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pnnl-my.sharepoint.com/personal/geremy_clair_pnnl_gov/Documents/Documents/05 - Lungmap/41 - LungMAP_MALDI_sections/03_output_files/"/>
    </mc:Choice>
  </mc:AlternateContent>
  <xr:revisionPtr revIDLastSave="0" documentId="8_{AFC54AC7-5E84-D146-9AF6-B029C649A5CD}" xr6:coauthVersionLast="47" xr6:coauthVersionMax="47" xr10:uidLastSave="{00000000-0000-0000-0000-000000000000}"/>
  <bookViews>
    <workbookView xWindow="0" yWindow="0" windowWidth="38400" windowHeight="24000"/>
  </bookViews>
  <sheets>
    <sheet name="results_MicroPOTS_proteomics" sheetId="1" r:id="rId1"/>
    <sheet name="EnrichR_ASCT-B_Table" sheetId="2" r:id="rId2"/>
  </sheets>
  <calcPr calcId="0"/>
</workbook>
</file>

<file path=xl/calcChain.xml><?xml version="1.0" encoding="utf-8"?>
<calcChain xmlns="http://schemas.openxmlformats.org/spreadsheetml/2006/main">
  <c r="V2120" i="1" l="1"/>
  <c r="V2121" i="1"/>
  <c r="T572" i="1"/>
  <c r="T2001" i="1"/>
  <c r="T172" i="1"/>
  <c r="T858" i="1"/>
  <c r="T1569" i="1"/>
  <c r="T1263" i="1"/>
  <c r="T1694" i="1"/>
  <c r="T608" i="1"/>
  <c r="T941" i="1"/>
  <c r="T1897" i="1"/>
  <c r="T584" i="1"/>
  <c r="T264" i="1"/>
  <c r="T1286" i="1"/>
  <c r="T1536" i="1"/>
  <c r="T330" i="1"/>
  <c r="T1051" i="1"/>
  <c r="T1511" i="1"/>
  <c r="T897" i="1"/>
  <c r="T173" i="1"/>
  <c r="T1591" i="1"/>
  <c r="T1527" i="1"/>
  <c r="T1052" i="1"/>
  <c r="T1055" i="1"/>
  <c r="T1725" i="1"/>
  <c r="T1668" i="1"/>
  <c r="T197" i="1"/>
  <c r="T1685" i="1"/>
  <c r="T1442" i="1"/>
  <c r="T218" i="1"/>
  <c r="T719" i="1"/>
  <c r="T1100" i="1"/>
  <c r="T851" i="1"/>
  <c r="T1785" i="1"/>
  <c r="T2033" i="1"/>
  <c r="T2111" i="1"/>
  <c r="T687" i="1"/>
  <c r="T1969" i="1"/>
  <c r="T2039" i="1"/>
  <c r="T1633" i="1"/>
  <c r="T775" i="1"/>
  <c r="T1304" i="1"/>
  <c r="T2094" i="1"/>
  <c r="T1488" i="1"/>
  <c r="T1846" i="1"/>
  <c r="T1127" i="1"/>
  <c r="T210" i="1"/>
  <c r="T1776" i="1"/>
  <c r="T1227" i="1"/>
  <c r="T385" i="1"/>
  <c r="T1047" i="1"/>
  <c r="T691" i="1"/>
  <c r="T1782" i="1"/>
  <c r="T1432" i="1"/>
  <c r="T1768" i="1"/>
  <c r="T345" i="1"/>
  <c r="T1003" i="1"/>
  <c r="T1345" i="1"/>
  <c r="T1247" i="1"/>
  <c r="T1904" i="1"/>
  <c r="T1525" i="1"/>
  <c r="T1908" i="1"/>
  <c r="T1916" i="1"/>
  <c r="T1136" i="1"/>
  <c r="T1255" i="1"/>
  <c r="T1333" i="1"/>
  <c r="T1941" i="1"/>
  <c r="T280" i="1"/>
  <c r="T57" i="1"/>
  <c r="T1359" i="1"/>
  <c r="T1576" i="1"/>
  <c r="T1126" i="1"/>
  <c r="T731" i="1"/>
  <c r="T876" i="1"/>
  <c r="T921" i="1"/>
  <c r="T1066" i="1"/>
  <c r="T1648" i="1"/>
  <c r="T1999" i="1"/>
  <c r="T2065" i="1"/>
  <c r="T129" i="1"/>
  <c r="T1444" i="1"/>
  <c r="T778" i="1"/>
  <c r="T1680" i="1"/>
  <c r="T1288" i="1"/>
  <c r="T112" i="1"/>
  <c r="T2057" i="1"/>
  <c r="T1518" i="1"/>
  <c r="T1604" i="1"/>
  <c r="T969" i="1"/>
  <c r="T214" i="1"/>
  <c r="T114" i="1"/>
  <c r="T346" i="1"/>
  <c r="T1631" i="1"/>
  <c r="T1000" i="1"/>
  <c r="T1750" i="1"/>
  <c r="T1495" i="1"/>
  <c r="T35" i="1"/>
  <c r="T821" i="1"/>
  <c r="T1793" i="1"/>
  <c r="T1446" i="1"/>
  <c r="T1465" i="1"/>
  <c r="T1609" i="1"/>
  <c r="T1926" i="1"/>
  <c r="T1412" i="1"/>
  <c r="T1203" i="1"/>
  <c r="T1045" i="1"/>
  <c r="T1302" i="1"/>
  <c r="T421" i="1"/>
  <c r="T564" i="1"/>
  <c r="T1771" i="1"/>
  <c r="T823" i="1"/>
  <c r="T1369" i="1"/>
  <c r="T356" i="1"/>
  <c r="T1766" i="1"/>
  <c r="T1254" i="1"/>
  <c r="T1486" i="1"/>
  <c r="T607" i="1"/>
  <c r="T2005" i="1"/>
  <c r="T1042" i="1"/>
  <c r="T1056" i="1"/>
  <c r="T1955" i="1"/>
  <c r="T597" i="1"/>
  <c r="T2045" i="1"/>
  <c r="T1755" i="1"/>
  <c r="T235" i="1"/>
  <c r="T1900" i="1"/>
  <c r="T1931" i="1"/>
  <c r="T1098" i="1"/>
  <c r="T1860" i="1"/>
  <c r="T1595" i="1"/>
  <c r="T394" i="1"/>
  <c r="T1135" i="1"/>
  <c r="T389" i="1"/>
  <c r="T938" i="1"/>
  <c r="T1980" i="1"/>
  <c r="T2079" i="1"/>
  <c r="T652" i="1"/>
  <c r="T1695" i="1"/>
  <c r="T1289" i="1"/>
  <c r="T1611" i="1"/>
  <c r="T245" i="1"/>
  <c r="T1778" i="1"/>
  <c r="T569" i="1"/>
  <c r="T92" i="1"/>
  <c r="T1705" i="1"/>
  <c r="T256" i="1"/>
  <c r="T896" i="1"/>
  <c r="T1800" i="1"/>
  <c r="T1656" i="1"/>
  <c r="T2050" i="1"/>
  <c r="T660" i="1"/>
  <c r="T1259" i="1"/>
  <c r="T287" i="1"/>
  <c r="T1990" i="1"/>
  <c r="T1027" i="1"/>
  <c r="T635" i="1"/>
  <c r="T544" i="1"/>
  <c r="T1833" i="1"/>
  <c r="T979" i="1"/>
  <c r="T1217" i="1"/>
  <c r="T1823" i="1"/>
  <c r="T706" i="1"/>
  <c r="T1836" i="1"/>
  <c r="T689" i="1"/>
  <c r="T290" i="1"/>
  <c r="T2113" i="1"/>
  <c r="T1746" i="1"/>
  <c r="T1371" i="1"/>
  <c r="T757" i="1"/>
  <c r="T1141" i="1"/>
  <c r="T1336" i="1"/>
  <c r="T1556" i="1"/>
  <c r="T1842" i="1"/>
  <c r="T909" i="1"/>
  <c r="T601" i="1"/>
  <c r="T1952" i="1"/>
  <c r="T1877" i="1"/>
  <c r="T376" i="1"/>
  <c r="T419" i="1"/>
  <c r="T1767" i="1"/>
  <c r="T1121" i="1"/>
  <c r="T1592" i="1"/>
  <c r="T1732" i="1"/>
  <c r="T2076" i="1"/>
  <c r="T567" i="1"/>
  <c r="T892" i="1"/>
  <c r="T1748" i="1"/>
  <c r="T2090" i="1"/>
  <c r="T369" i="1"/>
  <c r="T93" i="1"/>
  <c r="T1623" i="1"/>
  <c r="T2052" i="1"/>
  <c r="T213" i="1"/>
  <c r="T1848" i="1"/>
  <c r="T2041" i="1"/>
  <c r="T1334" i="1"/>
  <c r="T799" i="1"/>
  <c r="T1796" i="1"/>
  <c r="T1635" i="1"/>
  <c r="T1959" i="1"/>
  <c r="T2112" i="1"/>
  <c r="T1007" i="1"/>
  <c r="T1779" i="1"/>
  <c r="T692" i="1"/>
  <c r="T38" i="1"/>
  <c r="T1617" i="1"/>
  <c r="T1960" i="1"/>
  <c r="T1212" i="1"/>
  <c r="T1811" i="1"/>
  <c r="T1383" i="1"/>
  <c r="T1339" i="1"/>
  <c r="T1061" i="1"/>
  <c r="T2047" i="1"/>
  <c r="T1482" i="1"/>
  <c r="T1933" i="1"/>
  <c r="T912" i="1"/>
  <c r="T447" i="1"/>
  <c r="T155" i="1"/>
  <c r="T1102" i="1"/>
  <c r="T1011" i="1"/>
  <c r="T1295" i="1"/>
  <c r="T553" i="1"/>
  <c r="T1069" i="1"/>
  <c r="T812" i="1"/>
  <c r="T1192" i="1"/>
  <c r="T1109" i="1"/>
  <c r="T664" i="1"/>
  <c r="T122" i="1"/>
  <c r="T451" i="1"/>
  <c r="T228" i="1"/>
  <c r="T1965" i="1"/>
  <c r="T1936" i="1"/>
  <c r="T2038" i="1"/>
  <c r="T1440" i="1"/>
  <c r="T272" i="1"/>
  <c r="T1513" i="1"/>
  <c r="T336" i="1"/>
  <c r="T2023" i="1"/>
  <c r="T1679" i="1"/>
  <c r="T84" i="1"/>
  <c r="T1840" i="1"/>
  <c r="T1067" i="1"/>
  <c r="T1389" i="1"/>
  <c r="T44" i="1"/>
  <c r="T1018" i="1"/>
  <c r="T483" i="1"/>
  <c r="T1512" i="1"/>
  <c r="T1075" i="1"/>
  <c r="T1849" i="1"/>
  <c r="T1645" i="1"/>
  <c r="T917" i="1"/>
  <c r="T819" i="1"/>
  <c r="T1111" i="1"/>
  <c r="T1853" i="1"/>
  <c r="T1017" i="1"/>
  <c r="T1672" i="1"/>
  <c r="T1456" i="1"/>
  <c r="T1802" i="1"/>
  <c r="T1346" i="1"/>
  <c r="T762" i="1"/>
  <c r="T2049" i="1"/>
  <c r="T87" i="1"/>
  <c r="T1216" i="1"/>
  <c r="T1166" i="1"/>
  <c r="T274" i="1"/>
  <c r="T2044" i="1"/>
  <c r="T146" i="1"/>
  <c r="T194" i="1"/>
  <c r="T1758" i="1"/>
  <c r="T149" i="1"/>
  <c r="T1186" i="1"/>
  <c r="T1828" i="1"/>
  <c r="T981" i="1"/>
  <c r="T104" i="1"/>
  <c r="T1002" i="1"/>
  <c r="T2107" i="1"/>
  <c r="T1082" i="1"/>
  <c r="T1640" i="1"/>
  <c r="T1457" i="1"/>
  <c r="T752" i="1"/>
  <c r="T1935" i="1"/>
  <c r="T1270" i="1"/>
  <c r="T2062" i="1"/>
  <c r="T2108" i="1"/>
  <c r="T164" i="1"/>
  <c r="T690" i="1"/>
  <c r="T1786" i="1"/>
  <c r="T1431" i="1"/>
  <c r="T427" i="1"/>
  <c r="T1628" i="1"/>
  <c r="T520" i="1"/>
  <c r="T1164" i="1"/>
  <c r="T581" i="1"/>
  <c r="T713" i="1"/>
  <c r="T1261" i="1"/>
  <c r="T390" i="1"/>
  <c r="T1484" i="1"/>
  <c r="T1370" i="1"/>
  <c r="T106" i="1"/>
  <c r="T1678" i="1"/>
  <c r="T852" i="1"/>
  <c r="T1808" i="1"/>
  <c r="T2058" i="1"/>
  <c r="T1553" i="1"/>
  <c r="T1116" i="1"/>
  <c r="T833" i="1"/>
  <c r="T782" i="1"/>
  <c r="T959" i="1"/>
  <c r="T1872" i="1"/>
  <c r="T1731" i="1"/>
  <c r="T1054" i="1"/>
  <c r="T1120" i="1"/>
  <c r="T1998" i="1"/>
  <c r="T1019" i="1"/>
  <c r="T1982" i="1"/>
  <c r="T223" i="1"/>
  <c r="T2114" i="1"/>
  <c r="T1905" i="1"/>
  <c r="T2095" i="1"/>
  <c r="T634" i="1"/>
  <c r="T686" i="1"/>
  <c r="T610" i="1"/>
  <c r="T1463" i="1"/>
  <c r="T2110" i="1"/>
  <c r="T1006" i="1"/>
  <c r="T1596" i="1"/>
  <c r="T1386" i="1"/>
  <c r="T476" i="1"/>
  <c r="T955" i="1"/>
  <c r="T1091" i="1"/>
  <c r="T474" i="1"/>
  <c r="T1810" i="1"/>
  <c r="T2104" i="1"/>
  <c r="T1399" i="1"/>
  <c r="T1901" i="1"/>
  <c r="T877" i="1"/>
  <c r="T1039" i="1"/>
  <c r="T935" i="1"/>
  <c r="T1492" i="1"/>
  <c r="T887" i="1"/>
  <c r="T440" i="1"/>
  <c r="T870" i="1"/>
  <c r="T460" i="1"/>
  <c r="T1364" i="1"/>
  <c r="T1942" i="1"/>
  <c r="T2066" i="1"/>
  <c r="T1707" i="1"/>
  <c r="T2009" i="1"/>
  <c r="T1356" i="1"/>
  <c r="T835" i="1"/>
  <c r="T1618" i="1"/>
  <c r="T464" i="1"/>
  <c r="T1906" i="1"/>
  <c r="T1368" i="1"/>
  <c r="T1677" i="1"/>
  <c r="T966" i="1"/>
  <c r="T1909" i="1"/>
  <c r="T951" i="1"/>
  <c r="T247" i="1"/>
  <c r="T143" i="1"/>
  <c r="T1947" i="1"/>
  <c r="T1325" i="1"/>
  <c r="T1899" i="1"/>
  <c r="T856" i="1"/>
  <c r="T229" i="1"/>
  <c r="T1867" i="1"/>
  <c r="T1749" i="1"/>
  <c r="T1183" i="1"/>
  <c r="T920" i="1"/>
  <c r="T1470" i="1"/>
  <c r="T130" i="1"/>
  <c r="T21" i="1"/>
  <c r="T1659" i="1"/>
  <c r="T237" i="1"/>
  <c r="T791" i="1"/>
  <c r="T2017" i="1"/>
  <c r="T1772" i="1"/>
  <c r="T1112" i="1"/>
  <c r="T354" i="1"/>
  <c r="T1290" i="1"/>
  <c r="T1857" i="1"/>
  <c r="T215" i="1"/>
  <c r="T1809" i="1"/>
  <c r="T1546" i="1"/>
  <c r="T1583" i="1"/>
  <c r="T1824" i="1"/>
  <c r="T428" i="1"/>
  <c r="T1737" i="1"/>
  <c r="T1314" i="1"/>
  <c r="T1698" i="1"/>
  <c r="T435" i="1"/>
  <c r="T513" i="1"/>
  <c r="T462" i="1"/>
  <c r="T1012" i="1"/>
  <c r="T1273" i="1"/>
  <c r="T1207" i="1"/>
  <c r="T1610" i="1"/>
  <c r="T948" i="1"/>
  <c r="T939" i="1"/>
  <c r="T328" i="1"/>
  <c r="T1555" i="1"/>
  <c r="T1923" i="1"/>
  <c r="T794" i="1"/>
  <c r="T1986" i="1"/>
  <c r="T708" i="1"/>
  <c r="T1278" i="1"/>
  <c r="T888" i="1"/>
  <c r="T449" i="1"/>
  <c r="T110" i="1"/>
  <c r="T806" i="1"/>
  <c r="T2105" i="1"/>
  <c r="T1327" i="1"/>
  <c r="T1847" i="1"/>
  <c r="T1508" i="1"/>
  <c r="T1667" i="1"/>
  <c r="T934" i="1"/>
  <c r="T745" i="1"/>
  <c r="T810" i="1"/>
  <c r="T475" i="1"/>
  <c r="T1838" i="1"/>
  <c r="T1170" i="1"/>
  <c r="T1057" i="1"/>
  <c r="T1342" i="1"/>
  <c r="T2022" i="1"/>
  <c r="T864" i="1"/>
  <c r="T1210" i="1"/>
  <c r="T338" i="1"/>
  <c r="T1494" i="1"/>
  <c r="T1956" i="1"/>
  <c r="T1201" i="1"/>
  <c r="T519" i="1"/>
  <c r="T2109" i="1"/>
  <c r="T246" i="1"/>
  <c r="T1632" i="1"/>
  <c r="T2118" i="1"/>
  <c r="T663" i="1"/>
  <c r="T1807" i="1"/>
  <c r="T322" i="1"/>
  <c r="T2091" i="1"/>
  <c r="T107" i="1"/>
  <c r="T855" i="1"/>
  <c r="T1845" i="1"/>
  <c r="T1777" i="1"/>
  <c r="T790" i="1"/>
  <c r="T406" i="1"/>
  <c r="T1502" i="1"/>
  <c r="T1358" i="1"/>
  <c r="T1030" i="1"/>
  <c r="T1476" i="1"/>
  <c r="T1323" i="1"/>
  <c r="T285" i="1"/>
  <c r="T1652" i="1"/>
  <c r="T1110" i="1"/>
  <c r="T1396" i="1"/>
  <c r="T1805" i="1"/>
  <c r="T761" i="1"/>
  <c r="T1657" i="1"/>
  <c r="T593" i="1"/>
  <c r="T768" i="1"/>
  <c r="T1989" i="1"/>
  <c r="T1160" i="1"/>
  <c r="T1850" i="1"/>
  <c r="T1365" i="1"/>
  <c r="T2048" i="1"/>
  <c r="T1686" i="1"/>
  <c r="T1627" i="1"/>
  <c r="T1781" i="1"/>
  <c r="T485" i="1"/>
  <c r="T971" i="1"/>
  <c r="T789" i="1"/>
  <c r="T549" i="1"/>
  <c r="T1230" i="1"/>
  <c r="T217" i="1"/>
  <c r="T1822" i="1"/>
  <c r="T701" i="1"/>
  <c r="T1350" i="1"/>
  <c r="T818" i="1"/>
  <c r="T675" i="1"/>
  <c r="T563" i="1"/>
  <c r="T1291" i="1"/>
  <c r="T1265" i="1"/>
  <c r="T1405" i="1"/>
  <c r="T1972" i="1"/>
  <c r="T1953" i="1"/>
  <c r="T1043" i="1"/>
  <c r="T1471" i="1"/>
  <c r="T1458" i="1"/>
  <c r="T1454" i="1"/>
  <c r="T537" i="1"/>
  <c r="T1485" i="1"/>
  <c r="T1571" i="1"/>
  <c r="T1930" i="1"/>
  <c r="T463" i="1"/>
  <c r="T500" i="1"/>
  <c r="T1134" i="1"/>
  <c r="T707" i="1"/>
  <c r="T1681" i="1"/>
  <c r="T684" i="1"/>
  <c r="T1721" i="1"/>
  <c r="T1517" i="1"/>
  <c r="T1382" i="1"/>
  <c r="T1114" i="1"/>
  <c r="T1128" i="1"/>
  <c r="T1614" i="1"/>
  <c r="T516" i="1"/>
  <c r="T1277" i="1"/>
  <c r="T248" i="1"/>
  <c r="T1337" i="1"/>
  <c r="T1523" i="1"/>
  <c r="T1324" i="1"/>
  <c r="T1774" i="1"/>
  <c r="T95" i="1"/>
  <c r="T1021" i="1"/>
  <c r="T857" i="1"/>
  <c r="T1607" i="1"/>
  <c r="T2081" i="1"/>
  <c r="T1797" i="1"/>
  <c r="T983" i="1"/>
  <c r="T1348" i="1"/>
  <c r="T619" i="1"/>
  <c r="T542" i="1"/>
  <c r="T1706" i="1"/>
  <c r="T1958" i="1"/>
  <c r="T1438" i="1"/>
  <c r="T1575" i="1"/>
  <c r="T1394" i="1"/>
  <c r="T1125" i="1"/>
  <c r="T335" i="1"/>
  <c r="T275" i="1"/>
  <c r="T511" i="1"/>
  <c r="T1520" i="1"/>
  <c r="T439" i="1"/>
  <c r="T19" i="1"/>
  <c r="T1001" i="1"/>
  <c r="T154" i="1"/>
  <c r="T2064" i="1"/>
  <c r="T1452" i="1"/>
  <c r="T2029" i="1"/>
  <c r="T125" i="1"/>
  <c r="T1540" i="1"/>
  <c r="T1461" i="1"/>
  <c r="T2089" i="1"/>
  <c r="T386" i="1"/>
  <c r="T2087" i="1"/>
  <c r="T1892" i="1"/>
  <c r="T332" i="1"/>
  <c r="T432" i="1"/>
  <c r="T530" i="1"/>
  <c r="T723" i="1"/>
  <c r="T1428" i="1"/>
  <c r="T1615" i="1"/>
  <c r="T1689" i="1"/>
  <c r="T102" i="1"/>
  <c r="T1507" i="1"/>
  <c r="T211" i="1"/>
  <c r="T803" i="1"/>
  <c r="T1117" i="1"/>
  <c r="T64" i="1"/>
  <c r="T836" i="1"/>
  <c r="T459" i="1"/>
  <c r="T1798" i="1"/>
  <c r="T974" i="1"/>
  <c r="T1634" i="1"/>
  <c r="T883" i="1"/>
  <c r="T1894" i="1"/>
  <c r="T1532" i="1"/>
  <c r="T1629" i="1"/>
  <c r="T162" i="1"/>
  <c r="T1435" i="1"/>
  <c r="T271" i="1"/>
  <c r="T1224" i="1"/>
  <c r="T1105" i="1"/>
  <c r="T1154" i="1"/>
  <c r="T820" i="1"/>
  <c r="T1683" i="1"/>
  <c r="T1352" i="1"/>
  <c r="T2030" i="1"/>
  <c r="T1983" i="1"/>
  <c r="T1090" i="1"/>
  <c r="T1119" i="1"/>
  <c r="T776" i="1"/>
  <c r="T639" i="1"/>
  <c r="T1827" i="1"/>
  <c r="T1046" i="1"/>
  <c r="T809" i="1"/>
  <c r="T465" i="1"/>
  <c r="T353" i="1"/>
  <c r="T968" i="1"/>
  <c r="T1426" i="1"/>
  <c r="T693" i="1"/>
  <c r="T415" i="1"/>
  <c r="T1271" i="1"/>
  <c r="T1260" i="1"/>
  <c r="T2060" i="1"/>
  <c r="T472" i="1"/>
  <c r="T168" i="1"/>
  <c r="T1266" i="1"/>
  <c r="T1499" i="1"/>
  <c r="T982" i="1"/>
  <c r="T1712" i="1"/>
  <c r="T529" i="1"/>
  <c r="T492" i="1"/>
  <c r="T1978" i="1"/>
  <c r="T760" i="1"/>
  <c r="T1221" i="1"/>
  <c r="T1566" i="1"/>
  <c r="T1320" i="1"/>
  <c r="T724" i="1"/>
  <c r="T547" i="1"/>
  <c r="T2000" i="1"/>
  <c r="T1598" i="1"/>
  <c r="T1561" i="1"/>
  <c r="T665" i="1"/>
  <c r="T1582" i="1"/>
  <c r="T1363" i="1"/>
  <c r="T1944" i="1"/>
  <c r="T2036" i="1"/>
  <c r="T207" i="1"/>
  <c r="T1727" i="1"/>
  <c r="T813" i="1"/>
  <c r="T802" i="1"/>
  <c r="T929" i="1"/>
  <c r="T1202" i="1"/>
  <c r="T1159" i="1"/>
  <c r="T1761" i="1"/>
  <c r="T1868" i="1"/>
  <c r="T1424" i="1"/>
  <c r="T501" i="1"/>
  <c r="T1870" i="1"/>
  <c r="T1423" i="1"/>
  <c r="T1028" i="1"/>
  <c r="T1483" i="1"/>
  <c r="T1195" i="1"/>
  <c r="T1869" i="1"/>
  <c r="T1820" i="1"/>
  <c r="T830" i="1"/>
  <c r="T1992" i="1"/>
  <c r="T1834" i="1"/>
  <c r="T797" i="1"/>
  <c r="T1299" i="1"/>
  <c r="T1332" i="1"/>
  <c r="T990" i="1"/>
  <c r="T1305" i="1"/>
  <c r="T1354" i="1"/>
  <c r="T1949" i="1"/>
  <c r="T241" i="1"/>
  <c r="T913" i="1"/>
  <c r="T303" i="1"/>
  <c r="T222" i="1"/>
  <c r="T940" i="1"/>
  <c r="T482" i="1"/>
  <c r="T249" i="1"/>
  <c r="T1720" i="1"/>
  <c r="T1242" i="1"/>
  <c r="T1915" i="1"/>
  <c r="T1700" i="1"/>
  <c r="T1587" i="1"/>
  <c r="T185" i="1"/>
  <c r="T927" i="1"/>
  <c r="T1962" i="1"/>
  <c r="T11" i="1"/>
  <c r="T1178" i="1"/>
  <c r="T1509" i="1"/>
  <c r="T1528" i="1"/>
  <c r="T911" i="1"/>
  <c r="T1450" i="1"/>
  <c r="T657" i="1"/>
  <c r="T1205" i="1"/>
  <c r="T1988" i="1"/>
  <c r="T166" i="1"/>
  <c r="T1856" i="1"/>
  <c r="T3" i="1"/>
  <c r="T734" i="1"/>
  <c r="T2083" i="1"/>
  <c r="T1341" i="1"/>
  <c r="T387" i="1"/>
  <c r="T596" i="1"/>
  <c r="T678" i="1"/>
  <c r="T694" i="1"/>
  <c r="T1613" i="1"/>
  <c r="T417" i="1"/>
  <c r="T1912" i="1"/>
  <c r="T753" i="1"/>
  <c r="T1398" i="1"/>
  <c r="T1070" i="1"/>
  <c r="T81" i="1"/>
  <c r="T1092" i="1"/>
  <c r="T1351" i="1"/>
  <c r="T1282" i="1"/>
  <c r="T1579" i="1"/>
  <c r="T600" i="1"/>
  <c r="T1586" i="1"/>
  <c r="T1218" i="1"/>
  <c r="T1920" i="1"/>
  <c r="T2010" i="1"/>
  <c r="T548" i="1"/>
  <c r="T367" i="1"/>
  <c r="T642" i="1"/>
  <c r="T1417" i="1"/>
  <c r="T305" i="1"/>
  <c r="T1173" i="1"/>
  <c r="T1650" i="1"/>
  <c r="T508" i="1"/>
  <c r="T226" i="1"/>
  <c r="T1792" i="1"/>
  <c r="T1123" i="1"/>
  <c r="T1994" i="1"/>
  <c r="T1963" i="1"/>
  <c r="T817" i="1"/>
  <c r="T728" i="1"/>
  <c r="T284" i="1"/>
  <c r="T2035" i="1"/>
  <c r="T1612" i="1"/>
  <c r="T362" i="1"/>
  <c r="T1891" i="1"/>
  <c r="T906" i="1"/>
  <c r="T1515" i="1"/>
  <c r="T1620" i="1"/>
  <c r="T1708" i="1"/>
  <c r="T2072" i="1"/>
  <c r="T1036" i="1"/>
  <c r="T487" i="1"/>
  <c r="T535" i="1"/>
  <c r="T1312" i="1"/>
  <c r="T282" i="1"/>
  <c r="T992" i="1"/>
  <c r="T1152" i="1"/>
  <c r="T1740" i="1"/>
  <c r="T1974" i="1"/>
  <c r="T1687" i="1"/>
  <c r="T1558" i="1"/>
  <c r="T893" i="1"/>
  <c r="T326" i="1"/>
  <c r="T310" i="1"/>
  <c r="T720" i="1"/>
  <c r="T1200" i="1"/>
  <c r="T627" i="1"/>
  <c r="T1646" i="1"/>
  <c r="T1545" i="1"/>
  <c r="T1143" i="1"/>
  <c r="T863" i="1"/>
  <c r="T732" i="1"/>
  <c r="T726" i="1"/>
  <c r="T1626" i="1"/>
  <c r="T1478" i="1"/>
  <c r="T793" i="1"/>
  <c r="T1403" i="1"/>
  <c r="T1662" i="1"/>
  <c r="T1013" i="1"/>
  <c r="T2080" i="1"/>
  <c r="T1238" i="1"/>
  <c r="T466" i="1"/>
  <c r="T1026" i="1"/>
  <c r="T1038" i="1"/>
  <c r="T700" i="1"/>
  <c r="T958" i="1"/>
  <c r="T1199" i="1"/>
  <c r="T50" i="1"/>
  <c r="T1911" i="1"/>
  <c r="T1472" i="1"/>
  <c r="T874" i="1"/>
  <c r="T744" i="1"/>
  <c r="T1570" i="1"/>
  <c r="T395" i="1"/>
  <c r="T1427" i="1"/>
  <c r="T1257" i="1"/>
  <c r="T1599" i="1"/>
  <c r="T1690" i="1"/>
  <c r="T740" i="1"/>
  <c r="T1619" i="1"/>
  <c r="T650" i="1"/>
  <c r="T539" i="1"/>
  <c r="T991" i="1"/>
  <c r="T1248" i="1"/>
  <c r="T1281" i="1"/>
  <c r="T2028" i="1"/>
  <c r="T1993" i="1"/>
  <c r="T1397" i="1"/>
  <c r="T574" i="1"/>
  <c r="T480" i="1"/>
  <c r="T1789" i="1"/>
  <c r="T672" i="1"/>
  <c r="T2086" i="1"/>
  <c r="T900" i="1"/>
  <c r="T702" i="1"/>
  <c r="T901" i="1"/>
  <c r="T1437" i="1"/>
  <c r="T124" i="1"/>
  <c r="T327" i="1"/>
  <c r="T556" i="1"/>
  <c r="T379" i="1"/>
  <c r="T1033" i="1"/>
  <c r="T770" i="1"/>
  <c r="T936" i="1"/>
  <c r="T552" i="1"/>
  <c r="T85" i="1"/>
  <c r="T943" i="1"/>
  <c r="T1448" i="1"/>
  <c r="T382" i="1"/>
  <c r="T1094" i="1"/>
  <c r="T1691" i="1"/>
  <c r="T1469" i="1"/>
  <c r="T1401" i="1"/>
  <c r="T646" i="1"/>
  <c r="T1664" i="1"/>
  <c r="T293" i="1"/>
  <c r="T170" i="1"/>
  <c r="T908" i="1"/>
  <c r="T498" i="1"/>
  <c r="T993" i="1"/>
  <c r="T881" i="1"/>
  <c r="T2020" i="1"/>
  <c r="T644" i="1"/>
  <c r="T1885" i="1"/>
  <c r="T1522" i="1"/>
  <c r="T1196" i="1"/>
  <c r="T1861" i="1"/>
  <c r="T1765" i="1"/>
  <c r="T914" i="1"/>
  <c r="T2018" i="1"/>
  <c r="T866" i="1"/>
  <c r="T2101" i="1"/>
  <c r="T1516" i="1"/>
  <c r="T1967" i="1"/>
  <c r="T1477" i="1"/>
  <c r="T251" i="1"/>
  <c r="T1603" i="1"/>
  <c r="T2014" i="1"/>
  <c r="T655" i="1"/>
  <c r="T1817" i="1"/>
  <c r="T1407" i="1"/>
  <c r="T1481" i="1"/>
  <c r="T2054" i="1"/>
  <c r="T457" i="1"/>
  <c r="T868" i="1"/>
  <c r="T497" i="1"/>
  <c r="T48" i="1"/>
  <c r="T1605" i="1"/>
  <c r="T1095" i="1"/>
  <c r="T206" i="1"/>
  <c r="T269" i="1"/>
  <c r="T132" i="1"/>
  <c r="T555" i="1"/>
  <c r="T850" i="1"/>
  <c r="T140" i="1"/>
  <c r="T314" i="1"/>
  <c r="T527" i="1"/>
  <c r="T1077" i="1"/>
  <c r="T1390" i="1"/>
  <c r="T773" i="1"/>
  <c r="T134" i="1"/>
  <c r="T838" i="1"/>
  <c r="T1298" i="1"/>
  <c r="T628" i="1"/>
  <c r="T301" i="1"/>
  <c r="T733" i="1"/>
  <c r="T1063" i="1"/>
  <c r="T987" i="1"/>
  <c r="T1108" i="1"/>
  <c r="T859" i="1"/>
  <c r="T1129" i="1"/>
  <c r="T10" i="1"/>
  <c r="T135" i="1"/>
  <c r="T259" i="1"/>
  <c r="T1535" i="1"/>
  <c r="T1441" i="1"/>
  <c r="T126" i="1"/>
  <c r="T796" i="1"/>
  <c r="T1854" i="1"/>
  <c r="T1832" i="1"/>
  <c r="T119" i="1"/>
  <c r="T137" i="1"/>
  <c r="T591" i="1"/>
  <c r="T1713" i="1"/>
  <c r="T121" i="1"/>
  <c r="T365" i="1"/>
  <c r="T27" i="1"/>
  <c r="T324" i="1"/>
  <c r="T1927" i="1"/>
  <c r="T1966" i="1"/>
  <c r="T30" i="1"/>
  <c r="T895" i="1"/>
  <c r="T23" i="1"/>
  <c r="T238" i="1"/>
  <c r="T193" i="1"/>
  <c r="T169" i="1"/>
  <c r="T524" i="1"/>
  <c r="T348" i="1"/>
  <c r="T405" i="1"/>
  <c r="T283" i="1"/>
  <c r="T1505" i="1"/>
  <c r="T980" i="1"/>
  <c r="T1549" i="1"/>
  <c r="T176" i="1"/>
  <c r="T68" i="1"/>
  <c r="T100" i="1"/>
  <c r="T292" i="1"/>
  <c r="T42" i="1"/>
  <c r="T66" i="1"/>
  <c r="T181" i="1"/>
  <c r="T8" i="1"/>
  <c r="T53" i="1"/>
  <c r="T1637" i="1"/>
  <c r="T467" i="1"/>
  <c r="T666" i="1"/>
  <c r="T1078" i="1"/>
  <c r="T40" i="1"/>
  <c r="T14" i="1"/>
  <c r="T599" i="1"/>
  <c r="T750" i="1"/>
  <c r="T175" i="1"/>
  <c r="T1760" i="1"/>
  <c r="T73" i="1"/>
  <c r="T515" i="1"/>
  <c r="T1058" i="1"/>
  <c r="T69" i="1"/>
  <c r="T784" i="1"/>
  <c r="T261" i="1"/>
  <c r="T12" i="1"/>
  <c r="T98" i="1"/>
  <c r="T51" i="1"/>
  <c r="T1455" i="1"/>
  <c r="T609" i="1"/>
  <c r="T829" i="1"/>
  <c r="T805" i="1"/>
  <c r="T1065" i="1"/>
  <c r="T848" i="1"/>
  <c r="T461" i="1"/>
  <c r="T1784" i="1"/>
  <c r="T6" i="1"/>
  <c r="T612" i="1"/>
  <c r="T15" i="1"/>
  <c r="T780" i="1"/>
  <c r="T924" i="1"/>
  <c r="T60" i="1"/>
  <c r="T79" i="1"/>
  <c r="T933" i="1"/>
  <c r="T561" i="1"/>
  <c r="T1097" i="1"/>
  <c r="T116" i="1"/>
  <c r="T1222" i="1"/>
  <c r="T1264" i="1"/>
  <c r="T398" i="1"/>
  <c r="T299" i="1"/>
  <c r="T1146" i="1"/>
  <c r="T1081" i="1"/>
  <c r="T504" i="1"/>
  <c r="T882" i="1"/>
  <c r="T26" i="1"/>
  <c r="T925" i="1"/>
  <c r="T2008" i="1"/>
  <c r="T792" i="1"/>
  <c r="T157" i="1"/>
  <c r="T494" i="1"/>
  <c r="T397" i="1"/>
  <c r="T506" i="1"/>
  <c r="T76" i="1"/>
  <c r="T889" i="1"/>
  <c r="T105" i="1"/>
  <c r="T424" i="1"/>
  <c r="T37" i="1"/>
  <c r="T869" i="1"/>
  <c r="T471" i="1"/>
  <c r="T594" i="1"/>
  <c r="T1696" i="1"/>
  <c r="T944" i="1"/>
  <c r="T161" i="1"/>
  <c r="T503" i="1"/>
  <c r="T618" i="1"/>
  <c r="T1276" i="1"/>
  <c r="T31" i="1"/>
  <c r="T49" i="1"/>
  <c r="T20" i="1"/>
  <c r="T1376" i="1"/>
  <c r="T860" i="1"/>
  <c r="T1408" i="1"/>
  <c r="T86" i="1"/>
  <c r="T363" i="1"/>
  <c r="T1887" i="1"/>
  <c r="T620" i="1"/>
  <c r="T1113" i="1"/>
  <c r="T1819" i="1"/>
  <c r="T113" i="1"/>
  <c r="T254" i="1"/>
  <c r="T771" i="1"/>
  <c r="T736" i="1"/>
  <c r="T455" i="1"/>
  <c r="T1430" i="1"/>
  <c r="T128" i="1"/>
  <c r="T371" i="1"/>
  <c r="T1964" i="1"/>
  <c r="T1653" i="1"/>
  <c r="T411" i="1"/>
  <c r="T625" i="1"/>
  <c r="T2021" i="1"/>
  <c r="T307" i="1"/>
  <c r="T673" i="1"/>
  <c r="T800" i="1"/>
  <c r="T286" i="1"/>
  <c r="T344" i="1"/>
  <c r="T77" i="1"/>
  <c r="T209" i="1"/>
  <c r="T798" i="1"/>
  <c r="T1233" i="1"/>
  <c r="T844" i="1"/>
  <c r="T1830" i="1"/>
  <c r="T998" i="1"/>
  <c r="T230" i="1"/>
  <c r="T1544" i="1"/>
  <c r="T308" i="1"/>
  <c r="T1554" i="1"/>
  <c r="T832" i="1"/>
  <c r="T433" i="1"/>
  <c r="T1133" i="1"/>
  <c r="T1794" i="1"/>
  <c r="T111" i="1"/>
  <c r="T541" i="1"/>
  <c r="T18" i="1"/>
  <c r="T1080" i="1"/>
  <c r="T615" i="1"/>
  <c r="T1557" i="1"/>
  <c r="T682" i="1"/>
  <c r="T1560" i="1"/>
  <c r="T1158" i="1"/>
  <c r="T436" i="1"/>
  <c r="T24" i="1"/>
  <c r="T1709" i="1"/>
  <c r="T473" i="1"/>
  <c r="T183" i="1"/>
  <c r="T294" i="1"/>
  <c r="T443" i="1"/>
  <c r="T156" i="1"/>
  <c r="T288" i="1"/>
  <c r="T117" i="1"/>
  <c r="T1719" i="1"/>
  <c r="T182" i="1"/>
  <c r="T532" i="1"/>
  <c r="T1322" i="1"/>
  <c r="T565" i="1"/>
  <c r="T922" i="1"/>
  <c r="T742" i="1"/>
  <c r="T1294" i="1"/>
  <c r="T582" i="1"/>
  <c r="T496" i="1"/>
  <c r="T349" i="1"/>
  <c r="T191" i="1"/>
  <c r="T17" i="1"/>
  <c r="T1283" i="1"/>
  <c r="T189" i="1"/>
  <c r="T453" i="1"/>
  <c r="T1177" i="1"/>
  <c r="T270" i="1"/>
  <c r="T45" i="1"/>
  <c r="T729" i="1"/>
  <c r="T2043" i="1"/>
  <c r="T323" i="1"/>
  <c r="T88" i="1"/>
  <c r="T74" i="1"/>
  <c r="T1874" i="1"/>
  <c r="T680" i="1"/>
  <c r="T1919" i="1"/>
  <c r="T1171" i="1"/>
  <c r="T1883" i="1"/>
  <c r="T306" i="1"/>
  <c r="T1487" i="1"/>
  <c r="T898" i="1"/>
  <c r="T61" i="1"/>
  <c r="T262" i="1"/>
  <c r="T450" i="1"/>
  <c r="T685" i="1"/>
  <c r="T316" i="1"/>
  <c r="T681" i="1"/>
  <c r="T52" i="1"/>
  <c r="T1180" i="1"/>
  <c r="T1624" i="1"/>
  <c r="T623" i="1"/>
  <c r="T570" i="1"/>
  <c r="T1079" i="1"/>
  <c r="T709" i="1"/>
  <c r="T34" i="1"/>
  <c r="T1780" i="1"/>
  <c r="T890" i="1"/>
  <c r="T236" i="1"/>
  <c r="T1715" i="1"/>
  <c r="T75" i="1"/>
  <c r="T413" i="1"/>
  <c r="T614" i="1"/>
  <c r="T2016" i="1"/>
  <c r="T1889" i="1"/>
  <c r="T131" i="1"/>
  <c r="T1279" i="1"/>
  <c r="T167" i="1"/>
  <c r="T184" i="1"/>
  <c r="T302" i="1"/>
  <c r="T71" i="1"/>
  <c r="T1711" i="1"/>
  <c r="T1285" i="1"/>
  <c r="T420" i="1"/>
  <c r="T479" i="1"/>
  <c r="T894" i="1"/>
  <c r="T97" i="1"/>
  <c r="T1174" i="1"/>
  <c r="T101" i="1"/>
  <c r="T525" i="1"/>
  <c r="T410" i="1"/>
  <c r="T670" i="1"/>
  <c r="T932" i="1"/>
  <c r="T1204" i="1"/>
  <c r="T1347" i="1"/>
  <c r="T808" i="1"/>
  <c r="T488" i="1"/>
  <c r="T1910" i="1"/>
  <c r="T1884" i="1"/>
  <c r="T115" i="1"/>
  <c r="T735" i="1"/>
  <c r="T1533" i="1"/>
  <c r="T341" i="1"/>
  <c r="T576" i="1"/>
  <c r="T566" i="1"/>
  <c r="T1521" i="1"/>
  <c r="T396" i="1"/>
  <c r="T103" i="1"/>
  <c r="T188" i="1"/>
  <c r="T55" i="1"/>
  <c r="T1190" i="1"/>
  <c r="T278" i="1"/>
  <c r="T216" i="1"/>
  <c r="T304" i="1"/>
  <c r="T1101" i="1"/>
  <c r="T661" i="1"/>
  <c r="T133" i="1"/>
  <c r="T80" i="1"/>
  <c r="T404" i="1"/>
  <c r="T1228" i="1"/>
  <c r="T659" i="1"/>
  <c r="T429" i="1"/>
  <c r="T208" i="1"/>
  <c r="T654" i="1"/>
  <c r="T414" i="1"/>
  <c r="T671" i="1"/>
  <c r="T1144" i="1"/>
  <c r="T964" i="1"/>
  <c r="T545" i="1"/>
  <c r="T928" i="1"/>
  <c r="T1049" i="1"/>
  <c r="T343" i="1"/>
  <c r="T94" i="1"/>
  <c r="T747" i="1"/>
  <c r="T43" i="1"/>
  <c r="T83" i="1"/>
  <c r="T1759" i="1"/>
  <c r="T962" i="1"/>
  <c r="T1372" i="1"/>
  <c r="T2074" i="1"/>
  <c r="T1107" i="1"/>
  <c r="T534" i="1"/>
  <c r="T163" i="1"/>
  <c r="T849" i="1"/>
  <c r="T649" i="1"/>
  <c r="T1898" i="1"/>
  <c r="T118" i="1"/>
  <c r="T32" i="1"/>
  <c r="T2011" i="1"/>
  <c r="T1506" i="1"/>
  <c r="T1331" i="1"/>
  <c r="T903" i="1"/>
  <c r="T331" i="1"/>
  <c r="T755" i="1"/>
  <c r="T1788" i="1"/>
  <c r="T171" i="1"/>
  <c r="T1280" i="1"/>
  <c r="T543" i="1"/>
  <c r="T151" i="1"/>
  <c r="T975" i="1"/>
  <c r="T54" i="1"/>
  <c r="T186" i="1"/>
  <c r="T772" i="1"/>
  <c r="T454" i="1"/>
  <c r="T1131" i="1"/>
  <c r="T458" i="1"/>
  <c r="T296" i="1"/>
  <c r="T201" i="1"/>
  <c r="T1071" i="1"/>
  <c r="T1763" i="1"/>
  <c r="T495" i="1"/>
  <c r="T300" i="1"/>
  <c r="T1519" i="1"/>
  <c r="T945" i="1"/>
  <c r="T372" i="1"/>
  <c r="T994" i="1"/>
  <c r="T632" i="1"/>
  <c r="T2019" i="1"/>
  <c r="T1590" i="1"/>
  <c r="T1468" i="1"/>
  <c r="T781" i="1"/>
  <c r="T312" i="1"/>
  <c r="T1950" i="1"/>
  <c r="T138" i="1"/>
  <c r="T1023" i="1"/>
  <c r="T1301" i="1"/>
  <c r="T679" i="1"/>
  <c r="T562" i="1"/>
  <c r="T640" i="1"/>
  <c r="T1818" i="1"/>
  <c r="T739" i="1"/>
  <c r="T1684" i="1"/>
  <c r="T1393" i="1"/>
  <c r="T1206" i="1"/>
  <c r="T1284" i="1"/>
  <c r="T523" i="1"/>
  <c r="T139" i="1"/>
  <c r="T1165" i="1"/>
  <c r="T1563" i="1"/>
  <c r="T1701" i="1"/>
  <c r="T267" i="1"/>
  <c r="T1031" i="1"/>
  <c r="T469" i="1"/>
  <c r="T551" i="1"/>
  <c r="T1378" i="1"/>
  <c r="T727" i="1"/>
  <c r="T205" i="1"/>
  <c r="T1943" i="1"/>
  <c r="T1388" i="1"/>
  <c r="T403" i="1"/>
  <c r="T1594" i="1"/>
  <c r="T221" i="1"/>
  <c r="T1562" i="1"/>
  <c r="T1198" i="1"/>
  <c r="T656" i="1"/>
  <c r="T357" i="1"/>
  <c r="T588" i="1"/>
  <c r="T1568" i="1"/>
  <c r="T437" i="1"/>
  <c r="T1736" i="1"/>
  <c r="T546" i="1"/>
  <c r="T325" i="1"/>
  <c r="T699" i="1"/>
  <c r="T2046" i="1"/>
  <c r="T388" i="1"/>
  <c r="T1344" i="1"/>
  <c r="T2099" i="1"/>
  <c r="T1526" i="1"/>
  <c r="T1843" i="1"/>
  <c r="T840" i="1"/>
  <c r="T786" i="1"/>
  <c r="T824" i="1"/>
  <c r="T180" i="1"/>
  <c r="T590" i="1"/>
  <c r="T1975" i="1"/>
  <c r="T1473" i="1"/>
  <c r="T99" i="1"/>
  <c r="T1385" i="1"/>
  <c r="T313" i="1"/>
  <c r="T1106" i="1"/>
  <c r="T1300" i="1"/>
  <c r="T510" i="1"/>
  <c r="T370" i="1"/>
  <c r="T250" i="1"/>
  <c r="T1122" i="1"/>
  <c r="T598" i="1"/>
  <c r="T253" i="1"/>
  <c r="T1296" i="1"/>
  <c r="T1621" i="1"/>
  <c r="T1140" i="1"/>
  <c r="T281" i="1"/>
  <c r="T641" i="1"/>
  <c r="T861" i="1"/>
  <c r="T1968" i="1"/>
  <c r="T722" i="1"/>
  <c r="T360" i="1"/>
  <c r="T33" i="1"/>
  <c r="T351" i="1"/>
  <c r="T89" i="1"/>
  <c r="T355" i="1"/>
  <c r="T340" i="1"/>
  <c r="T178" i="1"/>
  <c r="T763" i="1"/>
  <c r="T244" i="1"/>
  <c r="T298" i="1"/>
  <c r="T605" i="1"/>
  <c r="T1193" i="1"/>
  <c r="T1537" i="1"/>
  <c r="T1016" i="1"/>
  <c r="T1675" i="1"/>
  <c r="T1335" i="1"/>
  <c r="T1072" i="1"/>
  <c r="T754" i="1"/>
  <c r="T1319" i="1"/>
  <c r="T1429" i="1"/>
  <c r="T240" i="1"/>
  <c r="T1014" i="1"/>
  <c r="T1655" i="1"/>
  <c r="T1361" i="1"/>
  <c r="T318" i="1"/>
  <c r="T1340" i="1"/>
  <c r="T1083" i="1"/>
  <c r="T1367" i="1"/>
  <c r="T1085" i="1"/>
  <c r="T392" i="1"/>
  <c r="T1433" i="1"/>
  <c r="T961" i="1"/>
  <c r="T239" i="1"/>
  <c r="T423" i="1"/>
  <c r="T1293" i="1"/>
  <c r="T902" i="1"/>
  <c r="T1801" i="1"/>
  <c r="T1176" i="1"/>
  <c r="T1654" i="1"/>
  <c r="T1360" i="1"/>
  <c r="T412" i="1"/>
  <c r="T1156" i="1"/>
  <c r="T1600" i="1"/>
  <c r="T1096" i="1"/>
  <c r="T1157" i="1"/>
  <c r="T986" i="1"/>
  <c r="T822" i="1"/>
  <c r="T1764" i="1"/>
  <c r="T72" i="1"/>
  <c r="T788" i="1"/>
  <c r="T158" i="1"/>
  <c r="T200" i="1"/>
  <c r="T669" i="1"/>
  <c r="T179" i="1"/>
  <c r="T904" i="1"/>
  <c r="T585" i="1"/>
  <c r="T575" i="1"/>
  <c r="T266" i="1"/>
  <c r="T963" i="1"/>
  <c r="T225" i="1"/>
  <c r="T589" i="1"/>
  <c r="T224" i="1"/>
  <c r="T311" i="1"/>
  <c r="T1878" i="1"/>
  <c r="T91" i="1"/>
  <c r="T1402" i="1"/>
  <c r="T192" i="1"/>
  <c r="T268" i="1"/>
  <c r="T1008" i="1"/>
  <c r="T243" i="1"/>
  <c r="T142" i="1"/>
  <c r="T391" i="1"/>
  <c r="T265" i="1"/>
  <c r="T204" i="1"/>
  <c r="T56" i="1"/>
  <c r="T368" i="1"/>
  <c r="T1559" i="1"/>
  <c r="T82" i="1"/>
  <c r="T448" i="1"/>
  <c r="T880" i="1"/>
  <c r="T905" i="1"/>
  <c r="T446" i="1"/>
  <c r="T46" i="1"/>
  <c r="T375" i="1"/>
  <c r="T187" i="1"/>
  <c r="T177" i="1"/>
  <c r="T297" i="1"/>
  <c r="T258" i="1"/>
  <c r="T407" i="1"/>
  <c r="T70" i="1"/>
  <c r="T320" i="1"/>
  <c r="T361" i="1"/>
  <c r="T1150" i="1"/>
  <c r="T159" i="1"/>
  <c r="T212" i="1"/>
  <c r="T839" i="1"/>
  <c r="T352" i="1"/>
  <c r="T4" i="1"/>
  <c r="T231" i="1"/>
  <c r="T662" i="1"/>
  <c r="T148" i="1"/>
  <c r="T153" i="1"/>
  <c r="T78" i="1"/>
  <c r="T277" i="1"/>
  <c r="T622" i="1"/>
  <c r="T1099" i="1"/>
  <c r="T399" i="1"/>
  <c r="T174" i="1"/>
  <c r="T22" i="1"/>
  <c r="T198" i="1"/>
  <c r="T402" i="1"/>
  <c r="T1184" i="1"/>
  <c r="T28" i="1"/>
  <c r="T985" i="1"/>
  <c r="T626" i="1"/>
  <c r="T533" i="1"/>
  <c r="T444" i="1"/>
  <c r="T359" i="1"/>
  <c r="T67" i="1"/>
  <c r="T409" i="1"/>
  <c r="T5" i="1"/>
  <c r="T573" i="1"/>
  <c r="T152" i="1"/>
  <c r="T136" i="1"/>
  <c r="T7" i="1"/>
  <c r="T9" i="1"/>
  <c r="T484" i="1"/>
  <c r="T16" i="1"/>
  <c r="T25" i="1"/>
  <c r="T1692" i="1"/>
  <c r="T227" i="1"/>
  <c r="T668" i="1"/>
  <c r="T1137" i="1"/>
  <c r="T1139" i="1"/>
  <c r="T1326" i="1"/>
  <c r="T807" i="1"/>
  <c r="T502" i="1"/>
  <c r="T260" i="1"/>
  <c r="T378" i="1"/>
  <c r="T965" i="1"/>
  <c r="T195" i="1"/>
  <c r="T1991" i="1"/>
  <c r="T528" i="1"/>
  <c r="T1638" i="1"/>
  <c r="T712" i="1"/>
  <c r="T273" i="1"/>
  <c r="T865" i="1"/>
  <c r="T697" i="1"/>
  <c r="T1209" i="1"/>
  <c r="T202" i="1"/>
  <c r="T329" i="1"/>
  <c r="T220" i="1"/>
  <c r="T431" i="1"/>
  <c r="T1268" i="1"/>
  <c r="T1464" i="1"/>
  <c r="T29" i="1"/>
  <c r="T716" i="1"/>
  <c r="T1490" i="1"/>
  <c r="T1313" i="1"/>
  <c r="T1250" i="1"/>
  <c r="T1932" i="1"/>
  <c r="T746" i="1"/>
  <c r="T232" i="1"/>
  <c r="T1578" i="1"/>
  <c r="T1491" i="1"/>
  <c r="T714" i="1"/>
  <c r="T62" i="1"/>
  <c r="T364" i="1"/>
  <c r="T442" i="1"/>
  <c r="T831" i="1"/>
  <c r="T422" i="1"/>
  <c r="T512" i="1"/>
  <c r="T1642" i="1"/>
  <c r="T401" i="1"/>
  <c r="T1865" i="1"/>
  <c r="T90" i="1"/>
  <c r="T144" i="1"/>
  <c r="T350" i="1"/>
  <c r="T559" i="1"/>
  <c r="T538" i="1"/>
  <c r="T1987" i="1"/>
  <c r="T477" i="1"/>
  <c r="T377" i="1"/>
  <c r="T1246" i="1"/>
  <c r="T1584" i="1"/>
  <c r="T604" i="1"/>
  <c r="T1567" i="1"/>
  <c r="T493" i="1"/>
  <c r="T711" i="1"/>
  <c r="T1366" i="1"/>
  <c r="T973" i="1"/>
  <c r="T1253" i="1"/>
  <c r="T1957" i="1"/>
  <c r="T1951" i="1"/>
  <c r="T638" i="1"/>
  <c r="T526" i="1"/>
  <c r="T637" i="1"/>
  <c r="T2007" i="1"/>
  <c r="T885" i="1"/>
  <c r="T2037" i="1"/>
  <c r="T1244" i="1"/>
  <c r="T826" i="1"/>
  <c r="T1514" i="1"/>
  <c r="T1622" i="1"/>
  <c r="T1050" i="1"/>
  <c r="T999" i="1"/>
  <c r="T426" i="1"/>
  <c r="T845" i="1"/>
  <c r="T1510" i="1"/>
  <c r="T2097" i="1"/>
  <c r="T2106" i="1"/>
  <c r="T517" i="1"/>
  <c r="T1497" i="1"/>
  <c r="T1593" i="1"/>
  <c r="T1902" i="1"/>
  <c r="T1550" i="1"/>
  <c r="T400" i="1"/>
  <c r="T383" i="1"/>
  <c r="T1220" i="1"/>
  <c r="T926" i="1"/>
  <c r="T1395" i="1"/>
  <c r="T703" i="1"/>
  <c r="T1837" i="1"/>
  <c r="T769" i="1"/>
  <c r="T445" i="1"/>
  <c r="T1318" i="1"/>
  <c r="T1005" i="1"/>
  <c r="T743" i="1"/>
  <c r="T470" i="1"/>
  <c r="T1037" i="1"/>
  <c r="T918" i="1"/>
  <c r="T452" i="1"/>
  <c r="T1330" i="1"/>
  <c r="T1275" i="1"/>
  <c r="T1185" i="1"/>
  <c r="T891" i="1"/>
  <c r="T957" i="1"/>
  <c r="T1770" i="1"/>
  <c r="T1022" i="1"/>
  <c r="T606" i="1"/>
  <c r="T1451" i="1"/>
  <c r="T1704" i="1"/>
  <c r="T1172" i="1"/>
  <c r="T1688" i="1"/>
  <c r="T1716" i="1"/>
  <c r="T1574" i="1"/>
  <c r="T1384" i="1"/>
  <c r="T841" i="1"/>
  <c r="T1349" i="1"/>
  <c r="T2103" i="1"/>
  <c r="T2092" i="1"/>
  <c r="T1985" i="1"/>
  <c r="T150" i="1"/>
  <c r="T1355" i="1"/>
  <c r="T120" i="1"/>
  <c r="T1641" i="1"/>
  <c r="T2119" i="1"/>
  <c r="T342" i="1"/>
  <c r="T384" i="1"/>
  <c r="T434" i="1"/>
  <c r="T558" i="1"/>
  <c r="T1940" i="1"/>
  <c r="T1726" i="1"/>
  <c r="T1147" i="1"/>
  <c r="T1258" i="1"/>
  <c r="T1981" i="1"/>
  <c r="T486" i="1"/>
  <c r="T704" i="1"/>
  <c r="T758" i="1"/>
  <c r="T827" i="1"/>
  <c r="T1893" i="1"/>
  <c r="T949" i="1"/>
  <c r="T1585" i="1"/>
  <c r="T531" i="1"/>
  <c r="T1718" i="1"/>
  <c r="T1479" i="1"/>
  <c r="T1875" i="1"/>
  <c r="T1815" i="1"/>
  <c r="T1425" i="1"/>
  <c r="T289" i="1"/>
  <c r="T1733" i="1"/>
  <c r="T317" i="1"/>
  <c r="T233" i="1"/>
  <c r="T759" i="1"/>
  <c r="T2059" i="1"/>
  <c r="T507" i="1"/>
  <c r="T843" i="1"/>
  <c r="T946" i="1"/>
  <c r="T279" i="1"/>
  <c r="T1010" i="1"/>
  <c r="T2069" i="1"/>
  <c r="T767" i="1"/>
  <c r="T1997" i="1"/>
  <c r="T2024" i="1"/>
  <c r="T127" i="1"/>
  <c r="T1374" i="1"/>
  <c r="T199" i="1"/>
  <c r="T337" i="1"/>
  <c r="T1970" i="1"/>
  <c r="T667" i="1"/>
  <c r="T557" i="1"/>
  <c r="T505" i="1"/>
  <c r="T242" i="1"/>
  <c r="T603" i="1"/>
  <c r="T787" i="1"/>
  <c r="T263" i="1"/>
  <c r="T774" i="1"/>
  <c r="T1168" i="1"/>
  <c r="T676" i="1"/>
  <c r="T867" i="1"/>
  <c r="T478" i="1"/>
  <c r="T65" i="1"/>
  <c r="T1235" i="1"/>
  <c r="T1381" i="1"/>
  <c r="T721" i="1"/>
  <c r="T521" i="1"/>
  <c r="T695" i="1"/>
  <c r="T499" i="1"/>
  <c r="T1387" i="1"/>
  <c r="T624" i="1"/>
  <c r="T291" i="1"/>
  <c r="T1542" i="1"/>
  <c r="T468" i="1"/>
  <c r="T785" i="1"/>
  <c r="T1443" i="1"/>
  <c r="T1581" i="1"/>
  <c r="T907" i="1"/>
  <c r="T2096" i="1"/>
  <c r="T514" i="1"/>
  <c r="T683" i="1"/>
  <c r="T1241" i="1"/>
  <c r="T550" i="1"/>
  <c r="T1804" i="1"/>
  <c r="T1088" i="1"/>
  <c r="T764" i="1"/>
  <c r="T1231" i="1"/>
  <c r="T2031" i="1"/>
  <c r="T108" i="1"/>
  <c r="T814" i="1"/>
  <c r="T1934" i="1"/>
  <c r="T580" i="1"/>
  <c r="T952" i="1"/>
  <c r="T1453" i="1"/>
  <c r="T540" i="1"/>
  <c r="T1175" i="1"/>
  <c r="T1418" i="1"/>
  <c r="T554" i="1"/>
  <c r="T1551" i="1"/>
  <c r="T1756" i="1"/>
  <c r="T1145" i="1"/>
  <c r="T203" i="1"/>
  <c r="T1415" i="1"/>
  <c r="T795" i="1"/>
  <c r="T1414" i="1"/>
  <c r="T1059" i="1"/>
  <c r="T1089" i="1"/>
  <c r="T1229" i="1"/>
  <c r="T59" i="1"/>
  <c r="T1148" i="1"/>
  <c r="T190" i="1"/>
  <c r="T295" i="1"/>
  <c r="T1500" i="1"/>
  <c r="T1272" i="1"/>
  <c r="T2115" i="1"/>
  <c r="T1821" i="1"/>
  <c r="T1954" i="1"/>
  <c r="T381" i="1"/>
  <c r="T1445" i="1"/>
  <c r="T916" i="1"/>
  <c r="T1597" i="1"/>
  <c r="T1742" i="1"/>
  <c r="T1240" i="1"/>
  <c r="T481" i="1"/>
  <c r="T1410" i="1"/>
  <c r="T1925" i="1"/>
  <c r="T1317" i="1"/>
  <c r="T2088" i="1"/>
  <c r="T257" i="1"/>
  <c r="T1041" i="1"/>
  <c r="T919" i="1"/>
  <c r="T1661" i="1"/>
  <c r="T1543" i="1"/>
  <c r="T1503" i="1"/>
  <c r="T63" i="1"/>
  <c r="T1703" i="1"/>
  <c r="T490" i="1"/>
  <c r="T1995" i="1"/>
  <c r="T36" i="1"/>
  <c r="T942" i="1"/>
  <c r="T1413" i="1"/>
  <c r="T47" i="1"/>
  <c r="T1790" i="1"/>
  <c r="T1267" i="1"/>
  <c r="T972" i="1"/>
  <c r="T425" i="1"/>
  <c r="T347" i="1"/>
  <c r="T1795" i="1"/>
  <c r="T705" i="1"/>
  <c r="T1670" i="1"/>
  <c r="T1163" i="1"/>
  <c r="T738" i="1"/>
  <c r="T1466" i="1"/>
  <c r="T1436" i="1"/>
  <c r="T1076" i="1"/>
  <c r="T1914" i="1"/>
  <c r="T1671" i="1"/>
  <c r="T1252" i="1"/>
  <c r="T765" i="1"/>
  <c r="T1392" i="1"/>
  <c r="T58" i="1"/>
  <c r="T2117" i="1"/>
  <c r="T1309" i="1"/>
  <c r="T1945" i="1"/>
  <c r="T1948" i="1"/>
  <c r="T1060" i="1"/>
  <c r="T109" i="1"/>
  <c r="T1835" i="1"/>
  <c r="T1924" i="1"/>
  <c r="T1009" i="1"/>
  <c r="T1825" i="1"/>
  <c r="T2056" i="1"/>
  <c r="T1373" i="1"/>
  <c r="T1504" i="1"/>
  <c r="T1303" i="1"/>
  <c r="T2055" i="1"/>
  <c r="T13" i="1"/>
  <c r="T2006" i="1"/>
  <c r="T39" i="1"/>
  <c r="T643" i="1"/>
  <c r="T1243" i="1"/>
  <c r="T1422" i="1"/>
  <c r="T1315" i="1"/>
  <c r="T1791" i="1"/>
  <c r="T1380" i="1"/>
  <c r="T2002" i="1"/>
  <c r="T633" i="1"/>
  <c r="T1669" i="1"/>
  <c r="T1539" i="1"/>
  <c r="T1890" i="1"/>
  <c r="T1841" i="1"/>
  <c r="T825" i="1"/>
  <c r="T1404" i="1"/>
  <c r="T873" i="1"/>
  <c r="T956" i="1"/>
  <c r="T1074" i="1"/>
  <c r="T2070" i="1"/>
  <c r="T1844" i="1"/>
  <c r="T586" i="1"/>
  <c r="T2078" i="1"/>
  <c r="T1651" i="1"/>
  <c r="T1608" i="1"/>
  <c r="T1649" i="1"/>
  <c r="T1702" i="1"/>
  <c r="T1115" i="1"/>
  <c r="T1937" i="1"/>
  <c r="T862" i="1"/>
  <c r="T1757" i="1"/>
  <c r="T1004" i="1"/>
  <c r="T1775" i="1"/>
  <c r="T2012" i="1"/>
  <c r="T1130" i="1"/>
  <c r="T984" i="1"/>
  <c r="T996" i="1"/>
  <c r="T1647" i="1"/>
  <c r="T853" i="1"/>
  <c r="T1274" i="1"/>
  <c r="T1447" i="1"/>
  <c r="T804" i="1"/>
  <c r="T1871" i="1"/>
  <c r="T1826" i="1"/>
  <c r="T1474" i="1"/>
  <c r="T1223" i="1"/>
  <c r="T1625" i="1"/>
  <c r="T583" i="1"/>
  <c r="T915" i="1"/>
  <c r="T456" i="1"/>
  <c r="T1292" i="1"/>
  <c r="T1984" i="1"/>
  <c r="T1864" i="1"/>
  <c r="T1498" i="1"/>
  <c r="T1928" i="1"/>
  <c r="T2082" i="1"/>
  <c r="T1573" i="1"/>
  <c r="T416" i="1"/>
  <c r="T854" i="1"/>
  <c r="T1676" i="1"/>
  <c r="T2068" i="1"/>
  <c r="T1816" i="1"/>
  <c r="T1660" i="1"/>
  <c r="T123" i="1"/>
  <c r="T1907" i="1"/>
  <c r="T1752" i="1"/>
  <c r="T2003" i="1"/>
  <c r="T1888" i="1"/>
  <c r="T653" i="1"/>
  <c r="T1973" i="1"/>
  <c r="T648" i="1"/>
  <c r="T315" i="1"/>
  <c r="T1035" i="1"/>
  <c r="T1529" i="1"/>
  <c r="T1717" i="1"/>
  <c r="T2102" i="1"/>
  <c r="T1187" i="1"/>
  <c r="T737" i="1"/>
  <c r="T2027" i="1"/>
  <c r="T1411" i="1"/>
  <c r="T884" i="1"/>
  <c r="T358" i="1"/>
  <c r="T1489" i="1"/>
  <c r="T967" i="1"/>
  <c r="T2085" i="1"/>
  <c r="T1745" i="1"/>
  <c r="T2116" i="1"/>
  <c r="T1287" i="1"/>
  <c r="T1814" i="1"/>
  <c r="T1665" i="1"/>
  <c r="T960" i="1"/>
  <c r="T1858" i="1"/>
  <c r="T1182" i="1"/>
  <c r="T1831" i="1"/>
  <c r="T1728" i="1"/>
  <c r="T1744" i="1"/>
  <c r="T1524" i="1"/>
  <c r="T2067" i="1"/>
  <c r="T1921" i="1"/>
  <c r="T587" i="1"/>
  <c r="T2" i="1"/>
  <c r="T321" i="1"/>
  <c r="T698" i="1"/>
  <c r="T1048" i="1"/>
  <c r="T1730" i="1"/>
  <c r="T1724" i="1"/>
  <c r="T1073" i="1"/>
  <c r="T1630" i="1"/>
  <c r="T2093" i="1"/>
  <c r="T577" i="1"/>
  <c r="T621" i="1"/>
  <c r="T1639" i="1"/>
  <c r="T1155" i="1"/>
  <c r="T1062" i="1"/>
  <c r="T970" i="1"/>
  <c r="T1132" i="1"/>
  <c r="T1153" i="1"/>
  <c r="T1552" i="1"/>
  <c r="T953" i="1"/>
  <c r="T1741" i="1"/>
  <c r="T931" i="1"/>
  <c r="T1896" i="1"/>
  <c r="T309" i="1"/>
  <c r="T1162" i="1"/>
  <c r="T1753" i="1"/>
  <c r="T1863" i="1"/>
  <c r="T2053" i="1"/>
  <c r="T1226" i="1"/>
  <c r="T2084" i="1"/>
  <c r="T1547" i="1"/>
  <c r="T766" i="1"/>
  <c r="T741" i="1"/>
  <c r="T616" i="1"/>
  <c r="T1400" i="1"/>
  <c r="T1343" i="1"/>
  <c r="T1496" i="1"/>
  <c r="T730" i="1"/>
  <c r="T1855" i="1"/>
  <c r="T1142" i="1"/>
  <c r="T1269" i="1"/>
  <c r="T489" i="1"/>
  <c r="T1310" i="1"/>
  <c r="T1682" i="1"/>
  <c r="T1044" i="1"/>
  <c r="T1029" i="1"/>
  <c r="T252" i="1"/>
  <c r="T1416" i="1"/>
  <c r="T872" i="1"/>
  <c r="T1530" i="1"/>
  <c r="T1169" i="1"/>
  <c r="T1829" i="1"/>
  <c r="T1862" i="1"/>
  <c r="T579" i="1"/>
  <c r="T1699" i="1"/>
  <c r="T978" i="1"/>
  <c r="T1467" i="1"/>
  <c r="T568" i="1"/>
  <c r="T783" i="1"/>
  <c r="T2004" i="1"/>
  <c r="T1787" i="1"/>
  <c r="T1938" i="1"/>
  <c r="T816" i="1"/>
  <c r="T930" i="1"/>
  <c r="T1589" i="1"/>
  <c r="T145" i="1"/>
  <c r="T725" i="1"/>
  <c r="T658" i="1"/>
  <c r="T1769" i="1"/>
  <c r="T1093" i="1"/>
  <c r="T141" i="1"/>
  <c r="T871" i="1"/>
  <c r="T276" i="1"/>
  <c r="T536" i="1"/>
  <c r="T1996" i="1"/>
  <c r="T1663" i="1"/>
  <c r="T374" i="1"/>
  <c r="T1541" i="1"/>
  <c r="T1564" i="1"/>
  <c r="T1015" i="1"/>
  <c r="T1534" i="1"/>
  <c r="T2098" i="1"/>
  <c r="T631" i="1"/>
  <c r="T1946" i="1"/>
  <c r="T1601" i="1"/>
  <c r="T613" i="1"/>
  <c r="T611" i="1"/>
  <c r="T1208" i="1"/>
  <c r="T696" i="1"/>
  <c r="T717" i="1"/>
  <c r="T1839" i="1"/>
  <c r="T578" i="1"/>
  <c r="T1616" i="1"/>
  <c r="T1876" i="1"/>
  <c r="T630" i="1"/>
  <c r="T333" i="1"/>
  <c r="T1636" i="1"/>
  <c r="T779" i="1"/>
  <c r="T560" i="1"/>
  <c r="T1693" i="1"/>
  <c r="T96" i="1"/>
  <c r="T1329" i="1"/>
  <c r="T1406" i="1"/>
  <c r="T1020" i="1"/>
  <c r="T1565" i="1"/>
  <c r="T976" i="1"/>
  <c r="T1215" i="1"/>
  <c r="T629" i="1"/>
  <c r="T1249" i="1"/>
  <c r="T1979" i="1"/>
  <c r="T1189" i="1"/>
  <c r="T842" i="1"/>
  <c r="T234" i="1"/>
  <c r="T1799" i="1"/>
  <c r="T1851" i="1"/>
  <c r="T1421" i="1"/>
  <c r="T1873" i="1"/>
  <c r="T1697" i="1"/>
  <c r="T1307" i="1"/>
  <c r="T811" i="1"/>
  <c r="T1977" i="1"/>
  <c r="T518" i="1"/>
  <c r="T1211" i="1"/>
  <c r="T937" i="1"/>
  <c r="T801" i="1"/>
  <c r="T2071" i="1"/>
  <c r="T1886" i="1"/>
  <c r="T1251" i="1"/>
  <c r="T1225" i="1"/>
  <c r="T1666" i="1"/>
  <c r="T2026" i="1"/>
  <c r="T1032" i="1"/>
  <c r="T1859" i="1"/>
  <c r="T1040" i="1"/>
  <c r="T1929" i="1"/>
  <c r="T2061" i="1"/>
  <c r="T1213" i="1"/>
  <c r="T2025" i="1"/>
  <c r="T1239" i="1"/>
  <c r="T1391" i="1"/>
  <c r="T1338" i="1"/>
  <c r="T1917" i="1"/>
  <c r="T923" i="1"/>
  <c r="T1773" i="1"/>
  <c r="T947" i="1"/>
  <c r="T1738" i="1"/>
  <c r="T1812" i="1"/>
  <c r="T756" i="1"/>
  <c r="T1328" i="1"/>
  <c r="T1674" i="1"/>
  <c r="T1103" i="1"/>
  <c r="T1531" i="1"/>
  <c r="T977" i="1"/>
  <c r="T1034" i="1"/>
  <c r="T617" i="1"/>
  <c r="T1588" i="1"/>
  <c r="T1714" i="1"/>
  <c r="T592" i="1"/>
  <c r="T846" i="1"/>
  <c r="T441" i="1"/>
  <c r="T1104" i="1"/>
  <c r="T373" i="1"/>
  <c r="T1234" i="1"/>
  <c r="T1232" i="1"/>
  <c r="T1723" i="1"/>
  <c r="T1747" i="1"/>
  <c r="T1118" i="1"/>
  <c r="T1710" i="1"/>
  <c r="T878" i="1"/>
  <c r="T1644" i="1"/>
  <c r="T2100" i="1"/>
  <c r="T1460" i="1"/>
  <c r="T418" i="1"/>
  <c r="T1256" i="1"/>
  <c r="T1803" i="1"/>
  <c r="T1501" i="1"/>
  <c r="T1353" i="1"/>
  <c r="T997" i="1"/>
  <c r="T988" i="1"/>
  <c r="T1881" i="1"/>
  <c r="T1762" i="1"/>
  <c r="T1245" i="1"/>
  <c r="T647" i="1"/>
  <c r="T1191" i="1"/>
  <c r="T1961" i="1"/>
  <c r="T1149" i="1"/>
  <c r="T1362" i="1"/>
  <c r="T1580" i="1"/>
  <c r="T1976" i="1"/>
  <c r="T1219" i="1"/>
  <c r="T2042" i="1"/>
  <c r="T165" i="1"/>
  <c r="T1194" i="1"/>
  <c r="T749" i="1"/>
  <c r="T2013" i="1"/>
  <c r="T636" i="1"/>
  <c r="T847" i="1"/>
  <c r="T595" i="1"/>
  <c r="T1308" i="1"/>
  <c r="T1462" i="1"/>
  <c r="T777" i="1"/>
  <c r="T1866" i="1"/>
  <c r="T1434" i="1"/>
  <c r="T1852" i="1"/>
  <c r="T1606" i="1"/>
  <c r="T1053" i="1"/>
  <c r="T1971" i="1"/>
  <c r="T1475" i="1"/>
  <c r="T147" i="1"/>
  <c r="T602" i="1"/>
  <c r="T989" i="1"/>
  <c r="T1321" i="1"/>
  <c r="T2077" i="1"/>
  <c r="T1237" i="1"/>
  <c r="T875" i="1"/>
  <c r="T1882" i="1"/>
  <c r="T748" i="1"/>
  <c r="T1306" i="1"/>
  <c r="T1068" i="1"/>
  <c r="T1087" i="1"/>
  <c r="T2015" i="1"/>
  <c r="T2032" i="1"/>
  <c r="T1161" i="1"/>
  <c r="T1379" i="1"/>
  <c r="T645" i="1"/>
  <c r="T1743" i="1"/>
  <c r="T491" i="1"/>
  <c r="T1124" i="1"/>
  <c r="T1729" i="1"/>
  <c r="T715" i="1"/>
  <c r="T1188" i="1"/>
  <c r="T1493" i="1"/>
  <c r="T1420" i="1"/>
  <c r="T1316" i="1"/>
  <c r="T834" i="1"/>
  <c r="T1939" i="1"/>
  <c r="T950" i="1"/>
  <c r="T1722" i="1"/>
  <c r="T688" i="1"/>
  <c r="T1879" i="1"/>
  <c r="T1813" i="1"/>
  <c r="T366" i="1"/>
  <c r="T1375" i="1"/>
  <c r="T1311" i="1"/>
  <c r="T1297" i="1"/>
  <c r="T509" i="1"/>
  <c r="T1214" i="1"/>
  <c r="T910" i="1"/>
  <c r="T1913" i="1"/>
  <c r="T1084" i="1"/>
  <c r="T1643" i="1"/>
  <c r="T1167" i="1"/>
  <c r="T954" i="1"/>
  <c r="T1735" i="1"/>
  <c r="T886" i="1"/>
  <c r="T1754" i="1"/>
  <c r="T677" i="1"/>
  <c r="T1602" i="1"/>
  <c r="T393" i="1"/>
  <c r="T319" i="1"/>
  <c r="T219" i="1"/>
  <c r="T438" i="1"/>
  <c r="T828" i="1"/>
  <c r="T1151" i="1"/>
  <c r="T1181" i="1"/>
  <c r="T1806" i="1"/>
  <c r="T2040" i="1"/>
  <c r="T1025" i="1"/>
  <c r="T1262" i="1"/>
  <c r="T1895" i="1"/>
  <c r="T1480" i="1"/>
  <c r="T1783" i="1"/>
  <c r="T710" i="1"/>
  <c r="T1918" i="1"/>
  <c r="T1739" i="1"/>
  <c r="T1138" i="1"/>
  <c r="T1357" i="1"/>
  <c r="T1179" i="1"/>
  <c r="T837" i="1"/>
  <c r="T339" i="1"/>
  <c r="T334" i="1"/>
  <c r="T1459" i="1"/>
  <c r="T1538" i="1"/>
  <c r="T674" i="1"/>
  <c r="T430" i="1"/>
  <c r="T408" i="1"/>
  <c r="T2075" i="1"/>
  <c r="T255" i="1"/>
  <c r="T1658" i="1"/>
  <c r="T2051" i="1"/>
  <c r="T1880" i="1"/>
  <c r="T879" i="1"/>
  <c r="T1577" i="1"/>
  <c r="T1548" i="1"/>
  <c r="T1673" i="1"/>
  <c r="T1419" i="1"/>
  <c r="T522" i="1"/>
  <c r="T1197" i="1"/>
  <c r="T995" i="1"/>
  <c r="T2063" i="1"/>
  <c r="T2073" i="1"/>
  <c r="T651" i="1"/>
  <c r="T571" i="1"/>
  <c r="T815" i="1"/>
  <c r="T196" i="1"/>
  <c r="T1064" i="1"/>
  <c r="T1903" i="1"/>
  <c r="T1409" i="1"/>
  <c r="T1751" i="1"/>
  <c r="T718" i="1"/>
  <c r="T899" i="1"/>
  <c r="T1572" i="1"/>
  <c r="T1922" i="1"/>
  <c r="T1377" i="1"/>
  <c r="T2034" i="1"/>
  <c r="T1734" i="1"/>
  <c r="T751" i="1"/>
  <c r="T1439" i="1"/>
  <c r="T41" i="1"/>
  <c r="T380" i="1"/>
  <c r="T1236" i="1"/>
  <c r="T1086" i="1"/>
  <c r="T160" i="1"/>
  <c r="T1449" i="1"/>
  <c r="T1024" i="1"/>
</calcChain>
</file>

<file path=xl/sharedStrings.xml><?xml version="1.0" encoding="utf-8"?>
<sst xmlns="http://schemas.openxmlformats.org/spreadsheetml/2006/main" count="15979" uniqueCount="10394">
  <si>
    <t>protein.ids</t>
  </si>
  <si>
    <t>majority.protein.ids</t>
  </si>
  <si>
    <t>peptide.counts..all.</t>
  </si>
  <si>
    <t>peptide.counts..razor.unique.</t>
  </si>
  <si>
    <t>peptide.counts..unique.</t>
  </si>
  <si>
    <t>number.of.proteins</t>
  </si>
  <si>
    <t>peptides</t>
  </si>
  <si>
    <t>razor...unique.peptides</t>
  </si>
  <si>
    <t>unique.peptides</t>
  </si>
  <si>
    <t>area_1</t>
  </si>
  <si>
    <t>area_2</t>
  </si>
  <si>
    <t>area_3</t>
  </si>
  <si>
    <t>area_4_and_5</t>
  </si>
  <si>
    <t>area_6</t>
  </si>
  <si>
    <t>area_7</t>
  </si>
  <si>
    <t>area_8</t>
  </si>
  <si>
    <t>A0A024R4E5;Q00341;H0Y394;H7C0A4;C9JIZ1;C9JZI8;C9J5E5;H7C2D1;C9JHS7;C9JHZ8;C9JES8;H7BZC3;C9JT62;C9JK79;C9JMQ6;C9JQ82;C9JBS3;C9JEJ8;C9JHN6;C9JHS9;C9J739;H7C3D0</t>
  </si>
  <si>
    <t>A0A024R4E5;Q00341;H0Y394</t>
  </si>
  <si>
    <t>28;28;20;11;6;5;5;5;4;4;4;4;3;3;2;2;2;2;2;1;1;1</t>
  </si>
  <si>
    <t>A0A024R571;Q9H4M9;C9JC03;C9J2Z4;C9JDQ8;C9JIJ3;C9IZH1</t>
  </si>
  <si>
    <t>A0A024R571;Q9H4M9;C9JC03;C9J2Z4</t>
  </si>
  <si>
    <t>18;18;13;11;6;4;4</t>
  </si>
  <si>
    <t>17;17;12;11;6;3;3</t>
  </si>
  <si>
    <t>10;10;5;6;2;1;1</t>
  </si>
  <si>
    <t>A0A024R7W5;A0A087X0Q1;A0A087WY31;Q7Z739;Q9BYJ9</t>
  </si>
  <si>
    <t>2;2;2;2;1</t>
  </si>
  <si>
    <t>A0A024RA52;P25787;A0A7I2V2H3;A0A7I2YQP7;C9JCK5;H3BT36</t>
  </si>
  <si>
    <t>A0A024RA52;P25787;A0A7I2V2H3;A0A7I2YQP7;C9JCK5</t>
  </si>
  <si>
    <t>8;8;6;4;4;2</t>
  </si>
  <si>
    <t>A0A024RBT2;Q9NR28</t>
  </si>
  <si>
    <t>4;4</t>
  </si>
  <si>
    <t>A0A075B6E5;A0A0U1RQP7;A0A0U1RRM6;Q8N8S7;A0A8Q3WLE0</t>
  </si>
  <si>
    <t>A0A075B6E5;A0A0U1RQP7;A0A0U1RRM6;Q8N8S7</t>
  </si>
  <si>
    <t>3;3;3;3;1</t>
  </si>
  <si>
    <t>A0A075B730;P58107</t>
  </si>
  <si>
    <t>46;46</t>
  </si>
  <si>
    <t>40;40</t>
  </si>
  <si>
    <t>A0A087WT27;A0A494C1Q4;J3KN95;A0A494C1E2;A0A494C0G1;H0Y987;O95394;D6RCQ8;D6RF77;D6RIS6;A0A494C163;A0A494C099;H0Y8I3</t>
  </si>
  <si>
    <t>A0A087WT27;A0A494C1Q4;J3KN95;A0A494C1E2;A0A494C0G1;H0Y987;O95394;D6RCQ8;D6RF77;D6RIS6;A0A494C163;A0A494C099</t>
  </si>
  <si>
    <t>3;3;3;3;3;3;3;2;2;2;2;2;1</t>
  </si>
  <si>
    <t>A0A087WTT1;A0A7I2V649;H0YAR2;E7ERJ7;A0A7I2YQ88;P11940;E7EQV3;A0A7I2V4N4;A0A7I2YQ90;A0A7I2YQE4;H0YBN4;Q9H361;E5RGH3;E5RH24;E5RJB9;H0YAP2;H0YAS6;H0YB75;E5RHG7;H0YAS7;H0YB86;H0YC10;E5RGC4;E5RFD8;H0YER0;H0YEQ8;A0A7I2V3J9;A0A6Q8JFV4;H0Y6X6;A0A7I2V4V6;A0A6Q8JFT6;Q5JQF8;Q4VXU2</t>
  </si>
  <si>
    <t>A0A087WTT1;A0A7I2V649;H0YAR2;E7ERJ7;A0A7I2YQ88;P11940;E7EQV3;A0A7I2V4N4;A0A7I2YQ90;A0A7I2YQE4</t>
  </si>
  <si>
    <t>12;12;12;12;12;12;11;10;10;9;5;5;3;3;3;3;3;3;2;2;2;1;1;1;1;1;1;1;1;1;1;1;1</t>
  </si>
  <si>
    <t>8;8;8;8;8;8;7;7;6;7;2;5;1;1;1;3;2;2;1;1;2;1;1;1;0;0;1;1;0;0;1;1;1</t>
  </si>
  <si>
    <t>A0A087WTZ5;E9PJ81;E9PRQ7;Q04323</t>
  </si>
  <si>
    <t>3;3;3;3</t>
  </si>
  <si>
    <t>A0A087WUB9;Q8WYA6</t>
  </si>
  <si>
    <t>2;2</t>
  </si>
  <si>
    <t>A0A087WUK2;O14979</t>
  </si>
  <si>
    <t>6;6</t>
  </si>
  <si>
    <t>A0A087WUL2;P49720;A0A087WXQ8;A0A087WY10</t>
  </si>
  <si>
    <t>4;4;3;3</t>
  </si>
  <si>
    <t>A0A087WUN7;H0YJ40;G3V4X6;G3V2S9;Q9GZT3;H0YJI1;H0YJW7</t>
  </si>
  <si>
    <t>2;2;2;2;2;1;1</t>
  </si>
  <si>
    <t>A0A087WUT6;O60841</t>
  </si>
  <si>
    <t>A0A087WUZ3;Q01082;F8W6C1;A4QPE4;P11277</t>
  </si>
  <si>
    <t>A0A087WUZ3;Q01082</t>
  </si>
  <si>
    <t>95;95;29;5;2</t>
  </si>
  <si>
    <t>89;89;24;0;0</t>
  </si>
  <si>
    <t>A0A087WV05;Q99417;A0A0D9SEI7</t>
  </si>
  <si>
    <t>2;2;1</t>
  </si>
  <si>
    <t>A0A087WV25;O95684</t>
  </si>
  <si>
    <t>A0A087WVC4;P22694;B1APG1;B1APG0;B1APG2;B1APF8;B1APF9;B1APG3;A0A7I2V5J4;P17612;B1APF7;A0A7I2YQ82;Q15136;B7Z708;K7ERP6;P22612</t>
  </si>
  <si>
    <t>A0A087WVC4;P22694;B1APG1;B1APG0;B1APG2;B1APF8;B1APF9;B1APG3;A0A7I2V5J4;P17612</t>
  </si>
  <si>
    <t>5;5;3;3;3;3;3;3;3;3;2;1;1;1;1;1</t>
  </si>
  <si>
    <t>A0A087WVQ6;Q00610;J3KS13;A0A087WX41;P53675;K7EJJ5;J3QL20;J3KSQ2;J3KRF5</t>
  </si>
  <si>
    <t>A0A087WVQ6;Q00610</t>
  </si>
  <si>
    <t>54;54;20;10;10;7;4;4;4</t>
  </si>
  <si>
    <t>A0A087WVY5;Q96MR6;E9PRV3;E9PP89;H7C4D4</t>
  </si>
  <si>
    <t>A0A087WVY5;Q96MR6</t>
  </si>
  <si>
    <t>9;9;2;1;1</t>
  </si>
  <si>
    <t>A0A087WW38;A0A2R8YFQ7;A0A2R8YCZ4;Q9Y2S2;A0A2R8Y4K2</t>
  </si>
  <si>
    <t>A0A087WW40;Q9Y371</t>
  </si>
  <si>
    <t>5;5</t>
  </si>
  <si>
    <t>A0A087WW66;Q99460;A0A7I2V2K8;A0A7P0MW50;A0A7I2YQY1;A0A7I2V262;A0A7I2V5C8;A0A7I2V523;A0A7I2V4X0;A0A7I2V641;A0A7I2V479;A0A7I2YQI9;A0A7I2V491;C9J9M4;A0A7I2V4A5;H7BZR6</t>
  </si>
  <si>
    <t>A0A087WW66;Q99460;A0A7I2V2K8;A0A7P0MW50;A0A7I2YQY1;A0A7I2V262;A0A7I2V5C8;A0A7I2V523;A0A7I2V4X0;A0A7I2V641;A0A7I2V479;A0A7I2YQI9</t>
  </si>
  <si>
    <t>9;9;8;8;8;8;8;8;7;7;7;6;4;2;2;1</t>
  </si>
  <si>
    <t>A0A087WWG1;Q8TE77;E9PIT5;C9JUG3</t>
  </si>
  <si>
    <t>2;2;1;1</t>
  </si>
  <si>
    <t>A0A087WWM0;O43617;A0A087WYS5;A6NKE1</t>
  </si>
  <si>
    <t>A0A087WWU8;D6R904;A0A494C0G0;Q5VU61</t>
  </si>
  <si>
    <t>A0A087WWU8;D6R904</t>
  </si>
  <si>
    <t>15;9;7;2</t>
  </si>
  <si>
    <t>9;3;1;2</t>
  </si>
  <si>
    <t>3;3;1;2</t>
  </si>
  <si>
    <t>A0A087WWV9;Q9UI46;Q5T8G8;H0YDT9</t>
  </si>
  <si>
    <t>A0A087WWV9;Q9UI46;Q5T8G8</t>
  </si>
  <si>
    <t>6;6;3;1</t>
  </si>
  <si>
    <t>A0A087WX59;Q16186;A0A087WUX6</t>
  </si>
  <si>
    <t>A0A087WXM6;J3QQT2;J3KRX5;A0A0A6YYL6;P18621;J3KRB3;A0A087WWH0;J3QS96;J3QLC8;A0A0A0MRF8;A0A087WY81;J3KSJ0</t>
  </si>
  <si>
    <t>A0A087WXM6;J3QQT2;J3KRX5;A0A0A6YYL6;P18621;J3KRB3;A0A087WWH0;J3QS96;J3QLC8;A0A0A0MRF8;A0A087WY81</t>
  </si>
  <si>
    <t>6;6;6;6;6;5;5;5;5;5;3;1</t>
  </si>
  <si>
    <t>A0A087WXM8;P50895;K7ENU8;K7ERB7</t>
  </si>
  <si>
    <t>A0A087WXM8;P50895;K7ENU8</t>
  </si>
  <si>
    <t>11;11;7;1</t>
  </si>
  <si>
    <t>A0A087WXX8;A0A087WWT1;P21912</t>
  </si>
  <si>
    <t>3;3;3</t>
  </si>
  <si>
    <t>A0A087WY55;Q9NP79;Q5TGM0</t>
  </si>
  <si>
    <t>4;4;3</t>
  </si>
  <si>
    <t>A0A087WYC0;A0A8I5KT73;A0A1W2PQY5;A0A8I5KNZ1;A0A8I5QJQ7;A0A6Q8KRG2;A0A8I5KZ68;A0A8J9BZL8;Q08379;A0A8I5KZ34;A0A8I5KQL3;A0A8I5KUW5;B7ZC06</t>
  </si>
  <si>
    <t>A0A087WYC0;A0A8I5KT73;A0A1W2PQY5;A0A8I5KNZ1;A0A8I5QJQ7;A0A6Q8KRG2;A0A8I5KZ68;A0A8J9BZL8;Q08379</t>
  </si>
  <si>
    <t>5;5;5;5;5;5;5;5;5;1;1;1;1</t>
  </si>
  <si>
    <t>A0A087WYF1;A0A087WX80;P24043</t>
  </si>
  <si>
    <t>7;7;7</t>
  </si>
  <si>
    <t>A0A087WYF6;F8W7U3;J3KP36;E7ESD2;A0A096LPC5;Q9Y4E1;Q641Q2;B1AP61</t>
  </si>
  <si>
    <t>2;2;2;2;2;2;2;1</t>
  </si>
  <si>
    <t>A0A087WYR3;O43399;A0A087WZ51</t>
  </si>
  <si>
    <t>7;7;5</t>
  </si>
  <si>
    <t>A0A087WZ13;E9PAU2;Q8IY67;K7EKR9</t>
  </si>
  <si>
    <t>2;2;2;1</t>
  </si>
  <si>
    <t>A0A087WZL0;Q86UU1</t>
  </si>
  <si>
    <t>A0A087WZN1;O43837;A0A087X2E5;A0A0D9SG66</t>
  </si>
  <si>
    <t>A0A087WZN1;O43837;A0A087X2E5</t>
  </si>
  <si>
    <t>4;4;3;1</t>
  </si>
  <si>
    <t>A0A087X0K0;P39059</t>
  </si>
  <si>
    <t>13;13</t>
  </si>
  <si>
    <t>A0A087X0R6;Q9UMY4</t>
  </si>
  <si>
    <t>3;3</t>
  </si>
  <si>
    <t>A0A087X165;Q9C0H9;A0A087WVV7;A0A590UJ70;A0A087WU33</t>
  </si>
  <si>
    <t>4;4;3;3;2</t>
  </si>
  <si>
    <t>A0A087X1B2;B9A018;Q53GS9</t>
  </si>
  <si>
    <t>5;5;5</t>
  </si>
  <si>
    <t>A0A087X1E4;P53365</t>
  </si>
  <si>
    <t>A0A087X1F5;A0A087WYV9;P57105;A0A087WTA2</t>
  </si>
  <si>
    <t>A0A087X1F5;A0A087WYV9;P57105</t>
  </si>
  <si>
    <t>4;4;4;1</t>
  </si>
  <si>
    <t>A0A087X1Z3;Q9UL46;H0YM70;H0YKU2</t>
  </si>
  <si>
    <t>A0A087X1Z3;Q9UL46;H0YM70</t>
  </si>
  <si>
    <t>6;6;5;1</t>
  </si>
  <si>
    <t>A0A087X208;A0A494C0G5;A0A494C1I6;O00468</t>
  </si>
  <si>
    <t>9;9;9;9</t>
  </si>
  <si>
    <t>A0A087X253;P63010;A0A087WYD1;A0A087WU93;A0A087WZQ6;K7EJ01;H7C034</t>
  </si>
  <si>
    <t>A0A087X253;P63010;A0A087WYD1;A0A087WU93;A0A087WZQ6</t>
  </si>
  <si>
    <t>12;12;8;8;8;3;2</t>
  </si>
  <si>
    <t>6;6;3;3;3;1;0</t>
  </si>
  <si>
    <t>A0A087X2D0;P84103</t>
  </si>
  <si>
    <t>A0A087X2I1;P62333;H0YJS8;H0YJC0;H0YJX2</t>
  </si>
  <si>
    <t>A0A087X2I1;P62333;H0YJS8;H0YJC0</t>
  </si>
  <si>
    <t>5;5;4;4;1</t>
  </si>
  <si>
    <t>A0A096LNH5;P0DPI2;A0A0B4J2D5;A0A096LPI6;H7C1F6;H7C2G3;A0A096LP73;A0A2R8YDR7;F2Z2Q0;A0A096LP12;A0A096LNJ1;A0A2R8Y6K9</t>
  </si>
  <si>
    <t>A0A096LNH5;P0DPI2;A0A0B4J2D5;A0A096LPI6;H7C1F6;H7C2G3;A0A096LP73;A0A2R8YDR7;F2Z2Q0;A0A096LP12</t>
  </si>
  <si>
    <t>6;6;6;6;5;5;3;3;3;3;2;2</t>
  </si>
  <si>
    <t>A0A096LNY5;A0A7P0T8E4;A0A1B0GWJ0;A0A1B0GTJ7;A0A0A6YY92;A0A096LNY6;A0A7P0T9A7;A0A7P0Z472;P30566;A0A096LPA2;A0A096LP92;A0A1B0GWF8;A0A1B0GTG9</t>
  </si>
  <si>
    <t>A0A096LNY5;A0A7P0T8E4;A0A1B0GWJ0;A0A1B0GTJ7;A0A0A6YY92;A0A096LNY6;A0A7P0T9A7;A0A7P0Z472;P30566</t>
  </si>
  <si>
    <t>3;3;3;3;3;3;3;3;3;1;1;1;1</t>
  </si>
  <si>
    <t>A0A096LPK7;D3YTF8;A0A182DWF3;Q9NNW7;E7EWK1;A0A0U1RQX0;A0A182DWF2</t>
  </si>
  <si>
    <t>2;2;2;2;1;1;1</t>
  </si>
  <si>
    <t>A0A0A0MQW0;A0A0A0MR39;A0A087WUT0;Q9P2K5;H0YN19;A0A0C4DGV1;H0YKS1</t>
  </si>
  <si>
    <t>A0A0A0MQW0;A0A0A0MR39;A0A087WUT0;Q9P2K5;H0YN19</t>
  </si>
  <si>
    <t>5;5;4;4;3;2;1</t>
  </si>
  <si>
    <t>A0A0A0MR02;P45880;Q5JSD2;Q5JSD1;A2A3S1</t>
  </si>
  <si>
    <t>A0A0A0MR02;P45880;Q5JSD2;Q5JSD1</t>
  </si>
  <si>
    <t>8;8;4;4;2</t>
  </si>
  <si>
    <t>A0A0A0MRA5;B7Z4B8;Q9BUJ2;M0R3F1;M0QYZ0;M0R203;M0QZV6;M0R0K8;M0QYI8;M0QYM5</t>
  </si>
  <si>
    <t>A0A0A0MRA5;B7Z4B8;Q9BUJ2;M0R3F1;M0QYZ0</t>
  </si>
  <si>
    <t>12;12;12;10;7;2;2;2;2;1</t>
  </si>
  <si>
    <t>A0A0A0MRF4;P49406;S4R3W9</t>
  </si>
  <si>
    <t>3;3;2</t>
  </si>
  <si>
    <t>A0A0A0MRI2;Q9UNH7;Q86XE0</t>
  </si>
  <si>
    <t>A0A0A0MRI2;Q9UNH7</t>
  </si>
  <si>
    <t>5;5;1</t>
  </si>
  <si>
    <t>2;2;0</t>
  </si>
  <si>
    <t>A0A0A0MRM8;A0A1Y0BRN3;A0A590UJ40;Q9UM54;A0A590UK71;A0A5F9ZI03;A0A590UJY4;A0A590UK86;A0A590UK22;A0A590UKB0;A0A590UJ75;A0A0D9SGC1;Q5JVM0</t>
  </si>
  <si>
    <t>A0A0A0MRM8;A0A1Y0BRN3;A0A590UJ40;Q9UM54;A0A590UK71;A0A5F9ZI03;A0A590UJY4;A0A590UK86;A0A590UK22;A0A590UKB0;A0A590UJ75;A0A0D9SGC1</t>
  </si>
  <si>
    <t>6;6;6;6;4;4;4;4;4;4;4;4;2</t>
  </si>
  <si>
    <t>A0A0A0MRM9;Q14978;S4R402;S4R341;S4R349</t>
  </si>
  <si>
    <t>A0A0A0MRM9;Q14978</t>
  </si>
  <si>
    <t>3;3;1;1;1</t>
  </si>
  <si>
    <t>A0A0A0MRN5;Q9NZT2</t>
  </si>
  <si>
    <t>A0A0A0MRN7;Q6YP21</t>
  </si>
  <si>
    <t>A0A0A0MRR7;P09234;Q5TAL2</t>
  </si>
  <si>
    <t>A0A0A0MS08;P01857;A0A0A0MS07;A0A4W9A917;A0A286YFJ8;A0A286YES1;P01861;P01860</t>
  </si>
  <si>
    <t>A0A0A0MS08;P01857</t>
  </si>
  <si>
    <t>3;3;1;1;1;1;1;1</t>
  </si>
  <si>
    <t>A0A0A0MS29;Q9GZY8;E9PQX8;C9JHF5;H7C433</t>
  </si>
  <si>
    <t>2;2;1;1;1</t>
  </si>
  <si>
    <t>A0A0A0MSA0;Q16787;A0A3B3ITG1;A0A0A0MTS5;A0A0A6YYF2;K7EIP4;A0A075B783</t>
  </si>
  <si>
    <t>A0A0A0MSA0;Q16787;A0A3B3ITG1</t>
  </si>
  <si>
    <t>18;18;11;8;8;7;4</t>
  </si>
  <si>
    <t>17;17;11;8;8;7;3</t>
  </si>
  <si>
    <t>A0A0A0MSE2;A0A0D9SFP2;E9PF18;Q16836;A0A1W2PNM1;A0A1W2PQV5;A0A804HKJ2;A0A1W2PQC2;A0A1W2PQ78;A0A1W2PRT2;A0A804HLB5;A0A804HJW7;A0A1W2PQ55;A0A804HJK7;A0A1W2PP40</t>
  </si>
  <si>
    <t>A0A0A0MSE2;A0A0D9SFP2;E9PF18;Q16836;A0A1W2PNM1;A0A1W2PQV5;A0A804HKJ2;A0A1W2PQC2;A0A1W2PQ78;A0A1W2PRT2;A0A804HLB5;A0A804HJW7</t>
  </si>
  <si>
    <t>9;9;9;9;8;7;7;5;5;5;5;5;2;2;2</t>
  </si>
  <si>
    <t>A0A0A0MSI0;Q06830;A0A0A0MRQ5</t>
  </si>
  <si>
    <t>12;12;6</t>
  </si>
  <si>
    <t>8;8;2</t>
  </si>
  <si>
    <t>A0A0A0MSX9;P41252;J3KR24;A0A804HHW9;A0A804HL54;A0A804HJN6;A0A804HIV9;A0A804HJ36;A0A804HKU1;A0A804HK69;A0A804HIG2</t>
  </si>
  <si>
    <t>A0A0A0MSX9;P41252;J3KR24;A0A804HHW9;A0A804HL54;A0A804HJN6;A0A804HIV9;A0A804HJ36;A0A804HKU1;A0A804HK69</t>
  </si>
  <si>
    <t>17;17;16;16;16;16;15;15;9;9;4</t>
  </si>
  <si>
    <t>A0A0A0MT83;P26440;A0A0S2Z4K7;H0YLC3;H7C4G6;H0YN10;H0YKV0;A0A087WVD3</t>
  </si>
  <si>
    <t>A0A0A0MT83;P26440;A0A0S2Z4K7;H0YLC3;H7C4G6</t>
  </si>
  <si>
    <t>5;5;4;3;3;2;1;1</t>
  </si>
  <si>
    <t>A0A0A0MTB9;H0YAK8;A0A0A0MQT0;P09455</t>
  </si>
  <si>
    <t>A0A0A0MTC7;A0A0A0MQS9;Q16363;A0A494C139;H0Y351;H0YAQ5;A0A494C1K8;H0YAP9;E5RFQ2;E5RK79;E5RFD7;E5RHF3;Q6LET9</t>
  </si>
  <si>
    <t>A0A0A0MTC7;A0A0A0MQS9;Q16363</t>
  </si>
  <si>
    <t>25;25;25;12;4;4;4;3;3;1;1;1;1</t>
  </si>
  <si>
    <t>A0A0A0MTH3;Q13418;A0A087WWY6;E9PQ52;A0A087WW45</t>
  </si>
  <si>
    <t>A0A0A0MTH3;Q13418</t>
  </si>
  <si>
    <t>7;7;2;1;1</t>
  </si>
  <si>
    <t>A0A0A6YYA0;Q9Y3B3</t>
  </si>
  <si>
    <t>A0A0A6YYJ8;Q9Y383;B8ZZ10;A8MYV2;Q9NQ29;B8ZZ09</t>
  </si>
  <si>
    <t>A0A0A6YYJ8;Q9Y383</t>
  </si>
  <si>
    <t>5;5;2;2;2;1</t>
  </si>
  <si>
    <t>A0A0A6YYL2;P0DMN0;P0DMM9;H3BPL6;A0A7I2V2T5;E9PKW4;H3BRY5;P50226;P50225</t>
  </si>
  <si>
    <t>2;2;2;1;1;1;1;1;1</t>
  </si>
  <si>
    <t>A0A0A6YYL4;P57737;I3L351;I3L442;I3L212;E7EP81;I3L167</t>
  </si>
  <si>
    <t>A0A0A6YYL4;P57737</t>
  </si>
  <si>
    <t>3;3;1;1;1;1;1</t>
  </si>
  <si>
    <t>A0A0B4J1W3;Q9BXJ9</t>
  </si>
  <si>
    <t>A0A0B4J1Z1;C9JAB2;Q16629;F8WEA1</t>
  </si>
  <si>
    <t>A0A0B4J1Z1;C9JAB2;Q16629</t>
  </si>
  <si>
    <t>7;7;7;1</t>
  </si>
  <si>
    <t>6;6;6;1</t>
  </si>
  <si>
    <t>A0A0B4J269;Q13509;G3V2A3;G3V542</t>
  </si>
  <si>
    <t>A0A0B4J269;Q13509</t>
  </si>
  <si>
    <t>17;17;5;1</t>
  </si>
  <si>
    <t>5;5;1;1</t>
  </si>
  <si>
    <t>3;3;1;1</t>
  </si>
  <si>
    <t>A0A0B4J2A4;P42765;K7EME0;K7ER88;K7EJB1;K7EJ68</t>
  </si>
  <si>
    <t>A0A0B4J2A4;P42765;K7EME0</t>
  </si>
  <si>
    <t>7;7;5;1;1;1</t>
  </si>
  <si>
    <t>A0A0C4DFM1;Q92544</t>
  </si>
  <si>
    <t>A0A0C4DFU3;Q86UC2;A0A0C4DG29</t>
  </si>
  <si>
    <t>10;10;6</t>
  </si>
  <si>
    <t>A0A0C4DFV9;A0A8I5KS71;A0A8J8YYJ1;Q01105;P0DME0</t>
  </si>
  <si>
    <t>9;8;8;8;5</t>
  </si>
  <si>
    <t>A0A0C4DG40;Q8NF91;A0A5F9ZHR3;F5GXQ8;A0A5F9ZI52;H0Y326;H0Y325;Q5JV20;F8WAI0;F5GZ83;F5H6R8;I6XKI8;A0A5F9ZHI3;A0A5F9ZH87;F5H422;F5GYQ7;A0A5F9ZHE1;A0A5F9ZHD7;F5H4Q0;A0A5F9ZH86;A0A0C4DH48;A0A5F9ZHB2</t>
  </si>
  <si>
    <t>A0A0C4DG40;Q8NF91</t>
  </si>
  <si>
    <t>38;38;6;6;6;5;5;3;3;2;2;2;2;2;2;2;2;2;2;1;1;1</t>
  </si>
  <si>
    <t>A0A0C4DG89;Q7L014;D6RJA6;H0Y9U3</t>
  </si>
  <si>
    <t>A0A0C4DG89;Q7L014</t>
  </si>
  <si>
    <t>13;13;4;1</t>
  </si>
  <si>
    <t>A0A0C4DGA2;O75521;F8WAW4;F1LLU7;C9JB63;F8W6J1</t>
  </si>
  <si>
    <t>A0A0C4DGA2;O75521;F8WAW4;F1LLU7;C9JB63</t>
  </si>
  <si>
    <t>5;5;4;4;4;1</t>
  </si>
  <si>
    <t>A0A0C4DGB5;A0A6Q8PH20;A0A6Q8PFF6;A0A6Q8PFE5;E7ES10;A0A6Q8PGG5;E9PCH5;A0A6Q8PG72;E7EVY3;B7Z574;A0A6Q8PGN6;P20810;E9PDE4;H0Y7F0;H0Y9H6;F8W7E0;E7EQ12;H0YD33;E7EQA0;A0A6Q8PFL0;H0YA91;A0A0C4DGD1;H0Y944;E9PSG1;D6RC54;D6RGF7;D6RBR1;E7EQK6;D6RAA8;A0A6Q8PFR3;A0A6Q8PG40;E7EN75</t>
  </si>
  <si>
    <t>A0A0C4DGB5;A0A6Q8PH20;A0A6Q8PFF6;A0A6Q8PFE5;E7ES10;A0A6Q8PGG5;E9PCH5;A0A6Q8PG72;E7EVY3;B7Z574;A0A6Q8PGN6;P20810;E9PDE4;H0Y7F0;H0Y9H6;F8W7E0;E7EQ12</t>
  </si>
  <si>
    <t>11;11;10;10;10;10;10;10;10;10;10;10;9;8;8;6;6;5;5;4;4;3;3;3;2;2;2;2;1;1;1;1</t>
  </si>
  <si>
    <t>A0A0C4DGM1;J3QTS8;A0A087WUI4;A0A087X1U0;Q15661;P20231;A0A0C4DFZ7;Q9BZJ3</t>
  </si>
  <si>
    <t>A0A0C4DGM1;J3QTS8;A0A087WUI4;A0A087X1U0;Q15661;P20231</t>
  </si>
  <si>
    <t>4;4;4;4;4;4;1;1</t>
  </si>
  <si>
    <t>A0A0C4DGQ5;P04632;K7EM73;K7EIV0;A0A075B7C0;K7ELJ7;U3KQE2;K7EKD8;U3KPR7;K7ES78;K7EMQ1;Q96L46</t>
  </si>
  <si>
    <t>A0A0C4DGQ5;P04632;K7EM73;K7EIV0;A0A075B7C0;K7ELJ7;U3KQE2;K7EKD8</t>
  </si>
  <si>
    <t>7;7;6;6;6;6;5;4;3;1;1;1</t>
  </si>
  <si>
    <t>A0A0C4DGS1;P39656;U3KQ84</t>
  </si>
  <si>
    <t>A0A0C4DGV3;B7Z8V7;Q4G0N4</t>
  </si>
  <si>
    <t>A0A0C4DH07;Q8N2S1;M0QZX0;F8WAA0</t>
  </si>
  <si>
    <t>A0A0C4DH07;Q8N2S1</t>
  </si>
  <si>
    <t>16;16;3;3</t>
  </si>
  <si>
    <t>A0A0C4DH22;A0A1B0GTW6;Q9H4G0;H0Y482;Q4VXN2;Q4VXN7;Q4VXN6;Q4VXN5;Q4VXN1;Q4VXN0</t>
  </si>
  <si>
    <t>A0A0C4DH22;A0A1B0GTW6;Q9H4G0</t>
  </si>
  <si>
    <t>6;6;6;2;1;1;1;1;1;1</t>
  </si>
  <si>
    <t>4;4;4;1;1;1;1;1;1;1</t>
  </si>
  <si>
    <t>A0A0D9SF63;Q9BZK7;A0A1B0GUU2;C9IYU9;C9JCW4;C9JLJ1;C9JTW8;C9JCK0;C9JBN1;C9JEC9;C9J3H2;C9J903;A0A0D9SEW5;C9J7E1;A0A0D9SF25;A0A1B0GVH3;A0A804HJZ5;A0A2R8YFW3;Q9BQ87;O60907</t>
  </si>
  <si>
    <t>A0A0D9SF63;Q9BZK7;A0A1B0GUU2;C9IYU9</t>
  </si>
  <si>
    <t>3;3;2;2;1;1;1;1;1;1;1;1;1;1;1;1;1;1;1;1</t>
  </si>
  <si>
    <t>A0A0G2JIW1;P0DMV9;P0DMV8;V9GZ37</t>
  </si>
  <si>
    <t>33;33;33;23</t>
  </si>
  <si>
    <t>29;29;29;21</t>
  </si>
  <si>
    <t>16;16;16;11</t>
  </si>
  <si>
    <t>A0A0G2JJF5;A0A0G2JL37;A0A0G2JL65;Q15109;Q5SSZ2;A0A0G2JJW2;A0A0G2JID9;Q5SSZ3;A0A0G2JKB6;A8MS87;B5A982;A0A0G2JL23;Q3L1R2;A0A0G2JL21</t>
  </si>
  <si>
    <t>A0A0G2JJF5;A0A0G2JL37;A0A0G2JL65;Q15109;Q5SSZ2;A0A0G2JJW2;A0A0G2JID9;Q5SSZ3;A0A0G2JKB6;A8MS87</t>
  </si>
  <si>
    <t>5;5;5;5;4;4;4;3;3;3;2;2;2;2</t>
  </si>
  <si>
    <t>A0A0G2JMZ8;Q16625</t>
  </si>
  <si>
    <t>A0A0G2JNH2;A0A7I2V5U5;G5E9E7;A0A087X0K9;G3V1L9;Q07157;H0YKB1</t>
  </si>
  <si>
    <t>A0A0G2JNH2;A0A7I2V5U5;G5E9E7;A0A087X0K9;G3V1L9;Q07157</t>
  </si>
  <si>
    <t>10;10;10;10;10;10;1</t>
  </si>
  <si>
    <t>A0A0G2JQ62;Q8NF37;A0A0G2JRI7</t>
  </si>
  <si>
    <t>A0A0J9YXF2;Q15165;G3XAK4;A0A2Q2SAK4;A0A0J9YXM1;A0A0J9YXU7;A0A0J9YYJ1</t>
  </si>
  <si>
    <t>A0A0J9YXF2;Q15165</t>
  </si>
  <si>
    <t>5;4;2;1;1;1;1</t>
  </si>
  <si>
    <t>A0A0J9YXN7;Q96Q06</t>
  </si>
  <si>
    <t>A0A0J9YYJ0;Q8N129</t>
  </si>
  <si>
    <t>A0A0J9YYL3;A0A0J9YXJ8;A0A0J9YVP6;A0A0J9YXX5;Q9UHX1;E9PN18;A0A0J9YVR6;E9PQ56;A0A0J9YWM1;H0YEM1;E9PMU7;E9PL19;H0YCP8</t>
  </si>
  <si>
    <t>A0A0J9YYL3;A0A0J9YXJ8;A0A0J9YVP6;A0A0J9YXX5;Q9UHX1;E9PN18;A0A0J9YVR6;E9PQ56;A0A0J9YWM1;H0YEM1</t>
  </si>
  <si>
    <t>8;8;8;8;8;4;4;4;4;4;3;2;1</t>
  </si>
  <si>
    <t>A0A0M3HER1;A0A8Q3WLN4;A0A8Q3WKJ2;A0A8Q3WKI3;P48059;A0A8Q3WLX8;A0A8Q3WKP0;A0A8Q3WKK6;A0A0J9YXC7</t>
  </si>
  <si>
    <t>2;2;2;2;2;1;1;1;1</t>
  </si>
  <si>
    <t>A0A0M3HER2;Q7Z7K6</t>
  </si>
  <si>
    <t>2;1</t>
  </si>
  <si>
    <t>A0A0R4J2E8;A8MXP9;P43243;D6REM6;D6R991;B3KM87;H0Y8T4;D6RB45;A0A1B0GX04;D6R9F3;D6RBS2;D6RCM3;D6REK4;D6R8Z5;D6RBI2;D6RBK5;D6RE02;D6RAM9;D6RAY2</t>
  </si>
  <si>
    <t>A0A0R4J2E8;A8MXP9;P43243;D6REM6;D6R991</t>
  </si>
  <si>
    <t>17;17;17;16;12;7;6;2;2;2;2;2;2;2;2;2;2;1;1</t>
  </si>
  <si>
    <t>15;15;15;14;10;5;4;2;2;2;2;2;2;2;0;1;0;0;0</t>
  </si>
  <si>
    <t>A0A0S2Z4A4;P58340;A0A494C175;A0A494C1P6;A0A494C127;A0A494C1S3;C9JNE5;A0A499FJ64;C9K0D4</t>
  </si>
  <si>
    <t>A0A0S2Z4A4;P58340;A0A494C175;A0A494C1P6</t>
  </si>
  <si>
    <t>5;5;4;4;2;2;2;2;2</t>
  </si>
  <si>
    <t>A0A0U1RQF0;P49327</t>
  </si>
  <si>
    <t>21;21</t>
  </si>
  <si>
    <t>A0A0U1RQH7;H0Y4X3;G3XAC6;Q14498;A0A0U1RQW2;Q5QP23;A0A087X122;Q5QP22</t>
  </si>
  <si>
    <t>A0A0U1RQH7;H0Y4X3;G3XAC6;Q14498;A0A0U1RQW2;Q5QP23</t>
  </si>
  <si>
    <t>4;4;4;4;2;2;1;1</t>
  </si>
  <si>
    <t>A0A0U1RQQ4;Q9UNN8</t>
  </si>
  <si>
    <t>A0A0U1RQV3;Q12805</t>
  </si>
  <si>
    <t>7;7</t>
  </si>
  <si>
    <t>A0A0U1RQV4;Q13464;C9JFJ0</t>
  </si>
  <si>
    <t>A0A0U1RQV4;Q13464</t>
  </si>
  <si>
    <t>7;7;1</t>
  </si>
  <si>
    <t>6;6;0</t>
  </si>
  <si>
    <t>A0A0U1RR22;Q9UNF0;B0QYG7;B0QYG8;H0Y923</t>
  </si>
  <si>
    <t>A0A0U1RR22;Q9UNF0</t>
  </si>
  <si>
    <t>6;6;2;2;1</t>
  </si>
  <si>
    <t>A0A0U1RRL8;Q8TB22;H0Y9M1</t>
  </si>
  <si>
    <t>A0A140T8W8;A0A1W2PR61;A0A1W2PPF8;Q5SPM2;A0A140T8Y4;A0A0G2JPD3;A0A140T975;Q9GJ45;A0A1W2PS39;Q5RJ27;A0A140T941;A0A1W2PQS8;A0A140T9Z6;B0UXQ0;A0A140T955;A0A140T933;A0A1W2PPQ2;A0A1W2PRT9;Q53Z42;A0A140T9I0;A0A140T9X5;A0A140T913</t>
  </si>
  <si>
    <t>A0A140T8W8;A0A1W2PR61;A0A1W2PPF8;Q5SPM2;A0A140T8Y4;A0A0G2JPD3;A0A140T975;Q9GJ45;A0A1W2PS39;Q5RJ27;A0A140T941;A0A1W2PQS8;A0A140T9Z6;B0UXQ0</t>
  </si>
  <si>
    <t>7;7;7;7;7;7;6;6;6;6;5;5;5;5;3;3;3;3;3;3;3;3</t>
  </si>
  <si>
    <t>3;3;3;3;3;3;3;3;3;3;2;2;2;2;0;0;0;0;0;0;0;0</t>
  </si>
  <si>
    <t>A0A140T9C0;A0A140T902;A0A140T8Y3;A0A140TA52;A0A140TA41;A0A140TA33;A0A3B3ISX9;P22105;A0A140T8Z8;A0A140T9L7;A0A140T956;A0A087X0I0;A0A087WWA5;Q16473;A0A140T923</t>
  </si>
  <si>
    <t>A0A140T9C0;A0A140T902;A0A140T8Y3;A0A140TA52;A0A140TA41;A0A140TA33;A0A3B3ISX9;P22105;A0A140T8Z8;A0A140T9L7;A0A140T956;A0A087X0I0</t>
  </si>
  <si>
    <t>19;19;19;19;19;19;19;19;16;11;11;10;6;5;3</t>
  </si>
  <si>
    <t>A0A140T9T6;A0A182DWE9;A0A140T915;A0A140T9Y2;A0A182DWF4;A0A140T8Z3;A0A0G2JJV3;A0A0G2JII1;H0Y7G7;A0A182DWG2;A0A140T9P1;A0A140T9A5;A0A140T976;A0A140T966;A0A140T8Z7;H0Y5P2;A0A182DWF5;A0A140T9Y0;A0A140T9Q1;A0A140T9P7;A0A140T9I3;A0A140T928;Q5EP54;P04440;B4DJG1;A0A140T9T0;A0A140T8Z1;Q5Y7D3;A0A140T9S8</t>
  </si>
  <si>
    <t>A0A140T9T6;A0A182DWE9;A0A140T915;A0A140T9Y2;A0A182DWF4;A0A140T8Z3;A0A0G2JJV3;A0A0G2JII1;H0Y7G7;A0A182DWG2;A0A140T9P1;A0A140T9A5;A0A140T976;A0A140T966;A0A140T8Z7;H0Y5P2;A0A182DWF5;A0A140T9Y0;A0A140T9Q1;A0A140T9P7;A0A140T9I3;A0A140T928;Q5EP54;P04440</t>
  </si>
  <si>
    <t>4;4;3;3;2;2;2;2;2;2;2;2;2;2;2;2;2;2;2;2;2;2;2;2;1;1;1;1;1</t>
  </si>
  <si>
    <t>3;3;2;2;1;1;1;1;1;1;1;1;1;1;1;1;1;1;1;1;1;1;1;1;0;0;0;0;0</t>
  </si>
  <si>
    <t>A0A1B0GTP7;A0A1B0GUE3;A0A1B0GUW4;E7EMM4;A0A1B0GW68;A0A1B0GUA4;A0A1B0GTM3;A0A1B0GTZ5;A0A1B0GUH5;Q13510;A0A1B0GV06;A0A1B0GUG1;A0A1B0GVA3;A0A1B0GW66;A0A1B0GV95;A0A1B0GUJ3;A0A1B0GW48;A0A1B0GVJ1;A0A1B0GVE7;A0A1B0GU62;A0A1B0GU06;A0A1B0GUB3;A0A1B0GVG2</t>
  </si>
  <si>
    <t>A0A1B0GTP7;A0A1B0GUE3;A0A1B0GUW4;E7EMM4;A0A1B0GW68;A0A1B0GUA4;A0A1B0GTM3;A0A1B0GTZ5;A0A1B0GUH5;Q13510;A0A1B0GV06;A0A1B0GUG1</t>
  </si>
  <si>
    <t>5;5;5;5;5;5;5;5;5;5;4;4;1;1;1;1;1;1;1;1;1;1;1</t>
  </si>
  <si>
    <t>A0A1B0GTV9;A0A1B0GUH0;P56715</t>
  </si>
  <si>
    <t>A0A1B0GTV9;A0A1B0GUH0</t>
  </si>
  <si>
    <t>6;6;2</t>
  </si>
  <si>
    <t>A0A1B0GUA1;A0A1B0GW82;A0A1B0GW77;P49419;A0A1B0GTG2;A0A1B0GTJ4;A0A1B0GV49;A0A1B0GTY9;A0A1B0GUY0;A0A0J9YWF7;F8WDY6;H0YHM6;A0A1B0GVU0;F8VVF2</t>
  </si>
  <si>
    <t>A0A1B0GUA1;A0A1B0GW82;A0A1B0GW77;P49419;A0A1B0GTG2;A0A1B0GTJ4;A0A1B0GV49;A0A1B0GTY9;A0A1B0GUY0;A0A0J9YWF7</t>
  </si>
  <si>
    <t>12;12;12;12;11;10;9;9;7;6;3;3;2;2</t>
  </si>
  <si>
    <t>A0A1B0GV47;Q7Z4S6;H0YIM7;H0YHT2;A0A8Q3SIQ8;Q2M1P5;Q86VH2;O75037</t>
  </si>
  <si>
    <t>A0A1B0GV47;Q7Z4S6;H0YIM7</t>
  </si>
  <si>
    <t>6;6;3;1;1;1;1;1</t>
  </si>
  <si>
    <t>A0A1B0GVR3;A0A1B0GTH2;A0A1C7CYY1;A0A1B0GTF7;A0A1B0GTB1;A0A1B0GTV6;A0A1B0GUV2;A0A1B0GVB0;Q5JVL4;A0A1B0GU13;A0A1B0GUP6;A0A1B0GTM7;A0A1B0GWB3;A0A1B0GTW5;A0A1B0GTV4;A0A1B0GTH7;A0A1B0GTD7</t>
  </si>
  <si>
    <t>A0A1B0GVR3;A0A1B0GTH2;A0A1C7CYY1;A0A1B0GTF7;A0A1B0GTB1;A0A1B0GTV6;A0A1B0GUV2;A0A1B0GVB0;Q5JVL4;A0A1B0GU13;A0A1B0GUP6;A0A1B0GTM7</t>
  </si>
  <si>
    <t>7;7;7;7;7;7;7;7;7;5;5;5;3;2;2;2;1</t>
  </si>
  <si>
    <t>A0A1C7CYX9;Q16555;E5RFU4</t>
  </si>
  <si>
    <t>A0A1C7CYX9;Q16555</t>
  </si>
  <si>
    <t>24;23;4</t>
  </si>
  <si>
    <t>19;18;2</t>
  </si>
  <si>
    <t>A0A1W2PNX8;Q9H3U1</t>
  </si>
  <si>
    <t>A0A1W2PPQ7;A0A1W2PRZ8;A0A1W2PP57;A0A1W2PPC3;A0A1W2PPS0;A0A1W2PR73;A0A1W2PNP0;A0A1W2PPR6;Q969N2;A0A1W2PP91;A0A1W2PR22;B7Z7C5;A0A1W2PSC5;A0A1W2PP03;A0A1W2PNZ5;A0A1W2PPK4;A0A1W2PNS2;A0A1W2PP98;A0A1W2PQL3;A0A1W2PRH8;A0A1W2PQY1;A0A1W2PRG1;A0A1W2PNW9;A0A1W2PPU8;A0A1W2PQ29;A0A1W2PPI8;A0A1W2PRH2;A0A1W2PQ52;A0A1W2PRV7;A0A1W2PP13;A0A1W2PR92;A0A1W2PP53</t>
  </si>
  <si>
    <t>2;2;2;2;2;2;2;2;2;1;1;1;1;1;1;1;1;1;1;1;1;1;1;1;1;1;1;1;1;1;1;1</t>
  </si>
  <si>
    <t>A0A1W2PPX5;A0A1W2PQR6;A0A1W2PQB7;A0A1W2PS43;A0A1W2PRS1;Q14108;A0A1W2PRF6;A0A1W2PPU6;D6RDG0;A0A1W2PS70;A0A1W2PNX7;A0A1W2PSE4</t>
  </si>
  <si>
    <t>A0A1W2PPX5;A0A1W2PQR6;A0A1W2PQB7;A0A1W2PS43;A0A1W2PRS1;Q14108;A0A1W2PRF6;A0A1W2PPU6</t>
  </si>
  <si>
    <t>7;7;7;7;7;7;6;5;1;1;1;1</t>
  </si>
  <si>
    <t>A0A1W2PPZ5;P23193;E5RJ93;E5RIS7;E5RK46;A0A1W2PS15;E5RFI1;B7Z4S1;A0A1W2PRL9</t>
  </si>
  <si>
    <t>4;4;3;3;2;2;2;2;2</t>
  </si>
  <si>
    <t>A0A1W2PR68;A0A1W2PQT3;A0A1W2PPH1;A0A1W2PQH3;A0A1W2PQY8;P23368;A0A1W2PQ37;A0A1W2PQF8;A0A1W2PRH1;A0A1W2PRS2;A0A1W2PRY9;A0A1W2PQH4</t>
  </si>
  <si>
    <t>A0A1W2PR68;A0A1W2PQT3;A0A1W2PPH1;A0A1W2PQH3;A0A1W2PQY8;P23368;A0A1W2PQ37;A0A1W2PQF8</t>
  </si>
  <si>
    <t>4;4;4;4;4;4;3;3;1;1;1;1</t>
  </si>
  <si>
    <t>A0A1X7SBZ2;A0A5H1ZRQ2;Q92841;A0A0U1RQJ0</t>
  </si>
  <si>
    <t>A0A1X7SBZ2;A0A5H1ZRQ2;Q92841</t>
  </si>
  <si>
    <t>19;19;19;2</t>
  </si>
  <si>
    <t>14;14;14;1</t>
  </si>
  <si>
    <t>A0A1X7SC74;Q6ZTR7;A0A087WU51</t>
  </si>
  <si>
    <t>6;5;3</t>
  </si>
  <si>
    <t>A0A286YF22;O43175;A0A286YFA2;A0A2C9F2M7;A0A286YFM8;A0A286YFL2;A0A286YER3;A0A286YFC8;A0A286YFB2;A0A286YF34;A0A286YF78;A0A286YFE1</t>
  </si>
  <si>
    <t>A0A286YF22;O43175;A0A286YFA2;A0A2C9F2M7;A0A286YFM8;A0A286YFL2</t>
  </si>
  <si>
    <t>10;10;8;8;5;5;3;3;3;2;2;1</t>
  </si>
  <si>
    <t>A0A2C9F2P4;A0A286YFF7;P50897;Q5T0S4;A0A286YFE3;A0A286YFL8;E9PIA8;E9PK48;A0A286YFL6;E9PSE5</t>
  </si>
  <si>
    <t>A0A2C9F2P4;A0A286YFF7;P50897;Q5T0S4;A0A286YFE3;A0A286YFL8;E9PIA8</t>
  </si>
  <si>
    <t>5;5;5;4;4;4;3;2;1;1</t>
  </si>
  <si>
    <t>A0A2R8Y3X5;E5KLJ9;O60313;A0A2R8YE78;A0A2R8YDM2;C9JMB8;A0A2R8YFD1;A0A2R8Y4G4;A0A2R8Y4Q3;A0A2R8YE54;A0A2R8YD53;A0A2R8YGE5;H7C3G2;H7C141</t>
  </si>
  <si>
    <t>A0A2R8Y3X5;E5KLJ9;O60313;A0A2R8YE78;A0A2R8YDM2;C9JMB8;A0A2R8YFD1</t>
  </si>
  <si>
    <t>5;5;5;4;4;4;3;2;2;2;2;2;1;1</t>
  </si>
  <si>
    <t>A0A2R8Y590;A0A7P0T939;A0A7P0TAD6;A0A7P0TAX3;A0A7P0Z4Q5;A0A7P0T8N5;A0A7P0T9A9;A0A7P0T928;A0A7P0Z4N5;A0A7P0TBI4;A0A7P0TBH8;A0A0A0MRF6;Q99996;A0A7P0TAA2;H7BYL6;A0A7P0TAJ1;A0A7P0T9E2</t>
  </si>
  <si>
    <t>17;17;17;17;17;17;17;17;17;17;17;17;17;13;11;10;9</t>
  </si>
  <si>
    <t>A0A2R8Y5G6;A0A0D9SFB3;A0A2R8YF78;A0A2R8YCW1;A0A0D9SG12;A0A2R8YFR4;A0A2U3TZJ9;A0A2R8YFS5;A0A2R8Y4A4;A0A2R8Y645;A0A0D9SF53;O00571;A0A2R8YDT5;A0A2R8Y7T2;F6S8Q4;A0A2R8YDH3;A0A0J9YVQ7;A0A087WVZ1;C9J8G5;C9J081;A0A2R8Y4D2;A0A2R8YCU0;A0A2R8Y650;D6RCM4;Q9NQI0</t>
  </si>
  <si>
    <t>A0A2R8Y5G6;A0A0D9SFB3;A0A2R8YF78;A0A2R8YCW1;A0A0D9SG12;A0A2R8YFR4;A0A2U3TZJ9;A0A2R8YFS5;A0A2R8Y4A4;A0A2R8Y645;A0A0D9SF53;O00571;A0A2R8YDT5;A0A2R8Y7T2;F6S8Q4;A0A2R8YDH3;A0A0J9YVQ7</t>
  </si>
  <si>
    <t>18;18;18;18;18;18;18;18;18;18;18;18;17;17;16;12;9;7;2;2;1;1;1;1;1</t>
  </si>
  <si>
    <t>17;17;17;17;17;17;17;17;17;17;17;17;16;16;15;11;9;7;2;2;1;1;1;1;1</t>
  </si>
  <si>
    <t>5;5;5;5;5;5;5;5;5;5;5;5;5;5;5;3;4;2;0;0;0;0;0;0;0</t>
  </si>
  <si>
    <t>A0A2R8Y5N1;O60610</t>
  </si>
  <si>
    <t>A0A2R8Y5S7;P35241;A0A2R8Y7M3;A0A2R8Y5P0;E9PQ82;E9PNV3;A0A2R8Y4H6</t>
  </si>
  <si>
    <t>A0A2R8Y5S7;P35241;A0A2R8Y7M3</t>
  </si>
  <si>
    <t>17;17;15;2;2;2;2</t>
  </si>
  <si>
    <t>7;7;5;1;1;1;2</t>
  </si>
  <si>
    <t>A0A2R8Y611;O14617;A0A2R8Y4J3</t>
  </si>
  <si>
    <t>A0A2R8Y611;O14617</t>
  </si>
  <si>
    <t>A0A2R8Y6J3;P46777;Q5T7N0;A0A2R8Y4A2</t>
  </si>
  <si>
    <t>A0A2R8Y6J3;P46777</t>
  </si>
  <si>
    <t>10;10;3;3</t>
  </si>
  <si>
    <t>A0A2R8Y7M9;A0A2R8Y7I0;A0A2R8YDW2;A0A2R8Y4X2;A0A2R8YD40;A0A2R8YDJ9;A0A2R8Y425;A0A2R8Y5J0;A0A2R8YFK9;A0A2U3TZM0;A0A2R8YFD8;F5GWX5;A0A2R8Y212;A0A2R8Y521;A0A0C4DGG9;Q14839;A0A2R8YE38;A0A2R8Y5M9;A0A2R8YER1;A0A2R8Y8C1;A0A2R8Y445;I3L229;H7C3H7;H7C0J3;Q12873</t>
  </si>
  <si>
    <t>A0A2R8Y7M9;A0A2R8Y7I0;A0A2R8YDW2;A0A2R8Y4X2;A0A2R8YD40;A0A2R8YDJ9;A0A2R8Y425;A0A2R8Y5J0;A0A2R8YFK9;A0A2U3TZM0;A0A2R8YFD8;F5GWX5;A0A2R8Y212;A0A2R8Y521;A0A0C4DGG9;Q14839</t>
  </si>
  <si>
    <t>5;5;5;5;5;5;5;5;5;5;5;5;5;5;5;5;2;2;2;2;2;1;1;1;1</t>
  </si>
  <si>
    <t>2;2;2;2;2;2;2;2;2;2;2;2;2;2;2;2;1;1;1;1;1;0;0;0;0</t>
  </si>
  <si>
    <t>A0A2R8Y804;A0A2R8Y543;B4DGU4;A0A2R8YCH5;A0A2R8Y7Z0;A0A2R8Y5A3;P35222;A0A2R8Y5C3;A0A2R8Y750;A0A2R8Y5Z1;A0A2R8Y6G0;A0A2R8Y815;A0A2R8YG06</t>
  </si>
  <si>
    <t>A0A2R8Y804;A0A2R8Y543;B4DGU4;A0A2R8YCH5;A0A2R8Y7Z0;A0A2R8Y5A3;P35222;A0A2R8Y5C3;A0A2R8Y750;A0A2R8Y5Z1;A0A2R8Y6G0</t>
  </si>
  <si>
    <t>16;16;16;16;16;16;16;15;15;15;8;3;2</t>
  </si>
  <si>
    <t>14;14;14;14;14;14;14;13;13;13;6;3;2</t>
  </si>
  <si>
    <t>A0A2R8Y811;P62263;E5RH77</t>
  </si>
  <si>
    <t>A0A2R8Y891;P08237;F8VZI0;F8VSF7;F8VTQ3;F8VW30;F8VUB8;F8VYK8;F8VX13;F8VZQ1;F8VVE3;F8VP00</t>
  </si>
  <si>
    <t>A0A2R8Y891;P08237;F8VZI0</t>
  </si>
  <si>
    <t>10;10;7;2;2;2;2;2;2;2;1;1</t>
  </si>
  <si>
    <t>7;7;6;2;2;2;2;2;2;2;1;1</t>
  </si>
  <si>
    <t>A0A2R8YD12;A0A024QZX5;A0A087X1N8;P35237;A0A2R8Y6A7;C9JTJ8;C9JVA8</t>
  </si>
  <si>
    <t>A0A2R8YD12;A0A024QZX5;A0A087X1N8;P35237</t>
  </si>
  <si>
    <t>13;13;13;13;6;1;1</t>
  </si>
  <si>
    <t>12;12;12;12;5;0;0</t>
  </si>
  <si>
    <t>A0A2R8YD50;A0A804HK65;E7EPL9;P51659;A0A804HKU2;E7ER27;A0A2R8YDT8;A0A2R8YF45;A0A804HIR1;A0A2R8Y7L2;E7ET17;A0A804HLJ0;A0A2R8YEG2;A0A804HKT2;A0A804HK88;A0A804HIG8;A0A2R8Y7W2;A0A804HKB5</t>
  </si>
  <si>
    <t>A0A2R8YD50;A0A804HK65;E7EPL9;P51659;A0A804HKU2;E7ER27;A0A2R8YDT8;A0A2R8YF45;A0A804HIR1;A0A2R8Y7L2;E7ET17</t>
  </si>
  <si>
    <t>12;12;12;12;11;9;6;6;6;6;6;2;2;2;2;2;1;1</t>
  </si>
  <si>
    <t>A0A2R8YDE6;Q9UBN7;A0A2R8Y758;A0A2R8YCS4;A0A2R8Y559;A6NDI8</t>
  </si>
  <si>
    <t>A0A2R8YDE6;Q9UBN7</t>
  </si>
  <si>
    <t>3;3;1;1;1;1</t>
  </si>
  <si>
    <t>A0A2R8YDQ9;A0A2R8Y6Y7;Q9P2R7;Q5T9Q5;A0A0U1RQF8;A0A2R8Y5P6;A0A2R8Y6E6;Q5T9Q8;A0A0U1RQL1;A0A0U1RRI1;A0A0U1RQU7;A0A2R8Y5P4</t>
  </si>
  <si>
    <t>A0A2R8YDQ9;A0A2R8Y6Y7;Q9P2R7;Q5T9Q5</t>
  </si>
  <si>
    <t>7;7;7;5;3;3;3;2;1;1;1;1</t>
  </si>
  <si>
    <t>A0A2R8YE10;Q9NRW7;B7Z7G7;A0A2R8YF01;A0A087WU65;A0A1B0GXI6;A0A2R8YD95</t>
  </si>
  <si>
    <t>2;2;1;1;1;1;1</t>
  </si>
  <si>
    <t>A0A2R8YF43;A0A2R8YD58;E7EU96;P68400;A0A2R8Y5A0;Q8NEV1;A0A2R8Y4D6;A0A2R8Y4H0;A0A2R8YDP2;A0A2R8YFU2;V9GYA2;A0A2R8YDY7;A0A2R8YEW1;A0A2R8YCK2;A0A2R8Y3W6;A0A2R8Y797;A0A2R8YEL7;V9GY80;A0A2R8YF47;A0A2R8Y7T1;A0A2R8YCC9;A0A087WY74;REV__E7EP72</t>
  </si>
  <si>
    <t>A0A2R8YF43;A0A2R8YD58;E7EU96;P68400;A0A2R8Y5A0;Q8NEV1;A0A2R8Y4D6;A0A2R8Y4H0;A0A2R8YDP2;A0A2R8YFU2;V9GYA2;A0A2R8YDY7;A0A2R8YEW1</t>
  </si>
  <si>
    <t>8;8;8;8;7;7;6;6;6;6;5;4;4;3;2;2;2;2;2;2;1;1;1</t>
  </si>
  <si>
    <t>A0A2R8YFH5;Q15437;Q5QPE2;Q5QPE1;A0A2R8YF30;A0A2R8Y633;A0A2R8Y7S7</t>
  </si>
  <si>
    <t>A0A2R8YFH5;Q15437;Q5QPE2</t>
  </si>
  <si>
    <t>5;5;3;2;1;1;1</t>
  </si>
  <si>
    <t>4;4;2;2;1;1;1</t>
  </si>
  <si>
    <t>A0A2R8YGD1;A0A804HJ17;O14773;A0A2R8Y7U1;A0A2R8YD45;A0A2R8Y7I4;A0A2R8YD72;A0A2R8YDY1</t>
  </si>
  <si>
    <t>A0A2R8YGD1;A0A804HJ17;O14773;A0A2R8Y7U1;A0A2R8YD45</t>
  </si>
  <si>
    <t>6;6;6;5;5;2;1;1</t>
  </si>
  <si>
    <t>A0A2R8YGG3;A0A2R8Y7S2;A0A2R8Y4P4;Q9HBD4;P51532;A0A2R8Y523;A0A2R8Y6V2;A0A2R8YF58;A0A2R8Y526;A0A2R8Y7Y7;A0A2R8YF80;A0A2R8Y6N0;A0A2R8YGP5;A0A2R8Y7F3;A0A2R8Y440;A0A2R8YG32;P51531;A0A0U1RRF5;A0A0U1RRD6;A0A0U1RRF8;A0A0A0MSS5;F6UH26;A0A0U1RQU0;A0A0U1RR09;K7EP28;A0A0U1RQE1;F6XE55;A0A0U1RQW7;A0A0U1RRN2;A0A2R8Y4R6;B1ALG1;A0A0U1RR83;A0A0U1RQX3;F6T8Q0;B1ALG2;A0A0U1RR26;A0A0U1RRG6;A0A1W2PS06;B4DNT1;B1ALF6;A0A2R8YFK5;K7EQF0;A0A2R8YFV8;A0A2R8YCY3;A0A2R8Y5K3;A0A2R8YDA1;A0A2R8Y4C5;A0A0U1RQZ9;F6VDE0</t>
  </si>
  <si>
    <t>A0A2R8YGG3;A0A2R8Y7S2;A0A2R8Y4P4;Q9HBD4;P51532;A0A2R8Y523;A0A2R8Y6V2;A0A2R8YF58;A0A2R8Y526;A0A2R8Y7Y7;A0A2R8YF80;A0A2R8Y6N0;A0A2R8YGP5;A0A2R8Y7F3;A0A2R8Y440;A0A2R8YG32;P51531</t>
  </si>
  <si>
    <t>3;3;3;3;3;2;2;2;2;2;2;2;2;2;2;2;2;1;1;1;1;1;1;1;1;1;1;1;1;1;1;1;1;1;1;1;1;1;1;1;1;1;1;1;1;1;1;1;1</t>
  </si>
  <si>
    <t>A0A2R8YHD2;A0A2R8YEU4;H0YL80;U3KQK2;K7ELP0;D6RGJ6;A0A494C034;A0A2R8Y6A3;A0A8Q3SHK3</t>
  </si>
  <si>
    <t>A0A2R8YHD2;A0A2R8YEU4</t>
  </si>
  <si>
    <t>16;14;6;3;2;1;1;1;1</t>
  </si>
  <si>
    <t>3;2;0;0;1;0;0;0;0</t>
  </si>
  <si>
    <t>A0A2U3TZH4;A0A087WYF8;Q53GG5;D6RAF1;A0A2R8Y6L7</t>
  </si>
  <si>
    <t>2;2;2;1;1</t>
  </si>
  <si>
    <t>A0A2U3TZU2;P06744;A0A0J9YXP8;A0A0J9YX90;A0A0J9YYH3;A0A2R8Y6C7;K7EQ48;K7EPY4;K7ERC6;K7EP41;A0A2R8YF08;K7ELR7;K7ENA0;K7EIL4;A0A0J9YXH9;K7ERK8;A0A0J9YXM3;A0A0J9YYI8;K7ESF4;Q8N196</t>
  </si>
  <si>
    <t>A0A2U3TZU2;P06744;A0A0J9YXP8;A0A0J9YX90;A0A0J9YYH3;A0A2R8Y6C7;K7EQ48</t>
  </si>
  <si>
    <t>13;13;10;10;10;10;10;6;6;5;4;4;4;3;3;3;3;2;1;1</t>
  </si>
  <si>
    <t>10;10;8;8;8;8;8;5;5;4;3;3;4;3;3;3;3;2;1;1</t>
  </si>
  <si>
    <t>A0A3B3IRI3;A0A3B3ITE1;A0A1B0GTW1;A0A2R8YDH4;Q9UDY2;A0A3B3ISZ5;A0A3B3ISF1;A0A3B3IU51;A0A3B3IRV6;A0A3B3IS03;A0A3B3IT83;U3KQJ2;A0A3B3IU26;B1AN86</t>
  </si>
  <si>
    <t>A0A3B3IRI3;A0A3B3ITE1;A0A1B0GTW1;A0A2R8YDH4;Q9UDY2;A0A3B3ISZ5;A0A3B3ISF1;A0A3B3IU51;A0A3B3IRV6;A0A3B3IS03;A0A3B3IT83</t>
  </si>
  <si>
    <t>10;10;10;10;10;9;8;8;7;6;5;1;1;1</t>
  </si>
  <si>
    <t>A0A3B3IRN5;Q06828</t>
  </si>
  <si>
    <t>A0A3B3IRV5;Q9NRV9;F5GWX2</t>
  </si>
  <si>
    <t>A0A3B3ISQ4;Q9H6S3;E9PN68;E9PLN2;E9PNT0;E9PLH1;H0YD62;H0YF37</t>
  </si>
  <si>
    <t>A0A3B3ISQ4;Q9H6S3</t>
  </si>
  <si>
    <t>6;6;1;1;1;1;1;1</t>
  </si>
  <si>
    <t>A0A3B3ISV3;P02462;P29400</t>
  </si>
  <si>
    <t>A0A3B3ISV3;P02462</t>
  </si>
  <si>
    <t>3;3;1</t>
  </si>
  <si>
    <t>A0A3B3ISY9;A0A3B3ISZ0;E9PC15;A0A3B3ITD0;Q53H12;A0A3B3IUC9;A0A3B3ITV0;A0A3B3ITX7;E9PG39;A0A0G2JLG5</t>
  </si>
  <si>
    <t>A0A3B3ISY9;A0A3B3ISZ0;E9PC15;A0A3B3ITD0;Q53H12;A0A3B3IUC9;A0A3B3ITV0;A0A3B3ITX7;E9PG39</t>
  </si>
  <si>
    <t>3;3;3;3;3;2;2;2;2;1</t>
  </si>
  <si>
    <t>A0A3B3ITK7;P36871</t>
  </si>
  <si>
    <t>17;17</t>
  </si>
  <si>
    <t>A0A3B3ITT5;P47914</t>
  </si>
  <si>
    <t>A0A3B3ITU8;A0A3B3IU04;A0A3F2YNW8;Q14643;A0A8C8KBY2;A0A3B3ITM6;A0A3B3ITQ1;A0A3B3IRP0;A0A3B3IU13;A0A3B3IU05;A0A3B3IS59;Q14573</t>
  </si>
  <si>
    <t>A0A3B3ITU8;A0A3B3IU04;A0A3F2YNW8;Q14643;A0A8C8KBY2;A0A3B3ITM6;A0A3B3ITQ1</t>
  </si>
  <si>
    <t>6;6;6;6;5;3;3;2;2;2;1;1</t>
  </si>
  <si>
    <t>A0A3B3ITW3;P28288</t>
  </si>
  <si>
    <t>A0A3B3ITZ9;Q9Y2W1;H0YF14</t>
  </si>
  <si>
    <t>A0A3B3ITZ9;Q9Y2W1</t>
  </si>
  <si>
    <t>10;10;1</t>
  </si>
  <si>
    <t>9;9;0</t>
  </si>
  <si>
    <t>A0A494C017;C9JJV6;C9JZL8;A0A499FIY8;C9JC07;Q96S97</t>
  </si>
  <si>
    <t>2;2;2;2;2;2</t>
  </si>
  <si>
    <t>A0A494C067;A0A804HI61;A0A2R8Y4T1;E9PGF5;E9PF55;Q9HBL0;H0Y4U1;E7ERH1;E7EMG1;C9J8K5;C9JFT7;C9JI43;H7C3Z4;F8VV64;Q63HR2</t>
  </si>
  <si>
    <t>A0A494C067;A0A804HI61;A0A2R8Y4T1;E9PGF5;E9PF55;Q9HBL0;H0Y4U1</t>
  </si>
  <si>
    <t>23;23;23;22;22;22;12;8;6;2;1;1;1;1;1</t>
  </si>
  <si>
    <t>22;22;22;21;21;21;11;8;6;2;1;1;1;0;0</t>
  </si>
  <si>
    <t>A0A494C0B4;P54725;K7ENJ0;K7ELW1</t>
  </si>
  <si>
    <t>A0A494C0N4;A0A7P0T962;A0A7P0TB61;A0A7P0T8P4;Q7Z4L5;A0A7P0TBE5;A0A7P0TAJ8;A0A7P0Z487;A0A7P0Z4B3;A0A7P0T968;A0A7P0TA66;H9KV93;A0A7P0TBF6</t>
  </si>
  <si>
    <t>A0A494C0N4;A0A7P0T962;A0A7P0TB61;A0A7P0T8P4;Q7Z4L5;A0A7P0TBE5;A0A7P0TAJ8;A0A7P0Z487;A0A7P0Z4B3;A0A7P0T968;A0A7P0TA66</t>
  </si>
  <si>
    <t>7;7;7;7;7;6;6;5;5;5;5;2;1</t>
  </si>
  <si>
    <t>A0A494C0T4;A0A1W2PNW1;H0YJH6;P42226;Q5FBW6;G3V2L2;G3V2M3;G3V2H4;G3V5I8;G3V568;G3V370;G3V5K5</t>
  </si>
  <si>
    <t>A0A494C0T4;A0A1W2PNW1;H0YJH6;P42226</t>
  </si>
  <si>
    <t>4;4;4;4;1;1;1;1;1;1;1;1</t>
  </si>
  <si>
    <t>A0A494C0W5;Q86WV6;A0A494C0T1;J3QTB1</t>
  </si>
  <si>
    <t>4;4;2;2</t>
  </si>
  <si>
    <t>A0A494C146;P50336;A0A494C0D4;A0A494C0M9;D3DVG2;A0A1W2PRF9;F5GZT7;A0A1W2PPA5;H0YFP3;A0A1W2PNH4;A0A494C0L4;F5H1I5;A0A1W2PQM0;F5H825;A0A494C1M8;A0A494C134;H0YFE1</t>
  </si>
  <si>
    <t>A0A494C146;P50336;A0A494C0D4;A0A494C0M9;D3DVG2;A0A1W2PRF9</t>
  </si>
  <si>
    <t>9;9;6;5;5;5;4;4;4;3;3;3;2;2;1;1;1</t>
  </si>
  <si>
    <t>A0A494C1E9;P19838;D6RF93;D6RH30;A0A494C157</t>
  </si>
  <si>
    <t>A0A494C1L5;P50851;A0A494BZW2;E9PEM5;H0YAC6;A0A494C0R9;A0A3B3IS13;H0Y9N9;A0A3B3ISK3</t>
  </si>
  <si>
    <t>A0A494C1L5;P50851;A0A494BZW2;E9PEM5;H0YAC6;A0A494C0R9</t>
  </si>
  <si>
    <t>14;14;13;13;9;7;2;1;1</t>
  </si>
  <si>
    <t>12;12;11;11;7;6;2;1;1</t>
  </si>
  <si>
    <t>A0A494C1N0;P26885</t>
  </si>
  <si>
    <t>A0A494C1U4;A0A494C115;K7N7A8;P29972</t>
  </si>
  <si>
    <t>2;2;2;2</t>
  </si>
  <si>
    <t>A0A499FI31;Q15020;A0A494C0L2;F8W667;F8VVK9;H0YHU8;F8VZM2</t>
  </si>
  <si>
    <t>A0A499FI31;Q15020</t>
  </si>
  <si>
    <t>5;5;2;2;1;1;1</t>
  </si>
  <si>
    <t>A0A499FIX8;H7BXI1;A0FGR8</t>
  </si>
  <si>
    <t>13;13;12</t>
  </si>
  <si>
    <t>A0A499FIY3;O14645</t>
  </si>
  <si>
    <t>A0A499FJL1;P48147</t>
  </si>
  <si>
    <t>A0A4W8VX11;Q15154;A0A5H1ZRS1;E9PGW9;E7EV93;H0YBA1;E5RGQ4</t>
  </si>
  <si>
    <t>A0A4W8VX11;Q15154;A0A5H1ZRS1</t>
  </si>
  <si>
    <t>7;7;6;3;3;3;2</t>
  </si>
  <si>
    <t>A0A590UJK4;A0A590UK01;A0A590UJP7;A0A590UK80;Q13247</t>
  </si>
  <si>
    <t>9;9;9;9;9</t>
  </si>
  <si>
    <t>5;5;5;5;5</t>
  </si>
  <si>
    <t>A0A590UJS2;Q5JWE9;A0A7I2V5R6;P63092;Q5JWF2;A0A590UJY2;A0A804HIH4;A0A590UJF0;A0A590UK28;B0AZR9;A0A590UJQ9;A0A0A0MR13</t>
  </si>
  <si>
    <t>7;7;7;7;7;6;6;6;6;6;6;6</t>
  </si>
  <si>
    <t>6;6;6;6;6;6;6;6;6;6;6;6</t>
  </si>
  <si>
    <t>A0A590UJS9;A0A590UJ68;A0A590UJ18;A0A590UJ08;A0A590UJR5;A0A590UJC5;A0A590UKA8;A0A0C4DFT3;A0A590UJD9;Q12959;A0A590UJ29;A0A590UK81;A0A590UJR4;A0A590UK48;A0A590UJX2;A0A590UJ81;C9JUA9;E7EQD7;A0A590UJ64;A0A590UJ25;A0A590UJL2;A0A590UK70;A0A590UK02;C9J110;F2Z2L0;A0A590UJE6;C9JCP6;A8MUT6;H7C166;A0A590UJ95;B4E2H8</t>
  </si>
  <si>
    <t>A0A590UJS9;A0A590UJ68;A0A590UJ18;A0A590UJ08;A0A590UJR5;A0A590UJC5;A0A590UKA8;A0A0C4DFT3;A0A590UJD9;Q12959;A0A590UJ29;A0A590UK81;A0A590UJR4;A0A590UK48;A0A590UJX2;A0A590UJ81;C9JUA9;E7EQD7;A0A590UJ64;A0A590UJ25;A0A590UJL2;A0A590UK70;A0A590UK02</t>
  </si>
  <si>
    <t>6;6;6;6;6;6;6;6;6;6;5;5;5;5;5;5;4;4;4;3;3;3;3;1;1;1;1;1;1;1;1</t>
  </si>
  <si>
    <t>A0A5F9ZH34;A0A5F9ZHM6;A0A5F9ZH38;A0A5F9ZI53;A0A5F9ZH35;A0A5F9ZHY6;A0A5F9ZI15;A0A5F9ZH58;A0A5F9ZHR2;A0A5F9ZHL9;A0A5F9ZHJ4;A0A5F9ZI73;A0A5F9ZGS7;A0A5F9ZGX8;A0A5F9ZI69;A0A5F9ZHA1;A0A5F9ZHJ6;A0A5F9ZGS5;A0A5F9ZHL5;A0A5F9ZI18;A0A5F9ZI56;A0A5F9ZH39;A0A5F9ZGY1;A0A5F9ZHG3;A0A5F9ZHQ5;A0A5F9ZHC9;A0A5F9ZI81;A0A5F9ZH70;A0A5F9ZGZ1;A0A5F9ZI30;A0A5F9ZGY4;A0A5F9ZGZ5;A0A5F9ZI65;A0A5F9ZH19;A0A5F9ZHN5;A0A5F9ZI40;I6L894;A0A5F9ZGY3;A0A5F9ZHD2;A0A5F9ZHR8;D6RHE1;A0A5F9ZHE4;A0A5F9ZGX3;A0A5F9ZHS1;A0A5F9ZH30;Q01484;A0A5F9ZH10;E9PCH6;A0A5F9ZI16;A0A5F9ZH99;A0A5F9ZH18;A0A5F9ZI45;E9PHW9;A0A5F9ZHN0;A0A5F9ZH03;A0A5F9ZI08;A0A5F9ZHE2;A0A5F9ZHQ3;A0A5F9ZI36;A0A5F9ZHL3;A0A5F9ZH17;A0A5F9ZHF7;A0A5F9ZHT4;A0A5F9ZI46;A0A5F9ZHT8;A0A5F9ZI41;A0A5K1VW73;H0Y931;A0A5F9ZHV4;H0Y8Y2;A0A0U1RQN6;H0YAG3;A0A669KB19;B7Z651;A0A087WZU3</t>
  </si>
  <si>
    <t>A0A5F9ZH34;A0A5F9ZHM6;A0A5F9ZH38;A0A5F9ZI53;A0A5F9ZH35;A0A5F9ZHY6;A0A5F9ZI15;A0A5F9ZH58;A0A5F9ZHR2;A0A5F9ZHL9;A0A5F9ZHJ4;A0A5F9ZI73;A0A5F9ZGS7;A0A5F9ZGX8;A0A5F9ZI69;A0A5F9ZHA1;A0A5F9ZHJ6;A0A5F9ZGS5;A0A5F9ZHL5;A0A5F9ZI18;A0A5F9ZI56;A0A5F9ZH39;A0A5F9ZGY1;A0A5F9ZHG3;A0A5F9ZHQ5;A0A5F9ZHC9;A0A5F9ZI81;A0A5F9ZH70;A0A5F9ZGZ1;A0A5F9ZI30;A0A5F9ZGY4;A0A5F9ZGZ5;A0A5F9ZI65;A0A5F9ZH19;A0A5F9ZHN5;A0A5F9ZI40;I6L894;A0A5F9ZGY3;A0A5F9ZHD2;A0A5F9ZHR8;D6RHE1;A0A5F9ZHE4;A0A5F9ZGX3;A0A5F9ZHS1;A0A5F9ZH30;Q01484;A0A5F9ZH10;E9PCH6;A0A5F9ZI16;A0A5F9ZH99;A0A5F9ZH18;A0A5F9ZI45;E9PHW9;A0A5F9ZHN0;A0A5F9ZH03;A0A5F9ZI08;A0A5F9ZHE2;A0A5F9ZHQ3;A0A5F9ZI36;A0A5F9ZHL3;A0A5F9ZH17;A0A5F9ZHF7;A0A5F9ZHT4;A0A5F9ZI46;A0A5F9ZHT8;A0A5F9ZI41;A0A5K1VW73;H0Y931;A0A5F9ZHV4;H0Y8Y2;A0A0U1RQN6</t>
  </si>
  <si>
    <t>5;5;5;5;5;5;5;5;5;5;5;5;5;5;5;5;5;5;5;5;5;5;5;5;5;5;5;5;5;5;5;5;5;5;5;5;5;5;5;5;5;5;5;5;5;5;4;4;4;4;4;4;4;4;4;4;4;4;4;4;4;4;4;4;4;3;3;3;3;3;3;2;2;2;1</t>
  </si>
  <si>
    <t>3;3;3;3;3;3;3;3;3;3;3;3;3;3;3;3;3;3;3;3;3;3;3;3;3;3;3;3;3;3;3;3;3;3;3;3;3;3;3;3;3;3;3;3;3;3;2;2;2;2;2;2;2;2;2;2;2;2;2;2;2;2;2;2;2;1;2;2;2;2;1;2;0;1;1</t>
  </si>
  <si>
    <t>2;2;2;2;2;2;2;2;2;2;2;2;2;2;2;2;2;2;2;2;2;2;2;2;2;2;2;2;2;2;2;2;2;2;2;2;2;2;2;2;2;2;2;2;2;2;2;2;2;2;2;1;1;2;2;2;2;2;2;2;2;2;2;2;2;1;2;2;2;2;0;2;0;0;1</t>
  </si>
  <si>
    <t>A0A5F9ZHL1;P24752;A0A5F9ZHJ7;A0A5F9ZHD4;A0A5F9ZI66;A0A5F9ZHJ0;A0A5F9ZHH9;A0A5F9ZHL7;E9PRQ6;H0YEL7</t>
  </si>
  <si>
    <t>A0A5F9ZHL1;P24752;A0A5F9ZHJ7;A0A5F9ZHD4;A0A5F9ZI66;A0A5F9ZHJ0</t>
  </si>
  <si>
    <t>11;11;9;7;7;7;5;4;4;3</t>
  </si>
  <si>
    <t>A0A5F9ZHM4;P07195;A0A3B3IS95;A8MW50;C9J7H8;F5H793</t>
  </si>
  <si>
    <t>A0A5F9ZHM4;P07195;A0A3B3IS95;A8MW50</t>
  </si>
  <si>
    <t>15;15;11;8;7;6</t>
  </si>
  <si>
    <t>14;14;10;7;7;6</t>
  </si>
  <si>
    <t>A0A5F9ZHN7;Q9NTJ5;E9PGZ4;C9JV50;F8WDN7;F8WCQ2</t>
  </si>
  <si>
    <t>A0A5F9ZHN7;Q9NTJ5;E9PGZ4;C9JV50</t>
  </si>
  <si>
    <t>7;7;6;4;2;1</t>
  </si>
  <si>
    <t>A0A5H1ZRP8;A0A075B6G3;P11532;A0A087WV90;A0A087WTU7;A0A804HKR4;A0A5H1ZRQ1;A0A5H1ZRP9;A0A5H1ZRQ8;H0Y304;A0A5H1ZRP7;Q4G0X0;A0A7P0Z4M9;A0A5H1ZRR9;A0A804HKY9;A0A804HJY0;A0A7P0TAW7;A0A7P0T8I2;A0A7P0Z4P7;A0A804HIY5;A0A7P0TAD9;A0A0S2Z3B2;A0A7P0TA90;H0Y3E8;A0A7P0Z4Q6;A0A804HL39;A0A7P0TAM6;A0A804HKZ5;Q14174;A0A7P0Z447</t>
  </si>
  <si>
    <t>A0A5H1ZRP8;A0A075B6G3;P11532;A0A087WV90</t>
  </si>
  <si>
    <t>16;16;16;11;7;7;7;7;7;7;6;5;5;5;5;4;4;4;4;3;2;2;2;2;2;2;2;2;1;1</t>
  </si>
  <si>
    <t>A0A5K1VW95;P40925;C9JF79;B9A041;C9JRL4;C9JLV6;B8ZZ51;C9IZI0;F8WFC2</t>
  </si>
  <si>
    <t>A0A5K1VW95;P40925;C9JF79;B9A041;C9JRL4</t>
  </si>
  <si>
    <t>10;10;8;6;5;4;4;1;1</t>
  </si>
  <si>
    <t>A0A669KAX3;O76024;H0Y9G5;A0A804HIL0;A0A804HKM5;A0A804HK77;A0A804HIL2;A0A669KBF0</t>
  </si>
  <si>
    <t>A0A669KAX3;O76024;H0Y9G5</t>
  </si>
  <si>
    <t>5;5;3;2;2;2;2;2</t>
  </si>
  <si>
    <t>A0A669KB13;Q7Z5L7</t>
  </si>
  <si>
    <t>A0A669KB68;A0A669KB56;A0A669KBA4;A0A669KB53;P42224;J3KPM9;A0A669KBI6;A0A669KB52;A0A669KB75;E7EPD2;D2KFR9;A0A669KB17;E7ENM1</t>
  </si>
  <si>
    <t>A0A669KB68;A0A669KB56;A0A669KBA4;A0A669KB53;P42224;J3KPM9;A0A669KBI6;A0A669KB52;A0A669KB75</t>
  </si>
  <si>
    <t>9;9;9;9;9;8;8;6;5;4;3;3;2</t>
  </si>
  <si>
    <t>A0A669KBL0</t>
  </si>
  <si>
    <t>Testis-specific gene 10 protein</t>
  </si>
  <si>
    <t>A0A669KBL1;Q93009;H3BND8;F5H2X1;H3BMF6;H3BUV0;H3BTM1;H3BRA2;H3BQD1</t>
  </si>
  <si>
    <t>A0A669KBL1;Q93009;H3BND8</t>
  </si>
  <si>
    <t>8;8;6;3;1;1;1;1;1</t>
  </si>
  <si>
    <t>A0A6I8PLB3;A0A6I8PS05;A0A6I8PRS0;A0A6I8PL42;B4DER1;A0A6I8PIT3;A0A6I8PIV1;Q9P2J5;A0A6I8PLB8;A0A6I8PIP7;A0A6I8PRU9;A0A6I8PTV8</t>
  </si>
  <si>
    <t>A0A6I8PLB3;A0A6I8PS05;A0A6I8PRS0;A0A6I8PL42;B4DER1;A0A6I8PIT3;A0A6I8PIV1;Q9P2J5;A0A6I8PLB8;A0A6I8PIP7</t>
  </si>
  <si>
    <t>10;10;10;10;10;10;10;10;9;5;4;4</t>
  </si>
  <si>
    <t>A0A6I8PRA0;A0A3B3IS06;E7ETY2;Q13428;H0Y8Y7;H0YA99</t>
  </si>
  <si>
    <t>A0A6I8PRA0;A0A3B3IS06;E7ETY2;Q13428;H0Y8Y7</t>
  </si>
  <si>
    <t>7;7;7;7;4;1</t>
  </si>
  <si>
    <t>A0A6I8PRU0;Q9NYQ6;H0Y7R9;A0A6I8PIW5</t>
  </si>
  <si>
    <t>A0A6I8PRU0;Q9NYQ6;H0Y7R9</t>
  </si>
  <si>
    <t>4;4;2;1</t>
  </si>
  <si>
    <t>A0A6I8PTT9;Q06210;A0A6I8PRN4;O94808;E5RJP4;A0A6I8PRT6</t>
  </si>
  <si>
    <t>A0A6I8PTT9;Q06210;A0A6I8PRN4</t>
  </si>
  <si>
    <t>13;13;11;4;2;1</t>
  </si>
  <si>
    <t>A0A6I8PTZ2;Q96M63;A0A6I8PTY8</t>
  </si>
  <si>
    <t>7;7;4</t>
  </si>
  <si>
    <t>A0A6Q8PFC4;A0A6Q8PH89;A0A6Q8PH27;A0A6Q8PG00;A0A6Q8PG04;A0A6Q8PGS4;A0A6Q8PF40;A0A6Q8PFY7;Q92734;C9JJP5;C9JUE0;C9JTY3;A0A6Q8PF51</t>
  </si>
  <si>
    <t>6;6;6;6;6;6;6;6;6;5;4;3;3</t>
  </si>
  <si>
    <t>A0A6Q8PFJ0;P02545;A0A804HL68;A0A6Q8PHQ9;A0A6Q8PF80;A0A6Q8PGH0;A0A6Q8PFM1;A0A6Q8PF59;A0A6Q8PFF5;REV__Q5VX52</t>
  </si>
  <si>
    <t>A0A6Q8PFJ0;P02545;A0A804HL68;A0A6Q8PHQ9;A0A6Q8PF80</t>
  </si>
  <si>
    <t>46;46;43;38;27;20;9;9;2;1</t>
  </si>
  <si>
    <t>2;2;0;0;0;0;0;0;0;0</t>
  </si>
  <si>
    <t>A0A6Q8PFU3;P43034;A0A6Q8PFT2;A0A6Q8PG63;A0A6Q8PH33;I3L495;I3L3N5</t>
  </si>
  <si>
    <t>A0A6Q8PFU3;P43034;A0A6Q8PFT2;A0A6Q8PG63;A0A6Q8PH33</t>
  </si>
  <si>
    <t>4;4;3;3;2;1;1</t>
  </si>
  <si>
    <t>A0A6Q8PG51;A0A6Q8PHJ5;A0A6Q8PGP5;A0A6Q8PFI7;Q96PU5;H0Y8H4;K7EKL1;A0A6Q8PG81;A0A7P0Z498;K7ERN1;H0Y8X6;A0A1B0GVY1;P46934</t>
  </si>
  <si>
    <t>2;2;2;2;2;1;1;1;1;1;1;1;1</t>
  </si>
  <si>
    <t>A0A6Q8PGE8;A0A6Q8PF33;A0A6Q8PFY2;A0A6Q8PGN5;P49588;A0A6Q8PFK3;A0A6Q8PGR9;H3BPK7;A0A6Q8PHJ2;A0A6Q8PGB5;A0A6Q8PH44;A0A6Q8PF77;A0A6Q8PHP3;A0A6Q8PHP7;A0A6Q8PG28;A0A6Q8PG62;A0A6Q8PGI8;A0A6Q8PHN5</t>
  </si>
  <si>
    <t>A0A6Q8PGE8;A0A6Q8PF33;A0A6Q8PFY2;A0A6Q8PGN5;P49588;A0A6Q8PFK3;A0A6Q8PGR9;H3BPK7;A0A6Q8PHJ2;A0A6Q8PGB5;A0A6Q8PH44;A0A6Q8PF77;A0A6Q8PHP3;A0A6Q8PHP7</t>
  </si>
  <si>
    <t>14;14;14;14;14;13;13;13;11;11;10;8;8;8;5;3;2;1</t>
  </si>
  <si>
    <t>A0A6Q8PGH7;A0A6Q8PFA6;A0A6Q8PG37;A0A6Q8PH57;O00139;D6R9M0;A0A6Q8PGG1;H0Y8H2</t>
  </si>
  <si>
    <t>A0A6Q8PGH7;A0A6Q8PFA6;A0A6Q8PG37;A0A6Q8PH57;O00139;D6R9M0;A0A6Q8PGG1</t>
  </si>
  <si>
    <t>6;6;6;6;6;3;3;1</t>
  </si>
  <si>
    <t>A0A6Q8PGJ2;Q9UG01;A0A6Q8PG03;F5GZ56;A0A6Q8PFK2;H0YAI8;A0A6Q8PGK4;H7C252;H7C186;H7C161;A0A6Q8PFB6;A0A6Q8PFU9;A0A6Q8PHF0</t>
  </si>
  <si>
    <t>A0A6Q8PGJ2;Q9UG01</t>
  </si>
  <si>
    <t>26;26;12;8;8;5;5;4;2;2;2;1;1</t>
  </si>
  <si>
    <t>A0A6Q8PGW4;A0A6Q8PGI6;A0A6Q8PGA8;A0A6Q8PHH9;A0A6Q8PGZ8;P41250;A0A6Q8PFZ6;H7C443;A0A6Q8PHI7;A0A6Q8PH49;A0A6Q8PF45</t>
  </si>
  <si>
    <t>A0A6Q8PGW4;A0A6Q8PGI6;A0A6Q8PGA8;A0A6Q8PHH9;A0A6Q8PGZ8;P41250;A0A6Q8PFZ6;H7C443;A0A6Q8PHI7</t>
  </si>
  <si>
    <t>5;5;5;5;5;5;4;4;4;2;2</t>
  </si>
  <si>
    <t>A0A6Q8PHA5;A0A6Q8PF47;E7ETE2;P12081;A0A6Q8PFF2;A0A6Q8PHE3;B4DDD8;B4E1C5;A0A6Q8PF07;A0A6Q8PFG9;A0A6Q8PFN6;D6RJE6;A0A2R8Y6I1;A0A2R8Y3N3;A0A2R8Y5P7;P49590;A0A6Q8PHQ0;D6RF05;A0A2R8YCI2;A0A2R8Y4X6;A0A2R8Y5E8;B4DQ67;D6RB22;A0A2R8YFR1</t>
  </si>
  <si>
    <t>A0A6Q8PHA5;A0A6Q8PF47;E7ETE2;P12081;A0A6Q8PFF2;A0A6Q8PHE3;B4DDD8;B4E1C5;A0A6Q8PF07;A0A6Q8PFG9;A0A6Q8PFN6</t>
  </si>
  <si>
    <t>10;10;10;10;9;8;8;7;7;5;5;4;4;4;4;4;3;2;2;2;2;2;2;1</t>
  </si>
  <si>
    <t>A0A6Q8PHE5;A0A1B0GVL3;Q05086;A0A0D9SG63;A0A0D9SF91;S4R306;A0A0D9SG77</t>
  </si>
  <si>
    <t>2;2;2;1;1;1;1</t>
  </si>
  <si>
    <t>A0A7I2PK44;A0A6Q8PG15;A0A6Q8PFM5;O95831;A0A6Q8PHC0;A0A6Q8PHJ9;A0A6Q8PFE1;A0A6Q8PFA7;A0A6Q8PFQ8;A0A6Q8PFS4;A0A7I2RLJ8;E9PMA0;A0A6Q8PF87;A0A6Q8PFW2;A0A6Q8PHJ4;A0A6Q8PFN1</t>
  </si>
  <si>
    <t>A0A7I2PK44;A0A6Q8PG15;A0A6Q8PFM5;O95831;A0A6Q8PHC0;A0A6Q8PHJ9;A0A6Q8PFE1;A0A6Q8PFA7;A0A6Q8PFQ8;A0A6Q8PFS4;A0A7I2RLJ8;E9PMA0</t>
  </si>
  <si>
    <t>8;8;8;8;7;7;7;6;6;6;5;4;3;3;2;1</t>
  </si>
  <si>
    <t>A0A7I2RJN6;A0A2U3TZM1;A0A2R8YE77;O14936;Q5JS72;A0A2R8Y6F8;A0A2U3TZN6;A0A2U3TZM4;A0A2R8YFN5;Q5JS79;A0A2R8YEK3;A0A2R8YEJ7</t>
  </si>
  <si>
    <t>A0A7I2RJN6;A0A2U3TZM1;A0A2R8YE77;O14936;Q5JS72;A0A2R8Y6F8;A0A2U3TZN6;A0A2U3TZM4;A0A2R8YFN5;Q5JS79;A0A2R8YEK3</t>
  </si>
  <si>
    <t>4;4;4;4;3;3;3;3;3;3;3;1</t>
  </si>
  <si>
    <t>A0A7I2V258;H0Y938;H0YAC7;P35606;A0A7I2V3G0;A0A7I2YQF9;D6R997;D6RBZ7;D6RCL6;D6RBG7;D6RBT6</t>
  </si>
  <si>
    <t>A0A7I2V258;H0Y938;H0YAC7;P35606</t>
  </si>
  <si>
    <t>15;15;15;15;3;3;2;1;1;1;1</t>
  </si>
  <si>
    <t>A0A7I2V2G2;D6RCD7;P38646;A0A7I2YQB2;A0A7I2V3F7;A0A7I2V2S7;H0Y8K0;A0A3B3ITI4;H0Y8S0</t>
  </si>
  <si>
    <t>A0A7I2V2G2;D6RCD7;P38646;A0A7I2YQB2;A0A7I2V3F7;A0A7I2V2S7;H0Y8K0</t>
  </si>
  <si>
    <t>22;22;22;20;20;20;14;5;3</t>
  </si>
  <si>
    <t>A0A7I2V2R3;A0A7I2V402;P51991;A0A7I2V5D8;A0A7I2V4J6;A0A7I2V4G0;H7C1J8</t>
  </si>
  <si>
    <t>A0A7I2V2R3;A0A7I2V402;P51991;A0A7I2V5D8;A0A7I2V4J6;A0A7I2V4G0</t>
  </si>
  <si>
    <t>16;16;16;15;15;13;1</t>
  </si>
  <si>
    <t>15;15;15;15;14;12;1</t>
  </si>
  <si>
    <t>A0A7I2V2U8;A0A7I2V5D3;Q6IBS0;A0A7I2V5B1;D6RG15;H0Y858;H7C5I2</t>
  </si>
  <si>
    <t>A0A7I2V2U8;A0A7I2V5D3;Q6IBS0;A0A7I2V5B1;D6RG15;H0Y858</t>
  </si>
  <si>
    <t>5;5;5;4;4;4;1</t>
  </si>
  <si>
    <t>4;4;4;3;3;3;1</t>
  </si>
  <si>
    <t>A0A7I2V2Y6;A0A7I2V461;O14980;A0A7I2V2S3;A0A7I2V2H0;A0A7I2V3W6;A0A7I2V3P3;A0A7I2YQV4;A0A7I2V488;A0A7I2V6B9;A0A7I2V3N0;A0A7I2YQX3;A0A7I2V4A3;C9JKM9;C9J673;A0A7I2YQP1;A0A7I2V3J1;A0A7I2V2C5;F8WF71;A0A7P0Z4B7</t>
  </si>
  <si>
    <t>A0A7I2V2Y6;A0A7I2V461;O14980;A0A7I2V2S3;A0A7I2V2H0;A0A7I2V3W6;A0A7I2V3P3;A0A7I2YQV4;A0A7I2V488;A0A7I2V6B9;A0A7I2V3N0;A0A7I2YQX3;A0A7I2V4A3</t>
  </si>
  <si>
    <t>12;12;12;11;11;11;10;10;9;9;8;7;7;5;3;2;2;2;1;1</t>
  </si>
  <si>
    <t>A0A7I2V362;A0A7I2V590;A0A7I2V4B8;A0A7I2V5I2;A0A7I2V3B4;A0A7I2V5Z4;Q8WVM8;A0A7I2YQR2;A0A7I2V3C9;A0A7I2V4U2;A0A7I2V3G4;A0A7I2V4R0;G3V5E2;A0A7I2V5H5;H0YIZ7;G3V2M8;A0A7I2V320;H0YJY1;A0A7I2V534;A0A7I2V448;B7Z5N7;A0A7I2V2U5;A0A7I2V5R9;A0A7I2YQQ1;G3V4I1;A0A7I2V4B9;A0A7I2V414;A0A7I2V3Y3;G3V5F3;J3KNG4;A0A7I2V321;G3V3K9;G3V363;H0YJS6;A0A7I2V5L2</t>
  </si>
  <si>
    <t>A0A7I2V362;A0A7I2V590;A0A7I2V4B8;A0A7I2V5I2;A0A7I2V3B4;A0A7I2V5Z4;Q8WVM8;A0A7I2YQR2;A0A7I2V3C9;A0A7I2V4U2;A0A7I2V3G4;A0A7I2V4R0;G3V5E2;A0A7I2V5H5;H0YIZ7;G3V2M8;A0A7I2V320;H0YJY1;A0A7I2V534;A0A7I2V448;B7Z5N7;A0A7I2V2U5</t>
  </si>
  <si>
    <t>7;7;7;7;7;7;7;6;6;6;6;6;5;5;5;5;5;4;4;4;4;4;3;3;2;2;2;2;2;2;2;1;1;1;1</t>
  </si>
  <si>
    <t>A0A7I2V385;Q15056;A0A7I2V4E4;A0A7I2V4V9</t>
  </si>
  <si>
    <t>A0A7I2V385;Q15056;A0A7I2V4E4</t>
  </si>
  <si>
    <t>5;5;4;1</t>
  </si>
  <si>
    <t>A0A7I2V395;A0A7I2YQD2;A0A7I2V4R2;A0A7I2V4R3;A0A7I2V4C8;A0A7I2YQI1;A0A7I2YQR5;A0A7I2V444;A0A7I2V2G1;A0A7I2V5N9;A0A7I2V3V0;P40763;A0A7I2V552;A0A7I2V4F6;A0A7I2V2T1;G8JLH9</t>
  </si>
  <si>
    <t>10;10;10;10;10;10;10;10;10;10;10;10;9;8;8;7</t>
  </si>
  <si>
    <t>A0A7I2V3H5;A0A7I2YQU0;A0A7I2V594;A0A087WXC5;E7ESZ7;O95299;C9J6X0;A0A7I2V2W9;A0A7I2V458;A0A7I2V2X3;A0A7I2V419;A0A7I2V5U7;A0A7I2V5B2;H7C1Y7;H7C2X4;A0A7I2V2N6;A0A7I2V4N8;A0A7I2V327;Q8N1B9;A0A7I2V2I6;A0A7I2V3D4;A0A7I2V2F6;A0A7I2V5L0;A0A7I2V438;H7C2W5</t>
  </si>
  <si>
    <t>A0A7I2V3H5;A0A7I2YQU0;A0A7I2V594;A0A087WXC5;E7ESZ7;O95299;C9J6X0;A0A7I2V2W9;A0A7I2V458;A0A7I2V2X3;A0A7I2V419;A0A7I2V5U7;A0A7I2V5B2;H7C1Y7;H7C2X4;A0A7I2V2N6;A0A7I2V4N8;A0A7I2V327;Q8N1B9;A0A7I2V2I6;A0A7I2V3D4;A0A7I2V2F6;A0A7I2V5L0;A0A7I2V438</t>
  </si>
  <si>
    <t>4;4;4;4;4;4;3;3;3;3;3;3;3;3;3;3;3;3;2;2;2;2;2;2;1</t>
  </si>
  <si>
    <t>A0A7I2V3I2;A0A7I2V2W0;A0A7I2V2H9;A0A7I2V3I0;A0A7I2V3S3;P60228;H0YBP5;A0A7I2V4G3;B3KW56;A0A7I2V5Z6;A0A7I2V4B4;A0A7I2V570;A0A161SXE1;A0A7I2V3W9;H0YBR5;A0A7I2V429;A0A7I2V2Q9;A0A7I2V5P9;E5RGA2;A0A7I2V5K7;E5RHS5;E5RIP5;E5RJ25;E5RII3;A0A7I2V2S9</t>
  </si>
  <si>
    <t>A0A7I2V3I2;A0A7I2V2W0;A0A7I2V2H9;A0A7I2V3I0;A0A7I2V3S3;P60228;H0YBP5;A0A7I2V4G3;B3KW56;A0A7I2V5Z6;A0A7I2V4B4;A0A7I2V570;A0A161SXE1;A0A7I2V3W9;H0YBR5;A0A7I2V429;A0A7I2V2Q9;A0A7I2V5P9;E5RGA2</t>
  </si>
  <si>
    <t>8;8;8;8;8;8;7;7;7;7;7;6;6;5;5;5;4;4;4;2;2;1;1;1;1</t>
  </si>
  <si>
    <t>A0A7I2V3K7;P25685;M0QYT3;M0R080;M0QXK0;A0A7I2YQW1;M0R128;A0A1B0GX60;M0R1D6;M0QZD0</t>
  </si>
  <si>
    <t>A0A7I2V3K7;P25685;M0QYT3;M0R080;M0QXK0</t>
  </si>
  <si>
    <t>3;3;2;2;2;1;1;1;1;1</t>
  </si>
  <si>
    <t>A0A7I2V3U0;A0A7I2V586;A0A7I2V3F1;A2A274;Q99798;A0A7I2V5T4;A0A7I2V5A1;A0A7I2V614;A0A7I2V6A6;A0A7I2V538;A0A7I2V4I8;A0A7I2V5W7;A0A7I2V3C8;A0A7I2V3U7</t>
  </si>
  <si>
    <t>A0A7I2V3U0;A0A7I2V586;A0A7I2V3F1;A2A274;Q99798;A0A7I2V5T4;A0A7I2V5A1;A0A7I2V614</t>
  </si>
  <si>
    <t>21;21;21;21;21;20;19;15;5;5;4;4;4;2</t>
  </si>
  <si>
    <t>A0A7I2V428;C9JLB1;A0A7I2V3F3;H7BY16;P19338;A0A7I2V5M5;A0A7I2V2U7;A0A7I2V349;A0A7I2V506;A0A7I2V699;A0A7I2V2S8</t>
  </si>
  <si>
    <t>A0A7I2V428;C9JLB1;A0A7I2V3F3;H7BY16;P19338;A0A7I2V5M5;A0A7I2V2U7;A0A7I2V349;A0A7I2V506;A0A7I2V699</t>
  </si>
  <si>
    <t>21;21;21;21;21;20;19;17;17;17;10</t>
  </si>
  <si>
    <t>A0A7I2V430;A0A7I2V2M5;A0A7I2V4F0;Q92499;A0A087WZ71;A0A7I2YQ77;A0A087X2G1;A0A7I2V4J3;A0A7I2V421;A0A7I2V5X8;A0A7I2YQD0;A0A7I2V4Q0</t>
  </si>
  <si>
    <t>A0A7I2V430;A0A7I2V2M5;A0A7I2V4F0;Q92499;A0A087WZ71;A0A7I2YQ77;A0A087X2G1;A0A7I2V4J3;A0A7I2V421</t>
  </si>
  <si>
    <t>16;16;16;16;15;15;14;13;8;7;1;1</t>
  </si>
  <si>
    <t>A0A7I2V4J2;A0A7I2V5Y7;A0A7I2V535;Q15233;A0A7I2V4K9;A0A7P0MRW0;A0A7I2V4N2;A0A7I2V464;C9JYS8;C9IZL7;H7C367;C9J4X2</t>
  </si>
  <si>
    <t>A0A7I2V4J2;A0A7I2V5Y7;A0A7I2V535;Q15233;A0A7I2V4K9;A0A7P0MRW0;A0A7I2V4N2;A0A7I2V464;C9JYS8</t>
  </si>
  <si>
    <t>12;12;12;12;10;9;8;8;6;5;4;2</t>
  </si>
  <si>
    <t>11;11;11;11;10;8;7;7;6;4;3;2</t>
  </si>
  <si>
    <t>10;10;10;10;9;7;6;6;5;3;3;1</t>
  </si>
  <si>
    <t>A0A7I2V4K5;X6R5C5;X6R8A1;P10619</t>
  </si>
  <si>
    <t>A0A7I2V4L7;B1ANR0;Q13310;A0A7I2V5W9;H0Y5F5;A0A7I2V598;B1ANR1;H0YEU6;H0YCC8;P0CB38</t>
  </si>
  <si>
    <t>A0A7I2V4L7;B1ANR0;Q13310;A0A7I2V5W9;H0Y5F5;A0A7I2V598</t>
  </si>
  <si>
    <t>8;8;8;6;5;5;3;3;2;1</t>
  </si>
  <si>
    <t>4;4;4;3;3;3;1;2;1;1</t>
  </si>
  <si>
    <t>A0A7I2V4T6;A0A7I2V6B0;J3KN36;A0A0G2JN29;Q15155;P69849;Q5JPE7;A0A0G2JP90;A0A7I2V3P4;A0A7I2V2Z5;A0A7I2V4D7;A0A087WTD5;H3BUC9;A0A7I2V2V8;A0A7I2V686</t>
  </si>
  <si>
    <t>A0A7I2V4T6;A0A7I2V6B0;J3KN36;A0A0G2JN29;Q15155;P69849;Q5JPE7;A0A0G2JP90;A0A7I2V3P4;A0A7I2V2Z5;A0A7I2V4D7</t>
  </si>
  <si>
    <t>7;7;7;7;7;7;7;6;6;6;4;2;1;1;1</t>
  </si>
  <si>
    <t>A0A7I2V4Y5;A0A7I2V3U5;A0A7I2V3X4;A0A7I2V539;P30419;B7Z8J4;K7EN82;K7EN42;A0A7I2V3M5</t>
  </si>
  <si>
    <t>4;4;4;4;4;3;2;2;2</t>
  </si>
  <si>
    <t>A0A7I2V4Z0;A0A7I2YQN2;O60506;A0A7I2V346;B7Z645;A0A7I2V2F2;A0A7I2V309;A0A7I2V5Q6;A0A7I2YQV8;F6UXX1;A0A7I2V4J0</t>
  </si>
  <si>
    <t>A0A7I2V4Z0;A0A7I2YQN2;O60506;A0A7I2V346;B7Z645;A0A7I2V2F2;A0A7I2V309;A0A7I2V5Q6;A0A7I2YQV8</t>
  </si>
  <si>
    <t>15;15;15;13;12;12;12;11;10;6;4</t>
  </si>
  <si>
    <t>13;13;13;12;10;10;10;9;9;5;3</t>
  </si>
  <si>
    <t>A0A7I2V5E2;A0A7I2V5G4;A0A7I2V630;A0A7I2V410;A0A7I2V4W5;A0A7I2V2B9;A0A7I2V3J6;A0A7I2V4X8;A0A7I2V596;A0A7I2YQG7;O75306;A0A7I2YQD8;A0A7I2V4G5;A0A7I2V5D5;A0A7I2V517</t>
  </si>
  <si>
    <t>A0A7I2V5E2;A0A7I2V5G4;A0A7I2V630;A0A7I2V410;A0A7I2V4W5;A0A7I2V2B9;A0A7I2V3J6;A0A7I2V4X8;A0A7I2V596;A0A7I2YQG7;O75306;A0A7I2YQD8;A0A7I2V4G5</t>
  </si>
  <si>
    <t>4;4;4;4;4;4;4;4;4;4;4;3;3;1;1</t>
  </si>
  <si>
    <t>A0A7I2V5L3;P40429;A0A7I2V2L9;M0QYS1;Q8J015;M0QZU1;A0A096LPE0;Q6NVV1</t>
  </si>
  <si>
    <t>A0A7I2V5L3;P40429;A0A7I2V2L9;M0QYS1;Q8J015</t>
  </si>
  <si>
    <t>7;7;6;6;4;2;2;2</t>
  </si>
  <si>
    <t>A0A7I2V5R1;Q8TD19;A0A7I2V454;G3V5V0;G3V459;A0A7I2V4E9;G3V2Z5</t>
  </si>
  <si>
    <t>A0A7I2V5R1;Q8TD19;A0A7I2V454;G3V5V0</t>
  </si>
  <si>
    <t>4;4;3;2;1;1;1</t>
  </si>
  <si>
    <t>A0A7I2V5R3;H9KV48;A0A7I2V2D2;P05155;E9PGN7</t>
  </si>
  <si>
    <t>3;3;3;3;2</t>
  </si>
  <si>
    <t>A0A7I2V5S2;A0A7I2YQC0;P06748;A0A7I2V433;A0A7I2V2X9;A0A7I2V3U2;A0A7I2V4G8;E5RI98;A0A7I2V3G5;A0A7I2V579;A0A7I2V5J8;E5RGW4</t>
  </si>
  <si>
    <t>A0A7I2V5S2;A0A7I2YQC0;P06748;A0A7I2V433;A0A7I2V2X9;A0A7I2V3U2;A0A7I2V4G8;E5RI98</t>
  </si>
  <si>
    <t>11;11;11;7;7;7;6;6;5;5;5;2</t>
  </si>
  <si>
    <t>A0A7I2V5X6;A0A7I2V5T7;Q9H7Z7;A0A7I2V308;X6RJ95;A0A7I2YQ70;A6NHH0</t>
  </si>
  <si>
    <t>A0A7I2V5X6;A0A7I2V5T7;Q9H7Z7;A0A7I2V308;X6RJ95</t>
  </si>
  <si>
    <t>3;3;3;2;2;1;1</t>
  </si>
  <si>
    <t>A0A7I2V5Y3;P20290;H0Y9Y1;D6RDG3;A0A7I2YQL2;A0A7I2V3T6</t>
  </si>
  <si>
    <t>2;2;1;1;1;1</t>
  </si>
  <si>
    <t>A0A7I2V647;A0A7I2V3P9;A0A7I2YQD9;Q9UN86;A0A7I2V3E2;A0A7I2YQS2;A0A7I2V547;A0A7I2V382;A0A7I2V3Z6</t>
  </si>
  <si>
    <t>A0A7I2V647;A0A7I2V3P9;A0A7I2YQD9;Q9UN86;A0A7I2V3E2;A0A7I2YQS2</t>
  </si>
  <si>
    <t>4;4;4;4;3;2;1;1;1</t>
  </si>
  <si>
    <t>A0A7I2V659;A0A087WVQ9;Q5VTE0;P68104;A0A7I2V5N4;A0A7I2V3H3;A0A087WV01;A0A2U3TZH3;Q05639;A0A2R8Y488;Q5JR01;A0A2R8Y660;A6PW80;A0A6Q8PFK6;A0A2R8YDN5</t>
  </si>
  <si>
    <t>A0A7I2V659;A0A087WVQ9;Q5VTE0;P68104;A0A7I2V5N4;A0A7I2V3H3;A0A087WV01;A0A2U3TZH3;Q05639</t>
  </si>
  <si>
    <t>15;15;15;15;13;12;11;9;9;6;4;4;3;2;2</t>
  </si>
  <si>
    <t>A0A7I2V668;E9PQM1;E9PR21;A0A7I2YQK9;A0A7P0NGZ6;A0A7I2V440;E9PHZ5;P07858;E9PSG5;A0A7I2V4Z9;E9PS78;E9PCB3;A0A7I2V302;E9PKQ7;A0A7I2V2J1;E9PNL5;E9PLY3;A0A7I2V367;A0A7I2V4S6</t>
  </si>
  <si>
    <t>A0A7I2V668;E9PQM1;E9PR21;A0A7I2YQK9;A0A7P0NGZ6;A0A7I2V440;E9PHZ5;P07858;E9PSG5;A0A7I2V4Z9</t>
  </si>
  <si>
    <t>3;3;3;3;3;3;3;3;2;2;1;1;1;1;1;1;1;1;1</t>
  </si>
  <si>
    <t>A0A7I2YQ74;E7EUC7;Q16851;A0A087WYS1;A0A7I2V4T0;C9JNZ1;A0A7I2V676;C9JWG0;C9JVG3;C9JTZ5;C9JUW1;A0A7I2V2Q3;C9JQU9;F2Z3H1;C9J3M0;F2Z3P4;F8WC70;C9J6Q0</t>
  </si>
  <si>
    <t>A0A7I2YQ74;E7EUC7;Q16851;A0A087WYS1</t>
  </si>
  <si>
    <t>14;13;13;12;6;6;6;5;5;4;4;4;4;3;2;2;2;2</t>
  </si>
  <si>
    <t>A0A7I2YQ78;Q5SRQ6;P67870</t>
  </si>
  <si>
    <t>2;2;2</t>
  </si>
  <si>
    <t>A0A7I2YQ95;H7C4F6;O00629;A0A7I2V340;A0A7I2V333</t>
  </si>
  <si>
    <t>6;6;6;5;4</t>
  </si>
  <si>
    <t>A0A7I2YQD1;I3L1P5;A0A7I2V3Z1;A0A7I2V6E0;A0A7I2V2K2;A0A7I2V5A2;A0A7I2V3I8;A0A7I2V3F9;A0A7I2V2D8;A0A7I2V2W5;A0A7I2V2R9;A0A7I2V3J3;A0A7I2V307;A0A7I2V637;A0A7I2V5A3;O14964;A0A7I2V558;A0A7I2V3Q7;A0A7I2V331</t>
  </si>
  <si>
    <t>2;2;2;2;2;2;2;2;2;2;2;2;2;2;2;2;1;1;1</t>
  </si>
  <si>
    <t>A0A7I2YQI5;Q9Y5P6;A0A7I2V2Y5;A0A7I2V691;A0A7I2V4B5</t>
  </si>
  <si>
    <t>A0A7I2YQI5;Q9Y5P6;A0A7I2V2Y5</t>
  </si>
  <si>
    <t>3;3;2;1;1</t>
  </si>
  <si>
    <t>A0A7I2YQN9;A0A7I2V5M7;Q13283;A0A7P0P2U7;A0A7I2V651;A0A7I2YQU8;A0A7I2YQH0;A0A7I2V4D8;A0A7I2V2X7;A0A7I2V494;A0A7I2V496;A0A7I2V565;A0A7I2YQF2;A0A7I2YQM1;A0A7I2V326;A0A7I2V5H1;A0A7I2V2V1;A0A7I2V548</t>
  </si>
  <si>
    <t>A0A7I2YQN9;A0A7I2V5M7;Q13283;A0A7P0P2U7;A0A7I2V651;A0A7I2YQU8</t>
  </si>
  <si>
    <t>6;6;6;4;3;3;2;1;1;1;1;1;1;1;1;1;1;1</t>
  </si>
  <si>
    <t>A0A7I2YQU2;A0A7I2V3U3;A0A7I2YQF8;Q13347;A0A7I2V5V8;A0A7I2YQT9;A0A7I2YQC8;A0A7P0MRT9;A0A7I2V4C2;A0A7I2V685;A0A7I2V640;A0A7I2V2M3;A0A7I2V3N2;A0A7I2V607;A0A7I2V613;A0A7I2YQI2;Q5TFK1;A0A7I2YQI6;A0A7I2V3K6;A0A7I2V4S8;A0A7I2YQP9;A0A7I2YQX4;A0A7I2V3T4;A0A7I2V5E4;A0A7I2YQN1;A0A7I2V391</t>
  </si>
  <si>
    <t>A0A7I2YQU2;A0A7I2V3U3;A0A7I2YQF8;Q13347;A0A7I2V5V8;A0A7I2YQT9;A0A7I2YQC8;A0A7P0MRT9;A0A7I2V4C2;A0A7I2V685;A0A7I2V640;A0A7I2V2M3;A0A7I2V3N2;A0A7I2V607;A0A7I2V613;A0A7I2YQI2;Q5TFK1;A0A7I2YQI6</t>
  </si>
  <si>
    <t>7;7;7;7;6;6;6;6;5;5;5;5;5;5;5;5;4;4;3;3;2;1;1;1;1;1</t>
  </si>
  <si>
    <t>A0A7P0MLU2;A0A7P0PE46;H3BP77;A0A0A0MSY7;O00142;A0A7I2V465;A0A7I2V5P3;A0A7I2V471;J3QL12;A0A7I2V5S4;J3KS73;J3QRP0;A0A7P0SB82</t>
  </si>
  <si>
    <t>A0A7P0MQS5;A0A024RCR6;A0A0G2JK23;A0A7I2V508;P46379;A0A0G2JL47;F6S6P2;X6REW1;A0A0G2JJM1</t>
  </si>
  <si>
    <t>A0A7P0T870;A0A7P0Z4B9;Q16531;A0A7P0TB30;A0A7P0T965;A0A7P0TAK7;A0A7P0Z3Z5;F5GY55;F5GWI0;F5GZY8;F5H2L3;A0A7P0Z4L2;A0A7P0TAX4;F5H198</t>
  </si>
  <si>
    <t>A0A7P0T870;A0A7P0Z4B9;Q16531;A0A7P0TB30;A0A7P0T965;A0A7P0TAK7;A0A7P0Z3Z5;F5GY55</t>
  </si>
  <si>
    <t>20;20;20;19;19;19;18;17;6;2;2;2;1;1</t>
  </si>
  <si>
    <t>A0A7P0T8N8;O14776;G3V220</t>
  </si>
  <si>
    <t>6;6;5</t>
  </si>
  <si>
    <t>A0A7P0T931;A0A7P0T973;A0A7P0T9I9;A0A7P0T895;P43490;A0A7P0T862;A0A7P0T8L3;A0A0C4DFS8;A0A7P0T8D2;A0A7P0TAS5;B7Z8W6;A0A7P0TA73;A0A7P0TBB7;A0A7P0Z437;A0A7P0TAI8;A0A7P0T8R4;A0A7P0T8Z3;A0A7P0TB17;A0A7P0T9F0;A0A7P0Z4N0</t>
  </si>
  <si>
    <t>A0A7P0T931;A0A7P0T973;A0A7P0T9I9;A0A7P0T895;P43490;A0A7P0T862;A0A7P0T8L3;A0A0C4DFS8;A0A7P0T8D2;A0A7P0TAS5;B7Z8W6;A0A7P0TA73;A0A7P0TBB7</t>
  </si>
  <si>
    <t>9;9;9;9;9;8;8;7;7;7;6;5;5;2;2;2;2;2;2;2</t>
  </si>
  <si>
    <t>4;4;4;4;4;4;3;2;2;2;2;0;0;2;0;0;0;0;0;0</t>
  </si>
  <si>
    <t>A0A7P0T9D8;A0A7P0T9R3;A0A7P0T906;Q8IW45</t>
  </si>
  <si>
    <t>4;4;4;4</t>
  </si>
  <si>
    <t>A0A7P0T9G6;Q9NRH3;P23258;K7EKE5;K7EIS0</t>
  </si>
  <si>
    <t>6;6;6;4;4</t>
  </si>
  <si>
    <t>A0A7P0T9U1;A0A7P0T926;A0A7P0TAT6;A0A7P0TAD4;A0A7P0Z4R9;A0A7P0TBB5;A0A7P0TB41;A0A7P0TA25;A0A7P0T989;A0A7P0TBM7;A0A7P0T900;A0A7P0T8X2;A0A7P0T9G9;A0A7P0Z469;A0A7P0T8I6;Q9UBR2;A0A7P0Z4L7;A0A7P0T9U4</t>
  </si>
  <si>
    <t>2;2;2;2;2;2;2;2;2;2;2;2;2;2;2;2;1;1</t>
  </si>
  <si>
    <t>A0A7P0TA65;A0A7P0T952;A0A7P0TB15;A0A7P0T9T1;A0A7P0T9E5;A0A7P0T838;A0A7P0TBE4;H0YJF7;A0A7P0TA16;A0A7P0T824;Q99986;H0YJ50;A0A7P0T925;A0A7P0T8N0;A0A7P0T977;A0A7P0Z4A4;A0A7P0T9I1;A0A7P0TBB8;H0YJJ9;A0A7P0Z462;A0A7P0Z3Z7;A0A7P0TAS8;A0A7P0TAA6;A0A7P0Z445;A0A7P0TB08;A0A7P0T814;A0A7P0T9C6;A0A7P0TBI6</t>
  </si>
  <si>
    <t>A0A7P0TA65;A0A7P0T952;A0A7P0TB15;A0A7P0T9T1;A0A7P0T9E5;A0A7P0T838;A0A7P0TBE4;H0YJF7;A0A7P0TA16;A0A7P0T824;Q99986;H0YJ50;A0A7P0T925;A0A7P0T8N0;A0A7P0T977;A0A7P0Z4A4;A0A7P0T9I1;A0A7P0TBB8;H0YJJ9;A0A7P0Z462;A0A7P0Z3Z7;A0A7P0TAS8;A0A7P0TAA6;A0A7P0Z445</t>
  </si>
  <si>
    <t>3;3;3;3;3;3;3;3;3;3;3;2;2;2;2;2;2;2;2;2;2;2;2;2;1;1;1;1</t>
  </si>
  <si>
    <t>A0A7P0TAE1;H0YIV0;A0A7P0TAT8;P14625;A0A7P0T823;A0A7P0T917;A0A087WT78;A0A7P0TAY2;A0A7P0TBC2;A0A7P0T8R3;A0A7P0T885;A0A7P0Z405;Q58FF3;F8W026</t>
  </si>
  <si>
    <t>A0A7P0TAE1;H0YIV0;A0A7P0TAT8;P14625;A0A7P0T823;A0A7P0T917;A0A087WT78;A0A7P0TAY2;A0A7P0TBC2</t>
  </si>
  <si>
    <t>34;34;34;34;33;30;30;28;21;11;11;8;5;3</t>
  </si>
  <si>
    <t>32;32;32;32;31;28;28;26;19;9;9;6;5;1</t>
  </si>
  <si>
    <t>A0A7P0TAG8;Q8NCW5;A0A7P0T9Y2;Q5T3I4;Q5T3I3;A0A7P0Z426</t>
  </si>
  <si>
    <t>A0A7P0TAL9;A0A7P0TBA9;P19525;A0A7P0Z4M0</t>
  </si>
  <si>
    <t>3;3;3;2</t>
  </si>
  <si>
    <t>A0A7P0TAW3;P55072;C9JUP7;A0A7I2V540;A0A7P0T8Q5;A0A7P0T8A3;A0A7P0TAQ1;A0A7P0Z4C6;A0A7I2V2Y2;A0A7I2V5G8;A0A7P0TAY0;A0A7P0TA22;A0A7P0Z4D1;A0A7P0TBK7;A0A7P0T971;A0A7P0T946;A0A7I2YQJ0</t>
  </si>
  <si>
    <t>A0A7P0TAW3;P55072;C9JUP7;A0A7I2V540;A0A7P0T8Q5;A0A7P0T8A3;A0A7P0TAQ1;A0A7P0Z4C6;A0A7I2V2Y2</t>
  </si>
  <si>
    <t>32;32;30;30;29;29;26;25;16;11;9;4;3;3;2;2;1</t>
  </si>
  <si>
    <t>A0A7P0TAW4;A0A7P0T8Y2;A0A7P0TAF4;A0A7P0TBC5;Q4KMQ2;A0A7P0TBD5;A0A7P0TBI1</t>
  </si>
  <si>
    <t>A0A7P0TB26;A0A7P0TA35;A0A7P0TA71;P07237;A0A7P0TA97;A0A7P0T8X1;I3L4M2;H7BZ94;A0A7P0T8C0;A0A7P0T8J3;I3L0S0;H0Y3Z3;A0A7P0T9K9;I3L3P5;A0A7P0T9U6;A0A7P0T9D6;I3L514;A0A7P0Z4J0;A0A7P0Z4S2;A0A7P0TAX9;B3KTQ9;I3NI03;A0A7P0TBP8;A0A7P0Z476;I3L3U6;A0A7P0T9S9;A0A7P0Z4F8;I3L1Y5;A0A7P0TBA3;A0A7P0Z4B2;A0A7P0T940;A0A7P0T9E3</t>
  </si>
  <si>
    <t>A0A7P0TB26;A0A7P0TA35;A0A7P0TA71;P07237;A0A7P0TA97;A0A7P0T8X1;I3L4M2;H7BZ94;A0A7P0T8C0;A0A7P0T8J3;I3L0S0;H0Y3Z3;A0A7P0T9K9;I3L3P5;A0A7P0T9U6;A0A7P0T9D6;I3L514</t>
  </si>
  <si>
    <t>25;25;25;25;24;24;24;23;23;23;22;21;21;21;21;19;18;12;12;10;8;6;6;6;6;6;2;2;2;2;2;2</t>
  </si>
  <si>
    <t>A0A7P0TB65;A0A7P0T840;P27824;A0A7P0T937;A0A7P0TAE9;A0A7P0Z484;A0A7P0T9L0;A0A7P0T8G1;D6RGY2;A0A7P0Z4D6;A0A7P0TAR9;A0A7P0Z4H2;D6RAU8;A0A7P0T8N1;A0A7P0TAN9;D6RFL1;D6RAQ8;D6RD16</t>
  </si>
  <si>
    <t>A0A7P0TB65;A0A7P0T840;P27824;A0A7P0T937;A0A7P0TAE9;A0A7P0Z484;A0A7P0T9L0;A0A7P0T8G1;D6RGY2;A0A7P0Z4D6;A0A7P0TAR9</t>
  </si>
  <si>
    <t>20;20;20;19;19;17;17;17;16;15;12;8;5;5;5;4;3;1</t>
  </si>
  <si>
    <t>A0A7P0Z455;Q8TE73;H0Y7V4;A0A075B6F3;Q96JB1;H3BLZ4</t>
  </si>
  <si>
    <t>A0A7P0Z455;Q8TE73</t>
  </si>
  <si>
    <t>42;42;5;5;5;2</t>
  </si>
  <si>
    <t>40;40;4;4;4;2</t>
  </si>
  <si>
    <t>A0A7P0Z497;P23284;A0A7P0TB45;A0A7P0T7U3</t>
  </si>
  <si>
    <t>A0A7P0Z497;P23284;A0A7P0TB45</t>
  </si>
  <si>
    <t>9;9;8;3</t>
  </si>
  <si>
    <t>A0A7P0Z4D3;Q92973;A0A7P0T9C0;A0A7P0TBF0;A0A7P0T944;A0A075B780;O14787;E7EW37;S4R398</t>
  </si>
  <si>
    <t>A0A7P0Z4D3;Q92973;A0A7P0T9C0;A0A7P0TBF0;A0A7P0T944</t>
  </si>
  <si>
    <t>7;7;6;6;5;2;2;1;1</t>
  </si>
  <si>
    <t>A0A7P0Z4F9;P55265;A0A3B3ISU1;A0A3B3IRQ9;A0A7P0Z4K3;A0A3B3ISX1;A0A3B3ITG9;A0A7P0TA14</t>
  </si>
  <si>
    <t>A0A7P0Z4F9;P55265;A0A3B3ISU1;A0A3B3IRQ9;A0A7P0Z4K3;A0A3B3ISX1;A0A3B3ITG9</t>
  </si>
  <si>
    <t>6;6;5;5;5;4;3;2</t>
  </si>
  <si>
    <t>A0A7P0Z4G4;A0A7P0TAG1;A0A7P0T997;A0A7P0TAX2;A0A7P0TBE2;P10515;A0A7P0TA47;H0YDD4;E9PEJ4;A0A7P0TBK2;A0A7P0Z423;A0A7P0T9N8;A0A7P0Z459</t>
  </si>
  <si>
    <t>A0A7P0Z4G4;A0A7P0TAG1;A0A7P0T997;A0A7P0TAX2;A0A7P0TBE2;P10515;A0A7P0TA47;H0YDD4;E9PEJ4;A0A7P0TBK2</t>
  </si>
  <si>
    <t>7;7;7;7;7;7;6;6;6;6;1;1;1</t>
  </si>
  <si>
    <t>A0A804HII9;A0A804HK61;A0A804HKE2;P12814;A0A804HIN7;A0A7I2V4Y4;A0A804HJU8;A0A804HLD0;A0A804HLF4;H9KV75;A0A804HL31;H0YJW3;G3V2N5;A0A804HJQ9;G3V2W4;H7C5W8;A0A494C1A0;A0A804HI95;P35609;H0YJ11;A0A804HJN7;Q08043;A0A804HIY0;A0A804HKG0;A0A494C033;A0A494C166;G3V5M4;G3V2X9;A0A087WSZ2;A0A494C0Q3;G3V2E8;A0A494C060;G3V380;A0A494C031</t>
  </si>
  <si>
    <t>A0A804HII9;A0A804HK61;A0A804HKE2;P12814;A0A804HIN7;A0A7I2V4Y4;A0A804HJU8;A0A804HLD0;A0A804HLF4;H9KV75;A0A804HL31</t>
  </si>
  <si>
    <t>52;51;51;51;50;50;49;49;48;46;46;16;16;16;14;14;13;13;13;12;11;9;8;8;8;8;7;7;7;6;4;4;2;1</t>
  </si>
  <si>
    <t>35;34;35;34;34;34;34;33;31;32;32;12;9;8;8;10;4;4;4;9;6;2;3;2;2;2;3;3;2;2;1;1;2;1</t>
  </si>
  <si>
    <t>A0A804HIJ5;Q8TC05;F5H529;H0YGX6</t>
  </si>
  <si>
    <t>A0A804HIJ5;Q8TC05</t>
  </si>
  <si>
    <t>10;10;3;2</t>
  </si>
  <si>
    <t>A0A804HJA4;J3KN16;Q5VYK3;R4GMY3;R4GMY1</t>
  </si>
  <si>
    <t>A0A804HJZ1;A0A804HIG4;A0A804HKR3;A0A804HL40;A0A804HK30;A0A804HLG8;A0A804HIN4;A0A804HKI2;P42704;A0A804HI14;A0A804HKJ0;A0A804HIQ7;A0A804HI40;A0A804HHY9;A0A804HJI0;A0A804HK02;C9JCA9;B8ZZ38;A0A804HJH8;A0A804HJA1;A0A804HIV5;A0A804HKK7;A0A804HKX6;A0A0C4DG06;H7C3W8;A0A804HKR5;A0A804HKX0;A0A804HJG8;A0A804HLL8</t>
  </si>
  <si>
    <t>A0A804HJZ1;A0A804HIG4;A0A804HKR3;A0A804HL40;A0A804HK30;A0A804HLG8;A0A804HIN4;A0A804HKI2;P42704;A0A804HI14;A0A804HKJ0;A0A804HIQ7;A0A804HI40;A0A804HHY9;A0A804HJI0</t>
  </si>
  <si>
    <t>28;28;28;28;28;28;28;28;28;27;27;26;26;25;19;12;12;12;12;11;11;10;6;6;4;4;4;2;1</t>
  </si>
  <si>
    <t>A0A804HKW2;Q658L1;H3BVD4</t>
  </si>
  <si>
    <t>A0A804HKW2;Q658L1</t>
  </si>
  <si>
    <t>A0A804HL42;A0A804HIZ6;O75665;A0A804HK70;A6NF31;A0A804HHU8</t>
  </si>
  <si>
    <t>2;2;2;1;1;1</t>
  </si>
  <si>
    <t>A0A8C8KQ56;A8MYP8;B5MC17;B5MCN9</t>
  </si>
  <si>
    <t>A0A8C8KQ56;A8MYP8;B5MC17</t>
  </si>
  <si>
    <t>8;8;7;1</t>
  </si>
  <si>
    <t>A0A8C8MSB2;O00330;E9PLU0;E9PRI6;H0YD97</t>
  </si>
  <si>
    <t>A0A8C8MUD1;Q12904;A0A8C8KIA0;A0A804HJ47;A0A5F9ZHC5;D6R937</t>
  </si>
  <si>
    <t>A0A8C8MUD1;Q12904;A0A8C8KIA0;A0A804HJ47;A0A5F9ZHC5</t>
  </si>
  <si>
    <t>4;4;3;3;3;1</t>
  </si>
  <si>
    <t>A0A8I5KND9;A0A8I5KYZ4;A0A8I5KNP3;A0A8I5KNN2;Q9NR30</t>
  </si>
  <si>
    <t>2;2;2;2;2</t>
  </si>
  <si>
    <t>A0A8I5KQF0;A0A669KB95;A0A669KBH4;Q14999;A0A8I5KUS3;A0A8I5KW87;A0A669KAU7</t>
  </si>
  <si>
    <t>A0A8I5KR71;A0A8J8YWN6;P00387;A0A8J8Z3C6;A0A8I5KW26;A0A8I5QKX1;A0A8I5QKT9;A0A8I5KPU0;B1AHF3;A0A8I5KYU1;A0A8I5KVD2;A0A087WZB1;A0A8I5QKL2;A0A8I5KXI5;A0A8I5KTF9;A0A8I5KNV1;A0A8I5KUA5</t>
  </si>
  <si>
    <t>A0A8I5KR71;A0A8J8YWN6;P00387;A0A8J8Z3C6;A0A8I5KW26;A0A8I5QKX1;A0A8I5QKT9;A0A8I5KPU0;B1AHF3;A0A8I5KYU1;A0A8I5KVD2</t>
  </si>
  <si>
    <t>11;11;11;10;10;9;8;8;7;7;6;5;4;1;1;1;1</t>
  </si>
  <si>
    <t>A0A8I5KRC6;D6RCF2;A0A7I2V4D9;A0A7I2YQB9</t>
  </si>
  <si>
    <t>A0A8I5KRC6</t>
  </si>
  <si>
    <t>12;5;1;1</t>
  </si>
  <si>
    <t>2;0;0;0</t>
  </si>
  <si>
    <t>Core histone macro-H2A.1</t>
  </si>
  <si>
    <t>A0A8I5KRL9;A0A8I5KW55;H7C5A2;Q8N766;A0A8I5KQA0;A0A8I5KTE8;A0A8I5KXE1;A0A8I5KSM5</t>
  </si>
  <si>
    <t>A0A8I5KRL9;A0A8I5KW55;H7C5A2;Q8N766;A0A8I5KQA0;A0A8I5KTE8</t>
  </si>
  <si>
    <t>6;6;6;6;5;5;2;1</t>
  </si>
  <si>
    <t>A0A8I5KSX0;H0YJ98;J3KNV4;Q13683;G3V2C6;A0A8I5KXI3;G3V2I4;H0YJ26</t>
  </si>
  <si>
    <t>A0A8I5KSX0;H0YJ98;J3KNV4;Q13683;G3V2C6</t>
  </si>
  <si>
    <t>10;10;9;9;7;4;2;2</t>
  </si>
  <si>
    <t>A0A8I5KSY3;D6RFH4;A0A8I5QKN7;A0A8I5KYK4;A0A8I5KSY8;O43169;A0A8I5KP74;H3BUX2;J3QR91;A0A8I5KX20;A0A8I5QJ67;A0A8I5KVH4</t>
  </si>
  <si>
    <t>A0A8I5KSY3;D6RFH4;A0A8I5QKN7;A0A8I5KYK4;A0A8I5KSY8;O43169;A0A8I5KP74;H3BUX2;J3QR91;A0A8I5KX20;A0A8I5QJ67</t>
  </si>
  <si>
    <t>4;4;4;4;4;4;3;3;3;2;2;1</t>
  </si>
  <si>
    <t>A0A8I5KT04;A0A8I5KYX1;A0A8I5KX14;A0A8I5KWK4;A0A8I5KUU2;A0A8I5KYB6;A0A8I5KP73;A0A8I5KSG5;A0A8I5KSN5;Q9HBG6;H0Y978;A0A8I5KYT5;A0A8I5QL25;A0A8I5QKR8;A0A8J9A3C6;A0A8I5QKJ5;A0A8I5KX44;A0A8I5QKV6;A0A8I5KSV0;A0A8I5KTL4;A0A8I5QKX8;A0A8I5KQ16;A0A8I5QKV2;A0A8I5KVC7;A0A8I5KXT5;A0A8I5KS77;A0A8I5KTT9;A0A8I5KXC8;A0A8I5QL12;A0A8I5KUV2;D6RIB5;A0A8I5KR03;A0A8I5QJE0;A0A8I5KNX7;A0A8I5QKY6;A0A8I5KUY3;A0A8I5KW25;A0A8I5KPB4;A0A8I5KTI2;A0A8I5KW32;A0A8I5KS91;A0A8I5KR07;A0A8I5KRP5;A0A8I5KXA7;A0A8I5KQF6;H0Y9Q2;A0A8I5KT76;H0YAG9;H0YAG6;D6RAF7;A0A8I5KT78;H0Y9E1;A0A8C8L0T3;A0A8I5KSQ0;A0A8I5KZ03;A0A8I5KV39;A0A8I5KUK8;A0A8I5QJX4;H0Y9I6</t>
  </si>
  <si>
    <t>A0A8I5KT04;A0A8I5KYX1;A0A8I5KX14;A0A8I5KWK4;A0A8I5KUU2;A0A8I5KYB6;A0A8I5KP73;A0A8I5KSG5;A0A8I5KSN5;Q9HBG6;H0Y978;A0A8I5KYT5;A0A8I5QL25;A0A8I5QKR8;A0A8J9A3C6;A0A8I5QKJ5;A0A8I5KX44;A0A8I5QKV6;A0A8I5KSV0;A0A8I5KTL4;A0A8I5QKX8;A0A8I5KQ16;A0A8I5QKV2;A0A8I5KVC7;A0A8I5KXT5;A0A8I5KS77;A0A8I5KTT9;A0A8I5KXC8;A0A8I5QL12;A0A8I5KUV2;D6RIB5;A0A8I5KR03;A0A8I5QJE0;A0A8I5KNX7;A0A8I5QKY6;A0A8I5KUY3;A0A8I5KW25;A0A8I5KPB4;A0A8I5KTI2</t>
  </si>
  <si>
    <t>11;11;11;11;11;11;11;11;11;11;10;10;10;10;10;10;10;10;10;10;10;10;10;10;10;9;8;8;8;7;7;7;6;6;6;6;6;6;6;5;5;4;4;4;3;2;1;1;1;1;1;1;1;1;1;1;1;1;1</t>
  </si>
  <si>
    <t>A0A8I5KT86;A0A8I5KSQ4;A0A8I5KSW3;A0A3B3ITX4;O75964</t>
  </si>
  <si>
    <t>3;3;3;3;3</t>
  </si>
  <si>
    <t>A0A8I5KTD1;A0A8J8YU24;A0A8I5KQF7;Q9NX14;A0A8I5KTJ9</t>
  </si>
  <si>
    <t>A0A8I5KU53;Q15746;A0A8I5QKL9;A0A8I5KUP2;A0A8I5KUB2;A0A8I5KTQ1;A0A8I5QJW9;A0A8I5QKW8;A0A8I5QJT9;A0A8I5KUH4;A0A8I5KYZ0;D6R9C2;A0A8I5KXG8;A0A8I5KYB9</t>
  </si>
  <si>
    <t>A0A8I5KU53;Q15746;A0A8I5QKL9;A0A8I5KUP2;A0A8I5KUB2;A0A8I5KTQ1;A0A8I5QJW9;A0A8I5QKW8</t>
  </si>
  <si>
    <t>27;27;26;23;22;19;16;15;13;10;7;6;6;1</t>
  </si>
  <si>
    <t>25;25;24;21;20;17;16;15;13;10;7;6;6;1</t>
  </si>
  <si>
    <t>A0A8I5KU76;Q9BS26;A0A8I5KW59;A0A8I5KVZ0;A0A8I5KTR3</t>
  </si>
  <si>
    <t>9;9;8;7;6</t>
  </si>
  <si>
    <t>A0A8I5KUC4;A0A8I5KY62;A0A8I5QJM4;A0A8I5KYH1;A0A8I5QKX7;A0A087WU53;Q9H0U3</t>
  </si>
  <si>
    <t>2;2;2;2;2;2;2</t>
  </si>
  <si>
    <t>A0A8I5KUE3;A0A8I5KYZ1;E9PMV1;Q15149;A0A8I5KSD5;H0YDN1</t>
  </si>
  <si>
    <t>194;194;194;194;192;136</t>
  </si>
  <si>
    <t>187;187;187;187;185;129</t>
  </si>
  <si>
    <t>A0A8I5KVB5;A0A494C1K3;P78347;A0A494C0Q7</t>
  </si>
  <si>
    <t>A0A8I5KVB5;A0A494C1K3;P78347</t>
  </si>
  <si>
    <t>13;13;13;4</t>
  </si>
  <si>
    <t>A0A8I5KVS6;A0A8I5QJ58;A0A1W2PPU4;A0A8I5KW48;Q06124;A0A8I5QL30;A0A8I5KRZ3;H0YF12;A0A0U1RRI0</t>
  </si>
  <si>
    <t>A0A8I5KVS6;A0A8I5QJ58;A0A1W2PPU4;A0A8I5KW48;Q06124;A0A8I5QL30;A0A8I5KRZ3</t>
  </si>
  <si>
    <t>5;5;5;5;5;4;4;2;1</t>
  </si>
  <si>
    <t>A0A8I5KWT8;P35579;A0A8I5KYI1;Q5BKV1;A0A8I5KU92;B1AH99;REV__S4R3H4;REV__E7EQT4;REV__Q9UKV3;A0A6E1W127;Q9UKX3;A7E2Y1</t>
  </si>
  <si>
    <t>A0A8I5KWT8;P35579</t>
  </si>
  <si>
    <t>100;100;10;10;10;7;1;1;1;1;1;1</t>
  </si>
  <si>
    <t>79;79;8;8;8;6;1;1;1;0;0;0</t>
  </si>
  <si>
    <t>A0A8I5KWV3;O60216;A0A140T8W2;E5RJW1;E5RJK5;E5RFV8;E5RIN7;A0A804HJ87;Q9H4I0</t>
  </si>
  <si>
    <t>A0A8I5KWV3;O60216</t>
  </si>
  <si>
    <t>4;4;1;1;1;1;1;1;1</t>
  </si>
  <si>
    <t>A0A8I5KYY0;P51654</t>
  </si>
  <si>
    <t>A0A8I5QJR3;A0A8I5KRB8;A0A8I5QJJ5;A0A8I5QKM3;R4GMQ1;A0A8I5KXU4;O60341;R4GMP9;A0A8I5KRF4;A0A8I5KRX9;A0A8I5KT29;A0A8I5KSH0;A0A8I5KVZ4;A0A8I5KV76;A0A8I5KSI8;A0A8I5KRC9;A0A8I5KTR5;A0A8I5KPV0;A0A8I5KQU6</t>
  </si>
  <si>
    <t>A0A8I5QJR3;A0A8I5KRB8;A0A8I5QJJ5;A0A8I5QKM3;R4GMQ1;A0A8I5KXU4;O60341;R4GMP9;A0A8I5KRF4;A0A8I5KRX9;A0A8I5KT29;A0A8I5KSH0;A0A8I5KVZ4;A0A8I5KV76</t>
  </si>
  <si>
    <t>4;4;4;4;4;4;4;3;3;3;3;2;2;2;1;1;1;1;1</t>
  </si>
  <si>
    <t>A0A8I5QJR7;A0A8I5KVV1;Q9Y4W6;A0A8I5KYF5;K7EP56</t>
  </si>
  <si>
    <t>A0A8I5QJR7;A0A8I5KVV1;Q9Y4W6;A0A8I5KYF5</t>
  </si>
  <si>
    <t>5;5;5;3;1</t>
  </si>
  <si>
    <t>4;4;4;3;1</t>
  </si>
  <si>
    <t>A0A8I5QKQ8;O15269;A0A8I5KUM4</t>
  </si>
  <si>
    <t>A0A8J8Z1C3;A0A8J8YVX4;Q5BJF6;Q5T4C3;S4R3R9;Q5T4C6</t>
  </si>
  <si>
    <t>A0A8J8Z1C3;A0A8J8YVX4;Q5BJF6</t>
  </si>
  <si>
    <t>13;13;13;3;2;1</t>
  </si>
  <si>
    <t>A0A8J8ZEH8;H7BZ55</t>
  </si>
  <si>
    <t>64;64</t>
  </si>
  <si>
    <t>A0A8Q3SHG4;A0A087X054;K7EQK2;A0A494C039;Q9Y4L1;J3QQH7;J3QLE9;E9PJ21;A0A087WWI4;A0A0G2JRS0;J3KTF1;J3QL06;Q9BST8;A0A0G2JRT9;A0A0G2JRG7;A0A8Q3SHP7;A0A0G2JR71;A0A0G2JR88;A0A2R8Y358;A0A1W2PS94;Q9BXT5</t>
  </si>
  <si>
    <t>A0A8Q3SHG4;A0A087X054;K7EQK2;A0A494C039;Q9Y4L1;J3QQH7;J3QLE9;E9PJ21;A0A087WWI4;A0A0G2JRS0</t>
  </si>
  <si>
    <t>20;20;20;20;20;16;16;16;16;16;6;5;2;2;2;2;1;1;1;1;1</t>
  </si>
  <si>
    <t>A0A8Q3SHJ3;A0A8Q3SHK9;A0A8Q3WKC1;A0A8Q3SHP5;A0A8Q3WLQ9;A0A8Q3WKA5;A0A8Q3WKF6;A0A8Q3WKA4;A0A8Q3WKA3;A0A8Q3SHP9;A0A8Q3WKU8;A0A8Q3SHR5;H0Y8C3;A0A8Q3WLF0;A0A8Q3WKC8;Q9NZJ7;A0A8Q3WLQ4;A0A8Q3SHP2;A0A8Q3SHJ6</t>
  </si>
  <si>
    <t>A0A8Q3SHJ3;A0A8Q3SHK9;A0A8Q3WKC1;A0A8Q3SHP5;A0A8Q3WLQ9;A0A8Q3WKA5;A0A8Q3WKF6;A0A8Q3WKA4;A0A8Q3WKA3;A0A8Q3SHP9;A0A8Q3WKU8;A0A8Q3SHR5;H0Y8C3;A0A8Q3WLF0;A0A8Q3WKC8;Q9NZJ7;A0A8Q3WLQ4</t>
  </si>
  <si>
    <t>3;3;3;3;3;3;3;3;3;3;3;3;3;3;3;3;2;1;1</t>
  </si>
  <si>
    <t>A0A8Q3SI24;A0A8Q3WLQ2;Q5JRG1;H7BYF2;A0A8Q3WKK3;A0A8Q3WKL7;A0A8Q3WKK5;A0A8Q3WKQ7;Q9BVL2</t>
  </si>
  <si>
    <t>2;2;2;2;2;2;2;2;2</t>
  </si>
  <si>
    <t>A0A8Q3SIG7;F5H578;A0A7N4I394;O75400</t>
  </si>
  <si>
    <t>A0A8Q3SIN6;E7EUI8;A0A8Q3SIS5;P11413;A0A8Q3WL93;A0A8Q3WLT0;E7EM57;A0A8Q3WL80;A0A8Q3WL83;E9PD92;A0A8Q3SJB9;A0A8Q3WL95;A0A8Q3WL90;A0A8Q3WLB9</t>
  </si>
  <si>
    <t>A0A8Q3SIN6;E7EUI8;A0A8Q3SIS5;P11413;A0A8Q3WL93;A0A8Q3WLT0;E7EM57;A0A8Q3WL80;A0A8Q3WL83;E9PD92;A0A8Q3SJB9;A0A8Q3WL95</t>
  </si>
  <si>
    <t>11;11;11;11;9;9;9;9;8;8;8;8;5;1</t>
  </si>
  <si>
    <t>A0A8Q3WK84;A0A8Q3WK74;A0A8Q3WK80;Q9NZL9;H7C0X7;A0A8Q3WKR9;A0A8Q3WLP1;E5RJR3;A0A8Q3SIE5;A0A8Q3WLC0</t>
  </si>
  <si>
    <t>A0A8Q3WK84;A0A8Q3WK74;A0A8Q3WK80;Q9NZL9;H7C0X7;A0A8Q3WKR9</t>
  </si>
  <si>
    <t>4;4;4;4;3;2;1;1;1;1</t>
  </si>
  <si>
    <t>A0A8Q3WKJ9;A0A8Q3WKK0;O00203;A0A8Q3WL34;A0A8Q3SHS6;A0A8Q3SHR2;A0A8Q3SHW6;A0A8Q3SHS3;A0A8Q3SIS1;A0A8Q3SI03;A0A8Q3WKN2;A0A8Q3WKI5;A0A0S2Z4Z4;A0A8Q3SHU2;A0A8Q3WKF8;A0A8Q3SIM7;H0YBD0;A0A8Q3SHP3</t>
  </si>
  <si>
    <t>A0A8Q3WKJ9;A0A8Q3WKK0;O00203;A0A8Q3WL34;A0A8Q3SHS6;A0A8Q3SHR2;A0A8Q3SHW6;A0A8Q3SHS3;A0A8Q3SIS1;A0A8Q3SI03;A0A8Q3WKN2</t>
  </si>
  <si>
    <t>6;6;6;5;4;4;4;4;4;3;3;2;2;2;2;2;1;1</t>
  </si>
  <si>
    <t>A0A8Q3WLC8;A0A8Q3SJE8;A0A8Q3SIS9;O60832;A0A8Q3WLD1;A0A8Q3SIY6;A0A8Q3WLG7;A0A8Q3WLW8;A0A8Q3WLE4;C9IYT0;A0A8Q3SIX2;H7C2Q2;A0A8Q3WLE5</t>
  </si>
  <si>
    <t>A0A8Q3WLC8;A0A8Q3SJE8;A0A8Q3SIS9;O60832;A0A8Q3WLD1;A0A8Q3SIY6;A0A8Q3WLG7;A0A8Q3WLW8;A0A8Q3WLE4;C9IYT0;A0A8Q3SIX2</t>
  </si>
  <si>
    <t>8;8;8;8;7;7;6;5;5;5;5;3;1</t>
  </si>
  <si>
    <t>A0A8Q3WLP2;A0A8Q3WKK2;A0A8Q3WKJ4;Q7Z3B4</t>
  </si>
  <si>
    <t>A0A8Q3WMA7;P23246;H0Y9K7;H0Y9U2</t>
  </si>
  <si>
    <t>A0A8Q3WMA7;P23246</t>
  </si>
  <si>
    <t>17;17;6;1</t>
  </si>
  <si>
    <t>16;16;6;1</t>
  </si>
  <si>
    <t>A0A8Q3WMI8;Q5T5P2;A0A0U1RRK8;Q5T5P0;Q5T5P1</t>
  </si>
  <si>
    <t>A0A8Q3WMI8;Q5T5P2;A0A0U1RRK8</t>
  </si>
  <si>
    <t>A0AVF1;B7Z2T3;B7Z6R6;Q96CU4</t>
  </si>
  <si>
    <t>A0AVF1;B7Z2T3;B7Z6R6</t>
  </si>
  <si>
    <t>5;4;3;1</t>
  </si>
  <si>
    <t>A0JP02;B4DJX4;Q9HAU0</t>
  </si>
  <si>
    <t>A2A2D0;P16949;E5RGX5;Q93045</t>
  </si>
  <si>
    <t>A2A2D0;P16949</t>
  </si>
  <si>
    <t>A2ACR1;A0A0G2JJA7;P28065;A2ACR0;A0A0G2JJQ0</t>
  </si>
  <si>
    <t>A2BFX2;A0A5S8K7D1</t>
  </si>
  <si>
    <t>6;5</t>
  </si>
  <si>
    <t>A5D8V7;K7EN59;K7EPK8</t>
  </si>
  <si>
    <t>15;14;10</t>
  </si>
  <si>
    <t>A5YKK6;H3BMZ2</t>
  </si>
  <si>
    <t>4;2</t>
  </si>
  <si>
    <t>A6NFX8;Q9UKK9;A6NCQ0;A6NJU6;H0YEY4;C9JYY9</t>
  </si>
  <si>
    <t>A6NFX8;Q9UKK9;A6NCQ0;A6NJU6;H0YEY4</t>
  </si>
  <si>
    <t>5;5;4;4;3;1</t>
  </si>
  <si>
    <t>A6NIH7;K7EJU3;K7EN86;C9JSK0;Q13432</t>
  </si>
  <si>
    <t>2;1;1;1;1</t>
  </si>
  <si>
    <t>A6NJA2;P54578;J3QQT6;J3KS55</t>
  </si>
  <si>
    <t>A6NJA2;P54578</t>
  </si>
  <si>
    <t>6;6;1;1</t>
  </si>
  <si>
    <t>A6NL93;P05114;A6NEL0;F2Z2W6;F2Z2Y5;H7BXJ5;A0A494C035</t>
  </si>
  <si>
    <t>A6NL93;P05114;A6NEL0</t>
  </si>
  <si>
    <t>4;4;3;1;1;1;1</t>
  </si>
  <si>
    <t>A6NMH6;A6NFQ9;F8W8I8;Q92599;A0A087X142;C9JV02;C9J4G8;A0A0A0MRP8</t>
  </si>
  <si>
    <t>A6NMH6;A6NFQ9;F8W8I8;Q92599;A0A087X142;C9JV02</t>
  </si>
  <si>
    <t>8;8;8;8;7;4;3;2</t>
  </si>
  <si>
    <t>7;7;7;7;6;3;3;2</t>
  </si>
  <si>
    <t>A6NMZ7;H0Y940;H0YA33;A8TX70</t>
  </si>
  <si>
    <t>A6NMZ7</t>
  </si>
  <si>
    <t>25;4;4;1</t>
  </si>
  <si>
    <t>Collagen alpha-6(VI) chain</t>
  </si>
  <si>
    <t>A6NNI4;A0A2R8Y478;A0A7I2V3T0;A0A7I2V3T7;G8JLH6;A0A087WU13;F5GXT1;P21926</t>
  </si>
  <si>
    <t>3;3;3;3;3;3;3;3</t>
  </si>
  <si>
    <t>A6NNK5;Q12888;C9JXV0;M0R142;H7C3N7;H7BZY0</t>
  </si>
  <si>
    <t>A6NNK5;Q12888;C9JXV0</t>
  </si>
  <si>
    <t>10;10;5;2;2;1</t>
  </si>
  <si>
    <t>A8K968;A0A0A0MRA8;A0A0A0MSA4;Q9Y2J2;A0A0J9YY18;A0A1B0GTF8</t>
  </si>
  <si>
    <t>2;2;2;2;1;1</t>
  </si>
  <si>
    <t>A8MXB9;A0A494C1B1;J3KQJ1;Q8NBJ7;C9JL30;H7C3B2;C9J660;F8WA42;E9PBT8;J3QT17;F8WEV7;F8WES7;F8WEX5;E9PG02</t>
  </si>
  <si>
    <t>A8MXB9;A0A494C1B1;J3KQJ1;Q8NBJ7;C9JL30;H7C3B2;C9J660;F8WA42;E9PBT8;J3QT17</t>
  </si>
  <si>
    <t>4;4;4;4;3;3;3;3;2;2;1;1;1;1</t>
  </si>
  <si>
    <t>A9Z1X7;Q8IYB3;M0R088;M0R1E7;M0QXG5</t>
  </si>
  <si>
    <t>A9Z1X7;Q8IYB3;M0R088;M0R1E7</t>
  </si>
  <si>
    <t>4;4;3;2;1</t>
  </si>
  <si>
    <t>B0QY60;Q9UH99;B0QY64;A0A8I5QKM0;B0QY68;B0QY66;B0QY67;B0QY63</t>
  </si>
  <si>
    <t>B0QY60;Q9UH99;B0QY64;A0A8I5QKM0</t>
  </si>
  <si>
    <t>12;12;11;10;1;1;1;1</t>
  </si>
  <si>
    <t>B0QY89;Q9Y262;B0QY90;C9JHP4;C9K0Q7;H7C3A0</t>
  </si>
  <si>
    <t>B0QY89;Q9Y262;B0QY90</t>
  </si>
  <si>
    <t>15;15;10;6;6;3</t>
  </si>
  <si>
    <t>B0QYK0;Q01844;H7BY36;A0A0D9SFL3;C9JGE3</t>
  </si>
  <si>
    <t>4;4;3;3;3</t>
  </si>
  <si>
    <t>B0QYV1;A0A0G2JRA5;A0A8Q3SI58;A0A8Q3WKT3;O43251;B0QYY6;A0A8Q3SI31;A0A8Q3SI20;A0A0G2JSB3;A0A8Q3SI19;B0QYY7;A0A0G2JRD1;S4R3K7;S4R469;F8VR27;F8VZY7;A0A3B3ITL7;J3QQZ2;A0A804HKG7;A0A6Q8PHA3;A0A6Q8PGE0;J3QRF4;A0A8I5KWJ3;B0QYY4;I3L1D4;A0A6Q8PH77;A0A087X2B1;A0A804HJM2;F5H0M1;J3KNW3;A0A8Q3SI75;A0A6Q8PFM4;B7Z1U7;F8VZG9;A0A286YEU2;A6NFN3;Q9NWB1</t>
  </si>
  <si>
    <t>2;2;2;2;2;1;1;1;1;1;1;1;1;1;1;1;1;1;1;1;1;1;1;1;1;1;1;1;1;1;1;1;1;1;1;1;1</t>
  </si>
  <si>
    <t>B0YIW6;P48444;E9PK34</t>
  </si>
  <si>
    <t>B0YIW6;P48444</t>
  </si>
  <si>
    <t>9;9;1</t>
  </si>
  <si>
    <t>B1AH87;P30536</t>
  </si>
  <si>
    <t>B1AHL2;B1AHM7;H7C1M6;B1AHM9</t>
  </si>
  <si>
    <t>B1AHL2</t>
  </si>
  <si>
    <t>7;2;2;2</t>
  </si>
  <si>
    <t>3;0;0;0</t>
  </si>
  <si>
    <t>Fibulin-1</t>
  </si>
  <si>
    <t>B1AK88;P47756;B1AK87;B1AK85;A0A6I8PRV6</t>
  </si>
  <si>
    <t>B1AK88;P47756;B1AK87;B1AK85</t>
  </si>
  <si>
    <t>9;9;8;7;4</t>
  </si>
  <si>
    <t>B1ALA9;P60891;A0A2R8Y7H4;A0A0B4J207;P21108;A0A6Q8PHI4;A0A6Q8PEU0;A0A6Q8PG82;A0A6Q8PG31;Q15244;A0A6Q8PGF9;A0A0A0MRQ9;A0A6Q8PGP2;A0A6Q8PHK9;B1ALA7</t>
  </si>
  <si>
    <t>B1ALA9;P60891;A0A2R8Y7H4;A0A0B4J207;P21108</t>
  </si>
  <si>
    <t>6;6;4;3;3;2;2;2;1;1;1;1;1;1;1</t>
  </si>
  <si>
    <t>2;2;2;1;1;1;1;1;0;1;1;0;0;1;1</t>
  </si>
  <si>
    <t>B1ALK7;A0A2R8YG42;E7EUY6;E9PDQ5;Q14155;F6SJA5</t>
  </si>
  <si>
    <t>B1ALK7;A0A2R8YG42;E7EUY6;E9PDQ5;Q14155</t>
  </si>
  <si>
    <t>3;3;2;2;2;1</t>
  </si>
  <si>
    <t>2;2;2;2;2;1</t>
  </si>
  <si>
    <t>B1AUU8;P42566</t>
  </si>
  <si>
    <t>B3KS98;O15372;E5RJT0;E5RFW7;E5RFH0</t>
  </si>
  <si>
    <t>B3KS98;O15372;E5RJT0</t>
  </si>
  <si>
    <t>5;5;3;1;1</t>
  </si>
  <si>
    <t>B4DEM9;Q9Y2S7</t>
  </si>
  <si>
    <t>B4DG22;B1AXG1;B7ZB17;P51812;A0A2R8Y603;Q9UK32;A0A2R8Y7S9;B7Z3B5;F2Z2J1;Q15349;D6R910;D6RHW7;D6RA62;Q5SVM6;D6RE03;V9GXZ1;A0A8I5KST9;A0A669KBJ4;Q96GX5;O60307;Q9Y2H9;Q6P0Q8;O15021</t>
  </si>
  <si>
    <t>B4DG22;B1AXG1;B7ZB17;P51812;A0A2R8Y603;Q9UK32</t>
  </si>
  <si>
    <t>8;8;8;8;4;4;3;3;3;3;2;1;1;1;1;1;1;1;1;1;1;1;1</t>
  </si>
  <si>
    <t>4;4;4;4;3;1;1;0;0;0;0;0;0;0;0;0;0;0;0;0;0;0;0</t>
  </si>
  <si>
    <t>B4DHE8;A0A6Q8PF05;Q96DH6;J3KTC1;A0A6Q8PHT3;J3QKT5;A0A6Q8PFU8;B4DM51;A0A6Q8PGD8</t>
  </si>
  <si>
    <t>B4DHE8;A0A6Q8PF05;Q96DH6;J3KTC1;A0A6Q8PHT3;J3QKT5;A0A6Q8PFU8;B4DM51</t>
  </si>
  <si>
    <t>4;4;4;3;2;2;2;2;1</t>
  </si>
  <si>
    <t>B4DIH5;P61201;H0YKU5;H0YM03</t>
  </si>
  <si>
    <t>B4DIH5;P61201;H0YKU5</t>
  </si>
  <si>
    <t>B4DJV2;O75390;A0A0C4DGI3;F8VRP1;F8VX68;F8VPF9;F8VPA1;F8VR34;F8VTT8;F8W1S4;F8W4S1;H0YH82;F8W642;F8VZK9;F8VX07;F8VRI6</t>
  </si>
  <si>
    <t>B4DJV2;O75390;A0A0C4DGI3</t>
  </si>
  <si>
    <t>11;11;10;2;2;2;2;2;2;2;2;2;1;1;1;1</t>
  </si>
  <si>
    <t>4;4;4;2;2;2;2;1;1;2;1;2;1;1;1;1</t>
  </si>
  <si>
    <t>B4DKY1;P49589</t>
  </si>
  <si>
    <t>B4DLN1;P52815</t>
  </si>
  <si>
    <t>B4DNG0;Q9NRN5</t>
  </si>
  <si>
    <t>B4DR61;P61619;H7C1Q9;C9JXC6;H7C069;A6NK38;F2Z2C7;A6NIF9;C9JJV4;F8W776;Q8TC24;Q9H9S3</t>
  </si>
  <si>
    <t>B4DR61;P61619</t>
  </si>
  <si>
    <t>3;3;1;1;1;1;1;1;1;1;1;1</t>
  </si>
  <si>
    <t>B4DV59;E9PQE5;Q9UKL0;Q9P2K3</t>
  </si>
  <si>
    <t>2;1;1;1</t>
  </si>
  <si>
    <t>B4DXC8;Q9Y5B8;E9PNU1</t>
  </si>
  <si>
    <t>7;7;6</t>
  </si>
  <si>
    <t>B4DXW1;P61158;F8WDR7;Q9P1U1;A0A0A0MTI9;H7C4J1;C9IZN3;Q9C0K3</t>
  </si>
  <si>
    <t>B4DXW1;P61158</t>
  </si>
  <si>
    <t>11;11;4;3;1;1;1;1</t>
  </si>
  <si>
    <t>B4DY09;Q12905;X6R6Z1;A0A0A0MRL0</t>
  </si>
  <si>
    <t>B4DY09;Q12905</t>
  </si>
  <si>
    <t>15;15;6;5</t>
  </si>
  <si>
    <t>B4E2I4;A0A2R8YEL6;P48506;E1CEI4;A0A0C4DGB2;A0A2R8Y648</t>
  </si>
  <si>
    <t>4;4;4;3;2;2</t>
  </si>
  <si>
    <t>B4E3T4;Q93062;H0YBU9;H0YC46</t>
  </si>
  <si>
    <t>B4E3T4;Q93062;H0YBU9</t>
  </si>
  <si>
    <t>3;3;2;1</t>
  </si>
  <si>
    <t>B5MBZ0;Q9HC35</t>
  </si>
  <si>
    <t>B5MC59;P35244</t>
  </si>
  <si>
    <t>B5MDF5;P62826;F5H018;J3KQE5;H0YFC6;B4DV51</t>
  </si>
  <si>
    <t>B5MDF5;P62826;F5H018;J3KQE5;H0YFC6</t>
  </si>
  <si>
    <t>7;7;6;6;4;2</t>
  </si>
  <si>
    <t>B7Z685;D6RC99;E9PCN2;A0A494C1B9;Q02153</t>
  </si>
  <si>
    <t>4;4;4;4;4</t>
  </si>
  <si>
    <t>B7Z7F3;Q9H6Z4;K7EIJ4;K7EN31</t>
  </si>
  <si>
    <t>B7Z7P8;P62495;I3L492;D6RJE8;D6RCB3</t>
  </si>
  <si>
    <t>B7Z7P8;P62495;I3L492</t>
  </si>
  <si>
    <t>8;8;4;2;1</t>
  </si>
  <si>
    <t>B7Z9S8;A0A8I5KNT2;P05026</t>
  </si>
  <si>
    <t>B7ZC39;B7ZC38;Q9NR46;F8WFB9;G5E9J1</t>
  </si>
  <si>
    <t>B7ZC39;B7ZC38;Q9NR46;F8WFB9</t>
  </si>
  <si>
    <t>7;7;7;4;1</t>
  </si>
  <si>
    <t>6;6;6;3;1</t>
  </si>
  <si>
    <t>B8ZZK4;H7C2W9;C9JU56;B7Z4E3;B7Z4C8;P62899</t>
  </si>
  <si>
    <t>3;3;3;3;3;3</t>
  </si>
  <si>
    <t>B8ZZQ6;P06454;B8ZZA1;B8ZZW7;H7C2N1</t>
  </si>
  <si>
    <t>7;7;6;6;6</t>
  </si>
  <si>
    <t>C9IY88;P46952</t>
  </si>
  <si>
    <t>C9J0K6;P30626;B4DHQ6</t>
  </si>
  <si>
    <t>C9J0K6;P30626</t>
  </si>
  <si>
    <t>6;6;1</t>
  </si>
  <si>
    <t>C9J2C4;A0A0J9YX62;O75190;C9J2P2;C9JB42;C9JDR7;C9JDX6;F8WCZ4;E9PH18;Q8NHS0;C9JN01;Q8WWF6</t>
  </si>
  <si>
    <t>C9J2C4;A0A0J9YX62;O75190;C9J2P2</t>
  </si>
  <si>
    <t>5;5;5;3;2;2;2;2;2;2;1;1</t>
  </si>
  <si>
    <t>4;4;4;3;2;2;2;2;2;1;1;1</t>
  </si>
  <si>
    <t>C9J2Y9;P30876;C9J4M6</t>
  </si>
  <si>
    <t>C9J315;P48449</t>
  </si>
  <si>
    <t>C9J363;Q9BUL8;C9J5C3;H7C5M9;C9JSA3;C9JND6;C9J6F3</t>
  </si>
  <si>
    <t>C9J363;Q9BUL8;C9J5C3</t>
  </si>
  <si>
    <t>3;3;2;1;1;1;1</t>
  </si>
  <si>
    <t>C9J3L8;C9J5W0;A0A3B3IRT8;E9PAL7;C9IZQ1;P43307</t>
  </si>
  <si>
    <t>C9J6A7;Q96AT9;C9IYE8;E7ESZ6;C9J8S0;C9J9T0;C9IZU8;Q2QD12</t>
  </si>
  <si>
    <t>2;2;1;1;1;1;1;1</t>
  </si>
  <si>
    <t>C9J8Q5;P51649;A0A5F9ZH98;A0A5F9ZI23</t>
  </si>
  <si>
    <t>C9J9K3;A0A0C4DG17;P08865;A0A8I5KQE6;F8WD59</t>
  </si>
  <si>
    <t>13;13;13;10;7</t>
  </si>
  <si>
    <t>C9JA33;B1ALY0;Q8IXS6;C9JZH4</t>
  </si>
  <si>
    <t>C9JDR0;Q15738</t>
  </si>
  <si>
    <t>C9JEU5;C9JC84;P02679;C9JPQ9;C9JU00</t>
  </si>
  <si>
    <t>C9JEU5;C9JC84;P02679</t>
  </si>
  <si>
    <t>4;4;4;1;1</t>
  </si>
  <si>
    <t>C9JFE4;Q13098;A0A096LP07;A0A096LPJ3;A8K070;J3QS88;J3KTB0;J3QLT0;J3KSA5;J3KRJ4</t>
  </si>
  <si>
    <t>C9JFE4;Q13098;A0A096LP07;A0A096LPJ3;A8K070</t>
  </si>
  <si>
    <t>4;4;3;3;3;1;1;1;1;1</t>
  </si>
  <si>
    <t>C9JFR7;P99999;CON__P62894</t>
  </si>
  <si>
    <t>C9JFR7;P99999</t>
  </si>
  <si>
    <t>4;4;1</t>
  </si>
  <si>
    <t>C9JG08;Q68DN1</t>
  </si>
  <si>
    <t>C9JIF9;P13798;H7C393;C9JLK2;H7C1U0;F8WEH5</t>
  </si>
  <si>
    <t>C9JIF9;P13798;H7C393</t>
  </si>
  <si>
    <t>6;6;4;2;2;1</t>
  </si>
  <si>
    <t>C9JJ19;P82930</t>
  </si>
  <si>
    <t>C9JJT5;C9JU26;G3V325;P56134</t>
  </si>
  <si>
    <t>C9JL85;P58546</t>
  </si>
  <si>
    <t>C9JLU1;P52434</t>
  </si>
  <si>
    <t>C9JNG9</t>
  </si>
  <si>
    <t>C9JRZ6;F8WAR4;Q9NX63;A0A286YEX5</t>
  </si>
  <si>
    <t>C9JTK4;A0A087WY71;C9JGT8;C9JPV8;E9PFW3;Q96CW1;A0A8I5KWD3;H7C4C3;C9JJD3;A0A8I5QJU5;C9JJ47;A0A8I5KT55</t>
  </si>
  <si>
    <t>C9JTK4;A0A087WY71;C9JGT8;C9JPV8;E9PFW3;Q96CW1;A0A8I5KWD3;H7C4C3;C9JJD3;A0A8I5QJU5;C9JJ47</t>
  </si>
  <si>
    <t>6;6;6;6;6;6;5;5;4;3;3;2</t>
  </si>
  <si>
    <t>C9JVY5;Q9Y2D5</t>
  </si>
  <si>
    <t>C9JW69;P18754;C9JRH2;C9J3R0;C9JMJ4;C9JQZ4</t>
  </si>
  <si>
    <t>6;6;5;5;5;5</t>
  </si>
  <si>
    <t>C9JX88;P35998;C9JLS9</t>
  </si>
  <si>
    <t>C9JX88;P35998</t>
  </si>
  <si>
    <t>10;10;3</t>
  </si>
  <si>
    <t>C9JXB8;C9JNW5;P83731</t>
  </si>
  <si>
    <t>4;4;4</t>
  </si>
  <si>
    <t>C9JXY5;C9JRU3;A6NMZ2</t>
  </si>
  <si>
    <t>C9JYJ6;H7C4M0;Q4L180</t>
  </si>
  <si>
    <t>C9JZR2;H0YC95;O60716;A0A669KB05;A0A669KB62;A0A804HIL4;A0A804HK15;A0A804HJM1;E9PKL1;E9PKY0</t>
  </si>
  <si>
    <t>C9JZR2;H0YC95;O60716;A0A669KB05;A0A669KB62</t>
  </si>
  <si>
    <t>17;17;17;16;15;8;8;4;2;1</t>
  </si>
  <si>
    <t>D3DSM0;A0A494C0X7;P05107;J3KNI6</t>
  </si>
  <si>
    <t>D3YTB1;F8W727;P62910</t>
  </si>
  <si>
    <t>D3YTI2</t>
  </si>
  <si>
    <t>D6R938;E9PBG7;E9PF82;Q13557;Q13554;E9PBE8;E7EQE4;H0Y9J2;H7BXS4;A0A5F9ZHY2;A0A5K1VW76;A0A804HIC9;A0A5F9ZHM9;A0A5F9ZH21;A0A5F9ZHR5;D6RFJ0;A0A5F9ZH50;Q9UQM7;E7ETC9;H0Y9C2;Q8WU40;E7ERS6;H7BZC6;A0A804HLD1</t>
  </si>
  <si>
    <t>D6R938;E9PBG7;E9PF82;Q13557;Q13554</t>
  </si>
  <si>
    <t>7;7;7;7;4;3;3;3;3;3;3;3;3;3;3;3;3;3;2;2;2;1;1;1</t>
  </si>
  <si>
    <t>4;4;4;4;1;0;0;3;0;1;1;1;1;1;1;1;1;1;0;2;0;0;1;0</t>
  </si>
  <si>
    <t>D6R9P3;D6RD18;D6RBZ0;Q99729</t>
  </si>
  <si>
    <t>9;9;9;8</t>
  </si>
  <si>
    <t>D6RAN4;P32969;A0A2R8Y5Y7;H0Y9V9;H0Y9R4</t>
  </si>
  <si>
    <t>D6RAN4;P32969;A0A2R8Y5Y7;H0Y9V9</t>
  </si>
  <si>
    <t>8;8;7;5;3</t>
  </si>
  <si>
    <t>D6RAW0;D6RFM0;D6RAH7;H9KV45;A0A0A0MQU3;A0A087WY85;P62837;P61077;D6RA11;A0A087WW00;C9J9H9;Q9Y2X8;P51668</t>
  </si>
  <si>
    <t>2;2;2;2;2;2;2;2;1;1;1;1;1</t>
  </si>
  <si>
    <t>D6RB49;A0A1W2PR94;Q6ZMT9</t>
  </si>
  <si>
    <t>D6RCD0;Q8NBQ5</t>
  </si>
  <si>
    <t>D6RD46;Q9UPQ0;E7EPK0;E9PDJ9;H0Y8P3;G5EA03</t>
  </si>
  <si>
    <t>8;8;6;6;6;6</t>
  </si>
  <si>
    <t>D6RDK6;D6RBN5;Q9NX40;D6RI08;D6RDK1;D6RIV2;D6R9T5;D6RG39;D6RIT9</t>
  </si>
  <si>
    <t>D6RER0;E7EPM6;P33121;H0Y9Z9;D6RG07;B7Z3Z9</t>
  </si>
  <si>
    <t>4;4;4;2;2;2</t>
  </si>
  <si>
    <t>D6REX3;O94979;D6RHZ5;H7BXG7;H0YAB3;H0Y9T9;H0Y9K1;H0Y8V7;H0Y8W8;H0YAF5;D6RE64;D6RCQ9</t>
  </si>
  <si>
    <t>D6REX3;O94979;D6RHZ5;H7BXG7</t>
  </si>
  <si>
    <t>12;12;9;9;5;3;3;3;3;2;1;1</t>
  </si>
  <si>
    <t>D6RFM5;P31040;A0A494C1T6;H0Y8X1</t>
  </si>
  <si>
    <t>D6RFM5;P31040;A0A494C1T6</t>
  </si>
  <si>
    <t>6;6;4;1</t>
  </si>
  <si>
    <t>D6RGG3;Q99715;H0Y4P7;H0Y5N9;H0Y991</t>
  </si>
  <si>
    <t>D6RGG3;Q99715</t>
  </si>
  <si>
    <t>50;50;22;11;6</t>
  </si>
  <si>
    <t>D6RGI3;D6RER5;Q9NVA2;D6RDU5;H0Y961;D6RDP1;D6R9Y6;H0Y9G8</t>
  </si>
  <si>
    <t>D6RGI3;D6RER5;Q9NVA2;D6RDU5;H0Y961</t>
  </si>
  <si>
    <t>12;12;12;9;6;3;3;2</t>
  </si>
  <si>
    <t>6;6;6;3;2;2;2;2</t>
  </si>
  <si>
    <t>D6RH20;G5EA06;A0A8Q3WL16;A0A8Q3SHR4;A0A8Q3WKZ8;A0A8Q3WKF1;Q92552;A0A8Q3WKI2;A0A8Q3WLW2;A0A8Q3WKI8;A0A8Q3WKS8;A0A8Q3WKH0;A0A8Q3WLL6;A0A8Q3WK86</t>
  </si>
  <si>
    <t>D6RH20;G5EA06;A0A8Q3WL16;A0A8Q3SHR4;A0A8Q3WKZ8;A0A8Q3WKF1;Q92552;A0A8Q3WKI2</t>
  </si>
  <si>
    <t>3;3;3;3;3;3;3;2;1;1;1;1;1;1</t>
  </si>
  <si>
    <t>D6RHD7;D6RF97;Q8WWF8</t>
  </si>
  <si>
    <t>D6RIZ4;D6RA47;D6RE79;Q14728</t>
  </si>
  <si>
    <t>E1CKY7;O60237</t>
  </si>
  <si>
    <t>E5RH50;A0A0B4J210;A0A8I5KSP1;A0A8I5KWU3;Q6PKG0;H0YC33;H0YC73;H0YBW1</t>
  </si>
  <si>
    <t>2;2;2;2;2;1;1;1</t>
  </si>
  <si>
    <t>E5RHW4;O94905;E5RJ09</t>
  </si>
  <si>
    <t>E5RHW4;O94905</t>
  </si>
  <si>
    <t>7;7;3</t>
  </si>
  <si>
    <t>5;5;3</t>
  </si>
  <si>
    <t>E5RIA4;E7ETB3;Q9ULA0;E7EMB6;B9ZVU2;F8WAN0;E7EPX3;C9JBE1;C9JRG3;C9J1E2;E5RJ35</t>
  </si>
  <si>
    <t>E5RIA4;E7ETB3;Q9ULA0;E7EMB6;B9ZVU2;F8WAN0;E7EPX3;C9JBE1</t>
  </si>
  <si>
    <t>6;6;6;5;4;4;3;3;2;2;1</t>
  </si>
  <si>
    <t>E5RIW3;E5RJD8;O75347;E5RHG6;E5RIX8;A0A494C144</t>
  </si>
  <si>
    <t>E5RIW3;E5RJD8;O75347;E5RHG6</t>
  </si>
  <si>
    <t>5;5;5;4;2;1</t>
  </si>
  <si>
    <t>E7EM64;Q7L5N1</t>
  </si>
  <si>
    <t>E7EMB1;Q9UH65</t>
  </si>
  <si>
    <t>E7EMS6;E7EUU8;A0A7I2V3G7;H7BZ45;A0A7I2V370;P21964;F8WBW9</t>
  </si>
  <si>
    <t>4;4;4;4;4;4;2</t>
  </si>
  <si>
    <t>E7ENM0;E7EN65;E7ETP7;G3V0G6;P15502;B3KRT8;G5E950;E7EWS8;E7ENW7;E7EQH8;E7EP82</t>
  </si>
  <si>
    <t>E7ENM0;E7EN65;E7ETP7;G3V0G6;P15502;B3KRT8;G5E950</t>
  </si>
  <si>
    <t>6;6;5;5;5;3;3;2;2;1;1</t>
  </si>
  <si>
    <t>E7EP17;Q9NYC9;H9KV43;J3QQK8;F5H515;A0A0J9YY17;E9PG32;A0A8I5KSE2;A0A804HLD3;Q6ZR08;Q0VDD8;Q8TD57;Q9P2D7;Q9P225</t>
  </si>
  <si>
    <t>E7EP17;Q9NYC9</t>
  </si>
  <si>
    <t>14;14;1;1;1;1;1;1;1;1;1;1;1;1</t>
  </si>
  <si>
    <t>13;13;0;1;0;0;0;0;0;0;0;0;0;0</t>
  </si>
  <si>
    <t>11;11;0;1;0;0;0;0;0;0;0;0;0;0</t>
  </si>
  <si>
    <t>E7EPB3;P50914</t>
  </si>
  <si>
    <t>E7EPT4;P19404</t>
  </si>
  <si>
    <t>E7EQI7;Q12768</t>
  </si>
  <si>
    <t>E7EQJ3;H0YBZ8;P04233;H0YBZ2</t>
  </si>
  <si>
    <t>E7EQZ7;Q13123;D6RAY9;D6REL4</t>
  </si>
  <si>
    <t>E7ES33;E7EPK1;Q16181;A0A024RA87;G3V1Q4;A0A5F9ZGZ7;A0A0U1RRH9;A0A0U1RRE1;A0A0U1RRM2;Q6ZU15</t>
  </si>
  <si>
    <t>E7ES33;E7EPK1;Q16181;A0A024RA87;G3V1Q4</t>
  </si>
  <si>
    <t>14;14;14;12;12;5;4;4;2;1</t>
  </si>
  <si>
    <t>13;13;13;12;12;4;4;4;2;1</t>
  </si>
  <si>
    <t>E7ESC6;Q9UIA9</t>
  </si>
  <si>
    <t>E7ETK0;A0A2R8Y849;A0A2R8YD14;P62847;A0A2R8Y8A0</t>
  </si>
  <si>
    <t>E7ETK5;A0A7I2YQK5;A0A7I2V2T3;H0Y4R1;P12268;C9K0R9;A0A3B3IRL5;C9J381;P20839</t>
  </si>
  <si>
    <t>E7ETK5;A0A7I2YQK5;A0A7I2V2T3;H0Y4R1;P12268</t>
  </si>
  <si>
    <t>8;8;8;8;8;1;1;1;1</t>
  </si>
  <si>
    <t>E7ETZ4;Q9Y6E2;B5MCE7;Q75MG1;B5MCH7;E9PFE3;C9JF98;F8WDX8;E7EMS9</t>
  </si>
  <si>
    <t>E7ETZ4;Q9Y6E2;B5MCE7;Q75MG1;B5MCH7</t>
  </si>
  <si>
    <t>3;3;2;2;2;1;1;1;1</t>
  </si>
  <si>
    <t>2;2;1;2;1;1;1;1;1</t>
  </si>
  <si>
    <t>E7EV71;Q14766;C9JD84;C9JDW2;H7C0I7;H7C2H7;H7C4L5</t>
  </si>
  <si>
    <t>E7EV71;Q14766;C9JD84</t>
  </si>
  <si>
    <t>6;6;5;2;2;1;1</t>
  </si>
  <si>
    <t>E7EV99;E7ENY0;P35611;A0A804HL01;H0Y9H2;D6RF25;D6RJE2;D6RAH3;H0YFD8;H0YG19;P35612</t>
  </si>
  <si>
    <t>E7EV99;E7ENY0;P35611;A0A804HL01;H0Y9H2</t>
  </si>
  <si>
    <t>11;11;11;10;8;3;2;2;1;1;1</t>
  </si>
  <si>
    <t>E7EVV3;Q8TC71;D6RAX6;D6RGI2;D6RAW7</t>
  </si>
  <si>
    <t>E7EVV3;Q8TC71</t>
  </si>
  <si>
    <t>17;17;4;1;1</t>
  </si>
  <si>
    <t>E7EVX8;Q8WWY3;E7EU94;E7ESX0;E7EN72</t>
  </si>
  <si>
    <t>E7EW69;E7EX04;B5ME97;Q9P0V9;C9JEW2;C9JNR7</t>
  </si>
  <si>
    <t>E7EW69;E7EX04;B5ME97;Q9P0V9</t>
  </si>
  <si>
    <t>4;4;4;4;1;1</t>
  </si>
  <si>
    <t>E7EX17;P23588;F8VX11;F8W0K0;F8VYE9;F8VSC7;F8VP89;F8VRU1</t>
  </si>
  <si>
    <t>E7EX17;P23588;F8VX11;F8W0K0;F8VYE9;F8VSC7;F8VP89</t>
  </si>
  <si>
    <t>8;8;5;4;4;4;4;1</t>
  </si>
  <si>
    <t>E7EX73;E9PGM1;E7EUU4;A0A7I2Y1C3;Q04637;C9J6B6;C9JF13;C9J2Z7;C9K073;H7C0V6;H7C044;A0A6Q8PFB2;F8WCF2;C9JHW9</t>
  </si>
  <si>
    <t>E7EX73;E9PGM1;E7EUU4;A0A7I2Y1C3;Q04637</t>
  </si>
  <si>
    <t>13;13;13;13;13;6;6;5;5;3;2;2;1;1</t>
  </si>
  <si>
    <t>E7EX90;A0A7P0Z4C3;A0A804CDA6;Q14203;Q6AWB1;E7EWF7;C9JJD0;C9JKG6;E9PCY0;C9J1B7;C9JZA4;C9JTE5;C9JJN7</t>
  </si>
  <si>
    <t>E7EX90;A0A7P0Z4C3;A0A804CDA6;Q14203;Q6AWB1</t>
  </si>
  <si>
    <t>18;18;18;18;10;5;2;2;2;1;1;1;1</t>
  </si>
  <si>
    <t>E9PB61;Q86V81</t>
  </si>
  <si>
    <t>E9PBZ2;P15428;D6RHF8;E9PD69</t>
  </si>
  <si>
    <t>3;3;2;2</t>
  </si>
  <si>
    <t>E9PCT3;P51636</t>
  </si>
  <si>
    <t>E9PDF6;O43795;E7EQD9;H7C2Y7;C9JYW1;A0A0U1RRI3;C9JUP5</t>
  </si>
  <si>
    <t>E9PDF6;O43795</t>
  </si>
  <si>
    <t>11;11;4;3;2;2;1</t>
  </si>
  <si>
    <t>10;10;3;3;1;2;1</t>
  </si>
  <si>
    <t>E9PDI2;P40123;F8WDB9;B7Z385</t>
  </si>
  <si>
    <t>E9PDI2;P40123;F8WDB9</t>
  </si>
  <si>
    <t>E9PEB5;Q96AE4;C9JSZ1</t>
  </si>
  <si>
    <t>E9PEB5;Q96AE4</t>
  </si>
  <si>
    <t>15;15;5</t>
  </si>
  <si>
    <t>13;13;5</t>
  </si>
  <si>
    <t>12;12;5</t>
  </si>
  <si>
    <t>E9PEQ6;Q9UNP9;E9PK21;E9PKY5</t>
  </si>
  <si>
    <t>E9PES6;E7ES08;E7EQU1;O15347</t>
  </si>
  <si>
    <t>E9PEX6;P09622</t>
  </si>
  <si>
    <t>E9PF10;O75694</t>
  </si>
  <si>
    <t>E9PF16;Q96CM8</t>
  </si>
  <si>
    <t>E9PF19;Q9Y4P3</t>
  </si>
  <si>
    <t>E9PFN5;Q9Y2Q3;C9JNT3</t>
  </si>
  <si>
    <t>E9PFZ2;P00450;H7C5R1;D6RE86</t>
  </si>
  <si>
    <t>E9PFZ2;P00450;H7C5R1</t>
  </si>
  <si>
    <t>E9PGC8;P78559</t>
  </si>
  <si>
    <t>20;20</t>
  </si>
  <si>
    <t>E9PGM4;Q04446</t>
  </si>
  <si>
    <t>E9PHI4;O94901;A0A8I5G938;H0Y6N5;H0Y742;C9JK55;H7C2K3;H7C019;C9K051</t>
  </si>
  <si>
    <t>E9PHI4;O94901;A0A8I5G938;H0Y6N5;H0Y742</t>
  </si>
  <si>
    <t>7;7;6;4;4;3;3;2;1</t>
  </si>
  <si>
    <t>E9PHN6;F6XZQ7;P28161;E9PLF1;E9PHN7;E9PGV1;H3BQT3;B9ZVX7;A0A0A0MR85;Q03013</t>
  </si>
  <si>
    <t>E9PHN6;F6XZQ7;P28161;E9PLF1;E9PHN7</t>
  </si>
  <si>
    <t>6;6;6;5;5;2;1;1;1;1</t>
  </si>
  <si>
    <t>5;5;5;4;4;2;1;1;1;1</t>
  </si>
  <si>
    <t>4;4;4;3;3;2;0;0;0;0</t>
  </si>
  <si>
    <t>E9PHY5;O43491;E9PK52;E9PII3;A0A2R8Y5B3;Q6R5J7;H0Y5B0;E9PQD2;Q6ZSX4;E9PN54;E9PMV8;E9PQN0;E9PRG1;E9PIG0;E9PJP4;E9PPC9;E9PMG5</t>
  </si>
  <si>
    <t>E9PHY5;O43491;E9PK52;E9PII3;A0A2R8Y5B3</t>
  </si>
  <si>
    <t>16;16;13;10;9;7;5;3;3;3;3;2;2;2;1;1;1</t>
  </si>
  <si>
    <t>E9PI68;Q15005;E9PL01;E9PRB9;H0YE04</t>
  </si>
  <si>
    <t>E9PI68;Q15005;E9PL01;E9PRB9</t>
  </si>
  <si>
    <t>5;5;4;3;1</t>
  </si>
  <si>
    <t>E9PIE4;Q9Y6C9</t>
  </si>
  <si>
    <t>E9PIR7;A0A182DWI3;Q16881;E9PKD3;E9PQI3;E9PLT3;E9PKI4;A0A0B4J225;E9PIZ5</t>
  </si>
  <si>
    <t>E9PIR7;A0A182DWI3;Q16881;E9PKD3</t>
  </si>
  <si>
    <t>8;8;8;4;2;2;2;2;2</t>
  </si>
  <si>
    <t>E9PJD9;E9PLL6;P46776;E9PLX7</t>
  </si>
  <si>
    <t>E9PJD9;E9PLL6;P46776</t>
  </si>
  <si>
    <t>3;3;3;1</t>
  </si>
  <si>
    <t>E9PK47;P06737</t>
  </si>
  <si>
    <t>11;11</t>
  </si>
  <si>
    <t>E9PKG1;Q99873;E9PNR9;E9PQ98;E9PIX6;H0YDE4;Q9NR22</t>
  </si>
  <si>
    <t>E9PKG1;Q99873;E9PNR9;E9PQ98;E9PIX6;H0YDE4</t>
  </si>
  <si>
    <t>8;8;4;4;4;4;2</t>
  </si>
  <si>
    <t>E9PKP7;P17480;E9PLT2;H0YDH7</t>
  </si>
  <si>
    <t>E9PKP7;P17480</t>
  </si>
  <si>
    <t>6;6;2;1</t>
  </si>
  <si>
    <t>E9PLA9;G3V153;Q14444</t>
  </si>
  <si>
    <t>E9PLK3;P55786;A0A7I2V389;A0A7I2V3W8;E9PPZ2;A6NEC2;A0A7I2V604;H0YDG0;E9PP11;E9PJY4;E9PPD4;A0A7I2V5D4;E9PJ74;H0YCQ5;E9PI82;E9PJF9;A0A7I2V5M8;E9PRQ5;A0A7I2YQS3</t>
  </si>
  <si>
    <t>E9PLK3;P55786;A0A7I2V389;A0A7I2V3W8</t>
  </si>
  <si>
    <t>26;26;23;23;12;10;7;5;4;3;3;2;2;1;1;1;1;1;1</t>
  </si>
  <si>
    <t>E9PLV6;E9PPZ9;O43292;E9PLG8;E9PM94;E9PM11;E9PQ31</t>
  </si>
  <si>
    <t>E9PLV6;E9PPZ9;O43292</t>
  </si>
  <si>
    <t>3;3;3;1;1;1;1</t>
  </si>
  <si>
    <t>E9PM92;O00193;E9PQA1;E9PRZ9</t>
  </si>
  <si>
    <t>E9PMH2;A0A804HKH9;O00170;A0A804HJ46;A0A804HKK3;A0A804HKL7;A0A804HIX8;A0A804HJ38;V9GYQ3;A0A804HKP8</t>
  </si>
  <si>
    <t>E9PMH2;A0A804HKH9;O00170;A0A804HJ46;A0A804HKK3;A0A804HKL7;A0A804HIX8;A0A804HJ38;V9GYQ3</t>
  </si>
  <si>
    <t>3;3;3;2;2;2;2;2;2;1</t>
  </si>
  <si>
    <t>E9PMS6;A0A0A0MTE2;E9PMT2;F8WD26;J3KP06;Q8WWI1;E9PMP7;H0Y424;H0YDQ3;H0YDG6;H0YE95;E9PLU6;E9PK58;E9PJ10</t>
  </si>
  <si>
    <t>E9PMS6;A0A0A0MTE2;E9PMT2;F8WD26;J3KP06;Q8WWI1;E9PMP7;H0Y424</t>
  </si>
  <si>
    <t>16;15;15;15;15;15;14;13;6;4;3;2;2;2</t>
  </si>
  <si>
    <t>E9PNG3;A0A8I5QJA6;E9PLT0;A0A8I5KPC0;A0A8I5KXH5;A0A8I5KPJ6;A0A8I5KV85;A0A8I5QKX0;A0A8I5KW72;O75534;A0A8I5KW29;A0A8I5KS07;A0A8I5KPQ8;A0A8I5KWW0;A0A8I5KXL1;A0A8I5KYL8;A0A8I5KTQ3</t>
  </si>
  <si>
    <t>3;3;3;3;3;3;3;3;3;3;2;2;2;2;2;2;2</t>
  </si>
  <si>
    <t>E9PP76;J3KNF4;O14618</t>
  </si>
  <si>
    <t>E9PPC8;E9PK68;Q08209;E7ETC2;Q5F2F8;P16298;H0YB02;G3V111;P48454</t>
  </si>
  <si>
    <t>E9PPC8;E9PK68;Q08209;E7ETC2;Q5F2F8;P16298</t>
  </si>
  <si>
    <t>4;4;4;2;2;2;1;1;1</t>
  </si>
  <si>
    <t>E9PPI9;Q9NPD3</t>
  </si>
  <si>
    <t>E9PQP6;P49354;H0YCW1;B3KVN2;E9PPM9</t>
  </si>
  <si>
    <t>E9PQW4;P27361;E9PJF0;B3KR49;E9PBK7;H0YEX6;E9PRH7</t>
  </si>
  <si>
    <t>E9PQW4;P27361;E9PJF0;B3KR49;E9PBK7</t>
  </si>
  <si>
    <t>4;4;3;2;2;1;1</t>
  </si>
  <si>
    <t>3;3;2;1;2;1;1</t>
  </si>
  <si>
    <t>E9PR30;P62861</t>
  </si>
  <si>
    <t>E9PRT0;E9PSB9;E9PR06;A0A5F9ZH13;Q9NQC8;E9PKW0;E9PMR8</t>
  </si>
  <si>
    <t>E9PRT0;E9PSB9;E9PR06;A0A5F9ZH13;Q9NQC8</t>
  </si>
  <si>
    <t>3;3;3;3;3;1;1</t>
  </si>
  <si>
    <t>E9PS17;E9PK59;Q96KG9;H0YDH0;E9PPN3</t>
  </si>
  <si>
    <t>F2Z2B9;A0A804HI27;A0A804HL95;A0A804HJQ4;A0A804HJS9;A0A804HJ08;A0A804HJH7;Q9BSJ2;A0A804HK74</t>
  </si>
  <si>
    <t>3;3;3;3;3;3;3;3;2</t>
  </si>
  <si>
    <t>F2Z2V0;B0QZ18;Q99829;A6PVH9;E7ENH5;Q5JX56;Q5JX58;H0Y524;Q5JX59;Q5JX60;Q5JX44;Q5JX45;Q5JX55;Q5JX61;Q5JX52</t>
  </si>
  <si>
    <t>F2Z2V0;B0QZ18;Q99829;A6PVH9;E7ENH5</t>
  </si>
  <si>
    <t>5;5;5;4;3;2;2;2;2;2;2;2;1;1;1</t>
  </si>
  <si>
    <t>F2Z2Y6;O95777;C9JNV3;C9JIZ0</t>
  </si>
  <si>
    <t>F2Z2Y6;O95777;C9JNV3</t>
  </si>
  <si>
    <t>F2Z3J9;Q14914;Q5JVP2;F6XGT7</t>
  </si>
  <si>
    <t>F2Z3J9;Q14914</t>
  </si>
  <si>
    <t>7;7;3;2</t>
  </si>
  <si>
    <t>F5GXJ9;Q13740;H7C543</t>
  </si>
  <si>
    <t>10;10;5</t>
  </si>
  <si>
    <t>F5GXS0;A0A140TA44;A0A140TA32;A0A140TA29;A0A0G2JL54;P0C0L5;P0C0L4;A0A140TA49;A0A0G2JPR0;A0A3B3ISA6;A0A3B3ISD7;CON__P01030;CON__ENSEMBL:ENSBTAP00000007350</t>
  </si>
  <si>
    <t>F5GXS0;A0A140TA44;A0A140TA32;A0A140TA29;A0A0G2JL54;P0C0L5;P0C0L4;A0A140TA49;A0A0G2JPR0;A0A3B3ISA6</t>
  </si>
  <si>
    <t>9;9;9;9;9;9;9;8;8;7;2;1;1</t>
  </si>
  <si>
    <t>F5GXX5;P61803;F5H895;A0A0B4J239</t>
  </si>
  <si>
    <t>F5GYQ1;P61421;J3QL14;H3BQB4;H3BSG7;H3BQJ1</t>
  </si>
  <si>
    <t>F5GYQ1;P61421;J3QL14</t>
  </si>
  <si>
    <t>3;3;2;1;1;1</t>
  </si>
  <si>
    <t>F5GZ09;Q9BW83;B1AH58;H0Y6C7</t>
  </si>
  <si>
    <t>F5GZK2;Q96P44</t>
  </si>
  <si>
    <t>F5H365;Q15436;G3V5X8;G3V4Q2;G3V4V1;G3V1W4;G3V3G5;G3V2R6;G3V5K1</t>
  </si>
  <si>
    <t>F5H365;Q15436</t>
  </si>
  <si>
    <t>8;8;2;2;2;2;2;2;1</t>
  </si>
  <si>
    <t>7;7;2;2;2;2;2;2;1</t>
  </si>
  <si>
    <t>F5H442;Q99816;J3QRU6;J3QKS4</t>
  </si>
  <si>
    <t>F5H442;Q99816</t>
  </si>
  <si>
    <t>4;4;1;1</t>
  </si>
  <si>
    <t>F5H4B6;Q8IZ83</t>
  </si>
  <si>
    <t>F5H608;O75947</t>
  </si>
  <si>
    <t>F5H669;Q8N684;J3QT54;F5H6M0;F5H047;C9JM38;C9J286;C9J323;F5H5B7;F5H1W4;F5H2K8;F5H6P5;F5H6A8;F5GXA3</t>
  </si>
  <si>
    <t>F5H669;Q8N684;J3QT54;F5H6M0;F5H047;C9JM38;C9J286;C9J323</t>
  </si>
  <si>
    <t>4;4;3;3;3;2;2;2;1;1;1;1;1;1</t>
  </si>
  <si>
    <t>F5H6E2;O00159;I3L501;G3V342</t>
  </si>
  <si>
    <t>F5H6E2;O00159</t>
  </si>
  <si>
    <t>37;37;8;1</t>
  </si>
  <si>
    <t>28;28;0;0</t>
  </si>
  <si>
    <t>F5H6I7;Q6DD88;F5GWF8</t>
  </si>
  <si>
    <t>5;5;4</t>
  </si>
  <si>
    <t>F5H7S7;Q13576;D6R939;E9PDT6;D6RGC6;D6RDK8;D6R999;A0A8I5KRM2</t>
  </si>
  <si>
    <t>F5H7S7;Q13576;D6R939</t>
  </si>
  <si>
    <t>19;19;10;6;2;2;1;1</t>
  </si>
  <si>
    <t>18;18;10;5;2;2;1;1</t>
  </si>
  <si>
    <t>F5H8G1;F5H1Z6;F5H8H3;Q9Y365;F5H0V7;F5GY11;F5GWK5;H0YH17;H0YGA9;H0YFF3;F5H5A8;F5H3G8;F5GY07;H0YGN8</t>
  </si>
  <si>
    <t>F5H8G1;F5H1Z6;F5H8H3;Q9Y365;F5H0V7;F5GY11;F5GWK5;H0YH17;H0YGA9;H0YFF3</t>
  </si>
  <si>
    <t>5;5;5;5;4;4;3;3;3;3;2;2;1;1</t>
  </si>
  <si>
    <t>F5H8H2;Q03426;F5GXC0;F5H092;F5H163;F5H368;A0A1W2PS16;A0A1B0GWC2</t>
  </si>
  <si>
    <t>F5H8H2;Q03426;F5GXC0;F5H092</t>
  </si>
  <si>
    <t>3;3;2;2;1;1;1;1</t>
  </si>
  <si>
    <t>F6RFD5;P60981</t>
  </si>
  <si>
    <t>F6S8N6;A0A0A0MRJ6;P22061;A0A3F2YNX8;F8WDT3;F8WAV5;F8WAX2;C9J0F2</t>
  </si>
  <si>
    <t>F6S8N6;A0A0A0MRJ6;P22061;A0A3F2YNX8</t>
  </si>
  <si>
    <t>4;4;4;3;1;1;1;1</t>
  </si>
  <si>
    <t>F6SDV2;Q9GZM7</t>
  </si>
  <si>
    <t>F6VRR5;Q9BY77;F8WCX5;Q6R954;F8WEE2</t>
  </si>
  <si>
    <t>F6VRR5;Q9BY77;F8WCX5</t>
  </si>
  <si>
    <t>5;5;3;2;2</t>
  </si>
  <si>
    <t>F8VPD4;P27708;H7C2E4</t>
  </si>
  <si>
    <t>F8VPD4;P27708</t>
  </si>
  <si>
    <t>F8VQE1;Q9UHB6;F8VS07;F8VRN8</t>
  </si>
  <si>
    <t>F8VQE1;Q9UHB6;F8VS07</t>
  </si>
  <si>
    <t>5;5;4;2</t>
  </si>
  <si>
    <t>F8VQX6;A0A8Q3SIA8;H0YI09;Q9H8H3</t>
  </si>
  <si>
    <t>F8VR84;Q9HB07;F8VQQ3;H3BPH3</t>
  </si>
  <si>
    <t>F8VR84;Q9HB07;F8VQQ3</t>
  </si>
  <si>
    <t>F8VV32;A0A0B4J259;P61626</t>
  </si>
  <si>
    <t>F8VVA7;P61923;F8W651;F8VYZ4;F8VYK5;F8VXB1;F8VUC5;F8W156;F8VXR1;F8VYE0</t>
  </si>
  <si>
    <t>F8VVA7;P61923;F8W651;F8VYZ4;F8VYK5;F8VXB1;F8VUC5;F8W156;F8VXR1</t>
  </si>
  <si>
    <t>4;4;3;3;2;2;2;2;2;1</t>
  </si>
  <si>
    <t>F8VXC8;Q8TAQ2;F8VZW6</t>
  </si>
  <si>
    <t>F8VXC8;Q8TAQ2</t>
  </si>
  <si>
    <t>5;5;2</t>
  </si>
  <si>
    <t>F8VXI9;Q14161;F8W822;R4GNG3</t>
  </si>
  <si>
    <t>F8VXU5;Q9UBQ0</t>
  </si>
  <si>
    <t>F8VYE8;P36873;F8VR82;F8W0W8;A0A087WYY5</t>
  </si>
  <si>
    <t>7;7;6;6;5</t>
  </si>
  <si>
    <t>3;3;3;2;2</t>
  </si>
  <si>
    <t>2;2;2;1;2</t>
  </si>
  <si>
    <t>F8VYY9;P54619;H0YHF8;H0YIC9</t>
  </si>
  <si>
    <t>2;2;1;2</t>
  </si>
  <si>
    <t>F8VZ44;Q9NRG9;H3BU82</t>
  </si>
  <si>
    <t>F8VZJ2;F8W0W4;A0A7I2V2K5;H0YHX9;A0A7I2V473;Q13765;E9PAV3;F8VNW4;F8VZ58;Q9BZK3</t>
  </si>
  <si>
    <t>F8VZJ2;F8W0W4;A0A7I2V2K5;H0YHX9;A0A7I2V473;Q13765;E9PAV3;F8VNW4</t>
  </si>
  <si>
    <t>4;4;4;4;4;4;4;3;1;1</t>
  </si>
  <si>
    <t>F8VZX2;Q15366;H3BRU6;F8W0G4;F8VXH9;F8W1G6;H3BND9;H3BSP4;F8VTZ0;H3BSS4;F8VRH0</t>
  </si>
  <si>
    <t>F8VZX2;Q15366;H3BRU6;F8W0G4;F8VXH9;F8W1G6</t>
  </si>
  <si>
    <t>9;9;8;7;6;5;3;2;2;2;1</t>
  </si>
  <si>
    <t>6;6;5;4;4;3;2;1;1;2;1</t>
  </si>
  <si>
    <t>F8W020;F8VXI6;F8VUX1;F8VY35;F8W0J6;F5H4R6;H0YIV4;P55209;H0YHC3;F8W118;F8VV59;B7Z9C2;F8VRJ2;F8VVB5;H0YH88;F8W543</t>
  </si>
  <si>
    <t>5;5;5;5;5;5;5;5;4;4;4;4;3;3;3;3</t>
  </si>
  <si>
    <t>4;4;4;4;4;4;4;4;3;3;3;3;2;2;2;2</t>
  </si>
  <si>
    <t>F8W031;F8W1K5;F8VXJ7;Q9Y2B0;F8W0J2;H0YI18;F8VP03;F8VWQ5;F8VU34</t>
  </si>
  <si>
    <t>F8W031;F8W1K5;F8VXJ7;Q9Y2B0</t>
  </si>
  <si>
    <t>4;3;3;3;1;1;1;1;1</t>
  </si>
  <si>
    <t>3;3;3;3;0;1;0;0;0</t>
  </si>
  <si>
    <t>F8W1A4;P54819;F8VY04;A0A5K1VW67;F8VZG5;A0A5F9ZHP2;G3V213;F8VPP1;A0A8Q3SHW4</t>
  </si>
  <si>
    <t>F8W1A4;P54819;F8VY04;A0A5K1VW67;F8VZG5;A0A5F9ZHP2</t>
  </si>
  <si>
    <t>9;9;7;7;6;6;4;2;2</t>
  </si>
  <si>
    <t>F8W1R7;G3V1V0;P60660;J3KND3;G8JLA2;B7Z6Z4;F8VPF3;G3V1Y7;F8VZU9;F8W180;F8W1I5;A0A8Q3SIC5;P14649;H0YI43;F8VXL3;A0A8Q3SI90</t>
  </si>
  <si>
    <t>F8W1R7;G3V1V0;P60660;J3KND3;G8JLA2;B7Z6Z4;F8VPF3;G3V1Y7</t>
  </si>
  <si>
    <t>9;9;9;8;8;8;7;6;4;4;3;3;3;2;1;1</t>
  </si>
  <si>
    <t>F8W696;P02647</t>
  </si>
  <si>
    <t>F8W6I7;A0A7I2V3R8;P09651;A0A7I2V3W0;A0A7I2V2L6;Q32P51;F8VZ49;F8VTQ5;A0A7I2YQX9;F8W646;A0A2R8Y4L2;A0A7I2V5U9;H0YH80;A0A7I2YQ85;A0A7I2YQY2;A0A7I2V3U8;A0A7I2V2F1;A0A7I2V5N7;A0A7I2V4P7;A0A7I2V2X1;A0A7I2V4E2;A0A7I2V661;A0A7I2V5P1;A0A7I2V666;A0A7I2V3K5;A0A7I2V2R4;A0A7I2V453;A0A7I2V334;A0A7I2V2Q7;A0A7I2V520;A0A7I2V459;A0A7I2V4F8;A0A7I2V2M7;A0A7I2V360</t>
  </si>
  <si>
    <t>F8W6I7;A0A7I2V3R8;P09651;A0A7I2V3W0;A0A7I2V2L6;Q32P51;F8VZ49;F8VTQ5;A0A7I2YQX9</t>
  </si>
  <si>
    <t>11;11;11;10;9;9;8;7;7;5;5;4;4;3;2;1;1;1;1;1;1;1;1;1;1;1;1;1;1;1;1;1;1;1</t>
  </si>
  <si>
    <t>9;9;9;8;8;7;7;6;5;5;4;3;3;3;1;0;0;0;0;0;0;0;0;0;0;0;0;0;0;0;0;0;0;0</t>
  </si>
  <si>
    <t>F8W717;A0A3B3IU69;O00423;G3V500;G3V3N9;G3V4U5;G3V3J1;G3V5C8;G3V497;G3V4H6;G3V538</t>
  </si>
  <si>
    <t>F8W717;A0A3B3IU69;O00423;G3V500;G3V3N9</t>
  </si>
  <si>
    <t>3;3;3;2;2;1;1;1;1;1;1</t>
  </si>
  <si>
    <t>2;2;2;1;1;1;1;1;1;1;1</t>
  </si>
  <si>
    <t>F8W726;Q14157;Q5VU77;Q5VU81;Q5VU80;Q5VU79;Q5VU78;H0Y5H6;H7C2T8</t>
  </si>
  <si>
    <t>F8W726;Q14157;Q5VU77</t>
  </si>
  <si>
    <t>5;5;3;1;1;1;1;1;1</t>
  </si>
  <si>
    <t>F8W785;O00461</t>
  </si>
  <si>
    <t>F8W787;A0A1B0GW44;A0A1B0GVD5;A0A1B0GWE8;P07339;A0A1B0GVP3;A0A1B0GV23;C9JH19;H7C469;A0A1B0GU92;A0A1B0GU03;F8WD96;A0A1B0GVF1</t>
  </si>
  <si>
    <t>F8W787;A0A1B0GW44;A0A1B0GVD5;A0A1B0GWE8;P07339;A0A1B0GVP3;A0A1B0GV23;C9JH19;H7C469;A0A1B0GU92;A0A1B0GU03</t>
  </si>
  <si>
    <t>14;14;14;14;14;13;13;13;11;10;10;6;1</t>
  </si>
  <si>
    <t>F8W7U8;P49959;F5GXT0;F5H742;F5H256</t>
  </si>
  <si>
    <t>F8W7U8;P49959;F5GXT0</t>
  </si>
  <si>
    <t>6;6;3;2;2</t>
  </si>
  <si>
    <t>F8W930;Q9Y6M1;Q9NZI8</t>
  </si>
  <si>
    <t>F8W930;Q9Y6M1</t>
  </si>
  <si>
    <t>F8W9B8;A0A0A0MSI8;O00471</t>
  </si>
  <si>
    <t>F8W9L6;F5H006;A0A1B0GU45;Q12912</t>
  </si>
  <si>
    <t>F8W9S7;Q14C86;B0QZ65;B4DGD8;C9IZ08;C9IZX9</t>
  </si>
  <si>
    <t>F8W9S7;Q14C86;B0QZ65;B4DGD8;C9IZ08</t>
  </si>
  <si>
    <t>4;4;2;2;2;1</t>
  </si>
  <si>
    <t>F8WA32;Q9BZW7;B8ZZZ9</t>
  </si>
  <si>
    <t>19;19;17</t>
  </si>
  <si>
    <t>F8WCF6;P59998;F8WDD7;A0A0A6YYG9;R4GN08;H7C0A3;F8WDW3;F8WE39</t>
  </si>
  <si>
    <t>F8WCF6;P59998;F8WDD7;A0A0A6YYG9;R4GN08;H7C0A3</t>
  </si>
  <si>
    <t>4;4;3;3;2;2;1;1</t>
  </si>
  <si>
    <t>F8WDS9;E9PHS0;O43813</t>
  </si>
  <si>
    <t>F8WF69;P09496;C9J8P9</t>
  </si>
  <si>
    <t>F8WF69;P09496</t>
  </si>
  <si>
    <t>F8WJN3;Q16630;F8W084;A0A3B3ISW1</t>
  </si>
  <si>
    <t>F8WJN3;Q16630</t>
  </si>
  <si>
    <t>G3V0I5;P49821;E9PQP1;B4DE93;E9PMX3;E9PPS5;E9PJL9;H0YE81;E9PLC6;E9PPR0;H0YD04</t>
  </si>
  <si>
    <t>G3V0I5;P49821;E9PQP1;B4DE93;E9PMX3</t>
  </si>
  <si>
    <t>6;6;4;4;3;2;2;2;2;2;1</t>
  </si>
  <si>
    <t>G3V1D3;G3V180;Q9NY33;E9PQ14;E9PNX5;E9PKK8;E9PPK9</t>
  </si>
  <si>
    <t>G3V1D3;G3V180;Q9NY33</t>
  </si>
  <si>
    <t>8;8;8;2;1;1;1</t>
  </si>
  <si>
    <t>G3V1U3;F8VQZ7;P50579;F8VSC4;F8VRR3</t>
  </si>
  <si>
    <t>G3V203;J3QQ67;Q07020;H0YHA7;F8VUA6;F8VYV2;A0A075B7A0;F8VXR6</t>
  </si>
  <si>
    <t>G3V203;J3QQ67;Q07020;H0YHA7;F8VUA6;F8VYV2;A0A075B7A0</t>
  </si>
  <si>
    <t>6;6;6;5;4;4;4;1</t>
  </si>
  <si>
    <t>G3V2S6;Q9Y5K8;H0YJS0;H0YJH8;G3V559;H0YJ55;G3V2V6</t>
  </si>
  <si>
    <t>G3V2S6;Q9Y5K8;H0YJS0;H0YJH8;G3V559</t>
  </si>
  <si>
    <t>3;3;2;2;2;1;1</t>
  </si>
  <si>
    <t>G3V3M6;P27695;G3V5Q1;G3V3C7;A0A0C4DGK8;G3V5M0;G3V359;G3V5D9;H7C4A8;G3V2D9</t>
  </si>
  <si>
    <t>G3V3M6;P27695;G3V5Q1;G3V3C7;A0A0C4DGK8;G3V5M0;G3V359</t>
  </si>
  <si>
    <t>10;10;8;7;6;6;6;4;4;1</t>
  </si>
  <si>
    <t>G3V448;Q9H3N1</t>
  </si>
  <si>
    <t>G3V4P8;P60983</t>
  </si>
  <si>
    <t>G3V4U0;G3XA98;Q9UBX5</t>
  </si>
  <si>
    <t>G3V511;G3V3X5;Q14767</t>
  </si>
  <si>
    <t>18;18;18</t>
  </si>
  <si>
    <t>G3V5Z7;P60900;G3V3U4;G3V3I1;G3V295;H0YJC4;G3V4S5;G3V2S7</t>
  </si>
  <si>
    <t>G3V5Z7;P60900;G3V3U4;G3V3I1;G3V295</t>
  </si>
  <si>
    <t>6;6;4;4;4;2;1;1</t>
  </si>
  <si>
    <t>G3XAG1;Q96ME7</t>
  </si>
  <si>
    <t>G3XAI2;A0A7I2V4J9;P07942;A0A7I2V5X5;A0A7I2V3I5;A0A7I2V2T9;A0A7I2V3J7;A0A7I2V682;C9J296;E7EPA6;A0A7I2V2R2;A0A7I2V407;A0A7I2V2J0;A0A7I2V5R0;A0A7I2V5T9</t>
  </si>
  <si>
    <t>G3XAI2;A0A7I2V4J9;P07942;A0A7I2V5X5;A0A7I2V3I5;A0A7I2V2T9;A0A7I2V3J7;A0A7I2V682</t>
  </si>
  <si>
    <t>16;16;16;15;10;10;8;8;3;3;3;3;3;3;2</t>
  </si>
  <si>
    <t>G5E9S8;G3V2E7;F8W6L3;G3V3H3;G3V5R9;E7EVH7;Q07866;H0YJU9;H0YJL0;H0YJT3;H0YG16;A8MZ87;Q9H0B6;H0YGB8;G3V2P7;E9PQ02;A8MX29</t>
  </si>
  <si>
    <t>G5E9S8;G3V2E7;F8W6L3;G3V3H3;G3V5R9;E7EVH7;Q07866</t>
  </si>
  <si>
    <t>8;8;8;8;8;8;8;2;2;2;2;2;2;1;1;1;1</t>
  </si>
  <si>
    <t>G5E9W8;C9JQ42;P46976;C9J8R8;C9J7C7</t>
  </si>
  <si>
    <t>G5E9W8;C9JQ42;P46976</t>
  </si>
  <si>
    <t>G5E9W9;Q9NUV9</t>
  </si>
  <si>
    <t>G5E9X5;Q96RQ3;E9PG35;E9PHF7;F8WDI3</t>
  </si>
  <si>
    <t>G5E9X5;Q96RQ3;E9PG35;E9PHF7</t>
  </si>
  <si>
    <t>7;7;6;6;1</t>
  </si>
  <si>
    <t>G5EA31;P53992;A0A0U1RR49</t>
  </si>
  <si>
    <t>G5EA31;P53992</t>
  </si>
  <si>
    <t>G8JLB6;P31943;E9PCY7;D6RIU0;D6RBM0;D6RFM3;E7EQJ0;D6RAM1;E5RGV0;D6R9T0;D6RIT2;D6RDU3;D6RJ04;D6RIH9;E7EN40;D6RDL0;D6RF17;E5RGH4;H0YB39;D6R9D3;E5RJ94;H0YAQ2</t>
  </si>
  <si>
    <t>G8JLB6;P31943;E9PCY7;D6RIU0;D6RBM0;D6RFM3;E7EQJ0;D6RAM1;E5RGV0;D6R9T0;D6RIT2;D6RDU3;D6RJ04;D6RIH9;E7EN40</t>
  </si>
  <si>
    <t>12;12;11;9;9;8;7;7;7;7;7;7;7;7;6;5;4;4;4;3;2;2</t>
  </si>
  <si>
    <t>8;8;7;7;7;7;6;6;5;6;6;6;6;6;5;5;4;2;1;3;2;1</t>
  </si>
  <si>
    <t>G8JLG1;Q14683;A0A6Q8PHC3;V9GY57</t>
  </si>
  <si>
    <t>G8JLG1;Q14683;A0A6Q8PHC3</t>
  </si>
  <si>
    <t>14;14;10;1</t>
  </si>
  <si>
    <t>H0UI06;P14406;D6R9C3;D6RIE3;D6RGV5</t>
  </si>
  <si>
    <t>3;3;2;2;2</t>
  </si>
  <si>
    <t>H0Y5B4;H7BZ11;J3KQN4;P83881;R4GN19;H7BY91;H0Y3V9;Q969Q0</t>
  </si>
  <si>
    <t>2;2;2;2;1;1;1;1</t>
  </si>
  <si>
    <t>H0Y8X4;O43598</t>
  </si>
  <si>
    <t>H0Y993;P35659;B4DFG0;A0A494C028;H0Y8X0;A0A494C198;D6RDA2;D6R9L5</t>
  </si>
  <si>
    <t>H0Y993;P35659;B4DFG0;A0A494C028;H0Y8X0;A0A494C198</t>
  </si>
  <si>
    <t>7;7;6;6;5;4;3;2</t>
  </si>
  <si>
    <t>H0Y9Y3</t>
  </si>
  <si>
    <t>H0YA83;Q5URX0;P07686;H0Y9B6</t>
  </si>
  <si>
    <t>H0YAS9;Q15006</t>
  </si>
  <si>
    <t>H0YBJ4;O00339;H0YBU5;H0YBF2;H0YBN2</t>
  </si>
  <si>
    <t>H0YBJ4;O00339;H0YBU5</t>
  </si>
  <si>
    <t>H0YBP1;E7ESA6;A0A8Q3WLM4;Q05397;E5RIK4;E5RG54;E5RH48;E5RHD8;E5RH01;E5RG66;E5RI72;E5RFW9;E5RJP0;E5RGA6;H0YB99;B4DWJ1;E9PEI4;H0YB16;H0YBZ1</t>
  </si>
  <si>
    <t>H0YBP1;E7ESA6;A0A8Q3WLM4;Q05397</t>
  </si>
  <si>
    <t>3;3;3;3;1;1;1;1;1;1;1;1;1;1;1;1;1;1;1</t>
  </si>
  <si>
    <t>H0YC42;P55327;E5RFR7;H0YC44</t>
  </si>
  <si>
    <t>H0YCQ8;Q7L2H7;J3KNJ2;E9PRY0</t>
  </si>
  <si>
    <t>H0YCQ8;Q7L2H7;J3KNJ2</t>
  </si>
  <si>
    <t>H0YD13;P16070;H0Y2P0;H0YE40;H0YDW7;H0YCV9;H0Y5E4;E9PKC6;Q86UZ1;H0YDX6;H0YD17;J3KN83</t>
  </si>
  <si>
    <t>H0YD13;P16070;H0Y2P0;H0YE40;H0YDW7;H0YCV9;H0Y5E4</t>
  </si>
  <si>
    <t>4;4;3;2;2;2;2;1;1;1;1;1</t>
  </si>
  <si>
    <t>H0YDT6;O00303;A0A7I2YQA0;A0A1W2PP79;A0A7I2V4S2</t>
  </si>
  <si>
    <t>H0YDT6;O00303</t>
  </si>
  <si>
    <t>7;7;3;2;1</t>
  </si>
  <si>
    <t>H0YDU8;P53041;A8MU39</t>
  </si>
  <si>
    <t>4;4;2</t>
  </si>
  <si>
    <t>H0YE28;Q8IZQ5</t>
  </si>
  <si>
    <t>H0YET5;E9PRU1;O95967;H0YEU0;E9PI47;H0YCR9</t>
  </si>
  <si>
    <t>H0YET5;E9PRU1;O95967;H0YEU0;E9PI47</t>
  </si>
  <si>
    <t>4;4;4;3;2;1</t>
  </si>
  <si>
    <t>H0YFA4;P52943;H0YHD8</t>
  </si>
  <si>
    <t>H0YFD6;P40939;A0A2R8Y4F5;A0A2R8YG21;A0A2R8Y688</t>
  </si>
  <si>
    <t>H0YFD6;P40939;A0A2R8Y4F5;A0A2R8YG21</t>
  </si>
  <si>
    <t>22;22;20;12;7</t>
  </si>
  <si>
    <t>H0YIZ0;P34897;G3V2Y4;G3V5L0</t>
  </si>
  <si>
    <t>H0YIZ0;P34897</t>
  </si>
  <si>
    <t>7;7;3;1</t>
  </si>
  <si>
    <t>H0YJ66;Q9Y394;H0YJE4</t>
  </si>
  <si>
    <t>H0YK49;A0A8I5KT03;H3BV91;A0A8I5KUF3;A0A8I5KYP7;P13804;A0A8I5KVC9;H0YKF0;A0A8I5KYH4;A0A8I5KVL5;H0YLU7;A0A8I5KUR2;A0A0S2Z3M4;H0YM12;H0YL83</t>
  </si>
  <si>
    <t>H0YK49;A0A8I5KT03;H3BV91;A0A8I5KUF3;A0A8I5KYP7;P13804;A0A8I5KVC9;H0YKF0;A0A8I5KYH4;A0A8I5KVL5;H0YLU7;A0A8I5KUR2;A0A0S2Z3M4</t>
  </si>
  <si>
    <t>7;7;7;7;7;7;6;6;6;6;6;5;5;1;1</t>
  </si>
  <si>
    <t>H0YKD8;P46779;H0YLP6;H0YMF4</t>
  </si>
  <si>
    <t>5;5;4;4</t>
  </si>
  <si>
    <t>H0YL55;H7BXE3;Q9NWH9;H0YMW8;H0YNF3;H0YMR6;H0YLE6;H0YKU6;H0YLW7</t>
  </si>
  <si>
    <t>H0YL55;H7BXE3;Q9NWH9;H0YMW8;H0YNF3;H0YMR6;H0YLE6;H0YKU6</t>
  </si>
  <si>
    <t>3;3;3;2;2;2;2;2;1</t>
  </si>
  <si>
    <t>H0YL72;P50213;H0YKD0;H0YLI6;H0YMU3;H0YM64;H0YNF5</t>
  </si>
  <si>
    <t>H0YL72;P50213;H0YKD0;H0YLI6;H0YMU3</t>
  </si>
  <si>
    <t>5;5;3;3;3;2;1</t>
  </si>
  <si>
    <t>H0YLY0;Q9Y5S2;Q6DT37</t>
  </si>
  <si>
    <t>H0YLY0;Q9Y5S2</t>
  </si>
  <si>
    <t>H0YMZ1;H0YL69;P25789;H0YLC2;H0YMI6;H0YMA1;H0YN18;H0YLS6;H0YKT8;H0YMV3;H0YKS0</t>
  </si>
  <si>
    <t>H0YMZ1;H0YL69;P25789;H0YLC2;H0YMI6;H0YMA1;H0YN18;H0YLS6;H0YKT8</t>
  </si>
  <si>
    <t>4;4;4;3;3;3;3;2;2;1;1</t>
  </si>
  <si>
    <t>H0YN26;P39687;H7BZ09;O43423;O95626</t>
  </si>
  <si>
    <t>H0YN26;P39687</t>
  </si>
  <si>
    <t>10;10;3;2;1</t>
  </si>
  <si>
    <t>7;7;2;2;1</t>
  </si>
  <si>
    <t>H0YN81;Q9GZS3;H0YMF9;H3BQA8;H0YL19;H0YM76;H0YLA1</t>
  </si>
  <si>
    <t>H0YN81;Q9GZS3;H0YMF9;H3BQA8;H0YL19</t>
  </si>
  <si>
    <t>5;5;4;3;3;2;1</t>
  </si>
  <si>
    <t>H0YNE9;Q92930;H0YMN7;M0R257;P20337;P20336;Q96E17</t>
  </si>
  <si>
    <t>H0YNE9;Q92930;H0YMN7</t>
  </si>
  <si>
    <t>4;4;2;1;1;1;1</t>
  </si>
  <si>
    <t>2;2;0;0;0;0;0</t>
  </si>
  <si>
    <t>H0YNG3;P67812;H0YNX5;H0YNA5;H0YKT4</t>
  </si>
  <si>
    <t>H0YNG3;P67812;H0YNX5;H0YNA5</t>
  </si>
  <si>
    <t>3;3;2;2;1</t>
  </si>
  <si>
    <t>H3BLT8;A2IDD5</t>
  </si>
  <si>
    <t>H3BLU7;O43488;H7C5H7;Q8NHP1</t>
  </si>
  <si>
    <t>H3BLU7;O43488</t>
  </si>
  <si>
    <t>8;8;2;2</t>
  </si>
  <si>
    <t>H3BNC9;P08708;H0YN88;A0A075B716;H0YN73;A0A0J9YYC4</t>
  </si>
  <si>
    <t>H3BNC9;P08708;H0YN88;A0A075B716</t>
  </si>
  <si>
    <t>5;5;4;4;1;1</t>
  </si>
  <si>
    <t>H3BND4;Q6P996</t>
  </si>
  <si>
    <t>H3BPE7;P35637</t>
  </si>
  <si>
    <t>H3BPG5;H3BV80;H3BMM9;H3BTC0;Q15287;H3BMS0</t>
  </si>
  <si>
    <t>H3BPH4;H3BV55;A0A804HKA7;O15305;H3BR08;H3BM92;H3BV34;H3BT06;H3BNY9;H3BRM0</t>
  </si>
  <si>
    <t>2;2;2;2;1;1;1;1;1;1</t>
  </si>
  <si>
    <t>H3BPK3;H3BPQ4;Q16775;H3BQW8</t>
  </si>
  <si>
    <t>4;4;4;2</t>
  </si>
  <si>
    <t>H3BQQ9;B0QYN7;P63279;H3BPC4;H3BRD1</t>
  </si>
  <si>
    <t>H3BQQ9;B0QYN7;P63279;H3BPC4</t>
  </si>
  <si>
    <t>H3BRG4;P22695;H3BSJ9;H3BP04;H3BUE4;H3BUI9;A0A087WVZ4</t>
  </si>
  <si>
    <t>H3BRG4;P22695;H3BSJ9;H3BP04</t>
  </si>
  <si>
    <t>13;13;12;7;4;4;2</t>
  </si>
  <si>
    <t>H3BRJ5;Q9P2H3;H7C4K6</t>
  </si>
  <si>
    <t>H3BRJ5;Q9P2H3</t>
  </si>
  <si>
    <t>H3BRN4;P80404;H3BNQ7;H3BPW8</t>
  </si>
  <si>
    <t>H3BRN4;P80404;H3BNQ7</t>
  </si>
  <si>
    <t>9;9;8;1</t>
  </si>
  <si>
    <t>H3BS10;H3BP20;P06865;A0A804HKX5;A0A804HLJ5;A0A804HIQ5;A0A804HIC8;A0A087WUJ7;A0A804HJ97;A0A804HIU3;H3BU85;H3BTD4</t>
  </si>
  <si>
    <t>H3BS10;H3BP20;P06865;A0A804HKX5;A0A804HLJ5;A0A804HIQ5;A0A804HIC8</t>
  </si>
  <si>
    <t>5;5;5;4;4;4;3;1;1;1;1;1</t>
  </si>
  <si>
    <t>H3BTN6;Q9H6L2;H3BPY4;A0A8I5KVD3;A0A8I5KX99;A0A8I5KVP2;H3BMW7;A0A8I5KU61;A0A8I5QJQ3;A0A8I5KUT8</t>
  </si>
  <si>
    <t>H3BTN6;Q9H6L2;H3BPY4;A0A8I5KVD3;A0A8I5KX99;A0A8I5KVP2;H3BMW7;A0A8I5KU61</t>
  </si>
  <si>
    <t>5;5;4;4;4;3;3;3;1;1</t>
  </si>
  <si>
    <t>H3BV22;H3BTA2;P60510;I3L4X0</t>
  </si>
  <si>
    <t>H3BVI6;B4DDF4;B4DUT8;Q99439;A0A087X271;A0A087X1X5;K7ES69;H3BQH0;A0A087WV51</t>
  </si>
  <si>
    <t>H3BVI6;B4DDF4;B4DUT8;Q99439;A0A087X271;A0A087X1X5;K7ES69;H3BQH0</t>
  </si>
  <si>
    <t>4;4;4;4;3;3;2;2;1</t>
  </si>
  <si>
    <t>2;2;2;2;2;2;1;1;1</t>
  </si>
  <si>
    <t>H7BXR3;A0A8Q3WKH1;A0A8Q3WKK4;O94875;C9J3W4;C9JL62;C9IZ89;H7BZK1;A0A8Q3WLK0;A0A8Q3WKF2;A0A8Q3WLU7;A0A8Q3SHW0</t>
  </si>
  <si>
    <t>2;2;2;2;1;1;1;1;1;1;1;1</t>
  </si>
  <si>
    <t>H7BXY3;Q7L2E3</t>
  </si>
  <si>
    <t>H7BY10;K7EJV9;K7ERT8;A8MUS3;P62750;K7EMA7</t>
  </si>
  <si>
    <t>6;6;6;6;6;5</t>
  </si>
  <si>
    <t>H7BYX6;A0A087WTE4;A0A087WTF6;A0A087WX77;A0A087WWD4;A0A087WV75;P13591;A0A087WZS4;A0A087X1V2;A0A087WVU1;A0A0D9SF98;A0A087WWJ5;A0A087WTR3</t>
  </si>
  <si>
    <t>H7BYX6;A0A087WTE4;A0A087WTF6;A0A087WX77;A0A087WWD4;A0A087WV75;P13591;A0A087WZS4;A0A087X1V2;A0A087WVU1;A0A0D9SF98;A0A087WWJ5</t>
  </si>
  <si>
    <t>4;4;4;4;4;4;4;2;2;2;2;2;1</t>
  </si>
  <si>
    <t>H7BZK0;A0A590UJS6;H7C3M8;A0A590UJK3;Q14BN4;H7BZW9;A0A5F9VB99;A0A590UJU9</t>
  </si>
  <si>
    <t>H7BZK0;A0A590UJS6;H7C3M8;A0A590UJK3;Q14BN4;H7BZW9;A0A5F9VB99</t>
  </si>
  <si>
    <t>12;12;12;12;12;10;10;2</t>
  </si>
  <si>
    <t>H7BZW6;O00422;U3KPY7</t>
  </si>
  <si>
    <t>H7C003;Q15435;C9J177;C9JD73;B5MBZ8;H7C3Q5;C9JRC4;H7C118</t>
  </si>
  <si>
    <t>H7C003;Q15435;C9J177;C9JD73;B5MBZ8</t>
  </si>
  <si>
    <t>9;9;7;6;5;3;2;1</t>
  </si>
  <si>
    <t>H7C1T3;C9J050;C9JEJ2;P49585;H7BZN1;Q9Y5K3;C9J2E1;C9JVS0;C9JPY0;F8WAZ5</t>
  </si>
  <si>
    <t>H7C1T3;C9J050;C9JEJ2;P49585;H7BZN1;Q9Y5K3;C9J2E1</t>
  </si>
  <si>
    <t>4;4;4;4;3;3;2;1;1;1</t>
  </si>
  <si>
    <t>3;3;3;3;3;2;1;0;0;0</t>
  </si>
  <si>
    <t>H7C1U8;Q9BUR5;A0A0J9YWW6;A0A0J9YXS4;G3V1B6</t>
  </si>
  <si>
    <t>H7C1U8;Q9BUR5;A0A0J9YWW6</t>
  </si>
  <si>
    <t>H7C2R7;P52788</t>
  </si>
  <si>
    <t>H7C3P4;F6S8M0;P15586;F5H4C6;H0YFA9</t>
  </si>
  <si>
    <t>4;4;4;3;2</t>
  </si>
  <si>
    <t>H7C464;B7WPG3;C9IYN3;V9GYK2;Q8WVV9</t>
  </si>
  <si>
    <t>H7C4K3;A0A7I2V2F9;E7EUI6;P05556;A0A7I2V348;C9JPK5;A0A7I2V5Z8;A0A7I2V5T3;Q5T3E6;E9PLR6;E7EQW5</t>
  </si>
  <si>
    <t>H7C4K3;A0A7I2V2F9;E7EUI6;P05556;A0A7I2V348;C9JPK5;A0A7I2V5Z8;A0A7I2V5T3</t>
  </si>
  <si>
    <t>8;8;8;8;7;7;6;6;2;2;2</t>
  </si>
  <si>
    <t>H7C556;D3YTG3;Q7Z7G0;H0Y897;F6R962;H7C4X4</t>
  </si>
  <si>
    <t>H7C556;D3YTG3;Q7Z7G0;H0Y897</t>
  </si>
  <si>
    <t>6;6;6;4;2;1</t>
  </si>
  <si>
    <t>H7C5G1;Q2TAA2;C9JDY4;C9J5J2;C9JE02</t>
  </si>
  <si>
    <t>I3L0A0;Q13404;G3V2F7;Q15819;E5RIF1;D6RG00;G3V113;H0YBX6</t>
  </si>
  <si>
    <t>4;4;3;3;2;2;2;2</t>
  </si>
  <si>
    <t>I3L0H8;F6QDS0;H3BQK0;Q9NUU7;Q9UMR2;H3BN59;I3L352;H3BTB3;H3BMQ5</t>
  </si>
  <si>
    <t>I3L0H8;F6QDS0;H3BQK0;Q9NUU7;Q9UMR2;H3BN59;I3L352</t>
  </si>
  <si>
    <t>5;5;5;5;5;3;3;2;2</t>
  </si>
  <si>
    <t>I3L0N3;P46459;I3L2G1;K7EQD6</t>
  </si>
  <si>
    <t>I3L0N3;P46459</t>
  </si>
  <si>
    <t>11;11;3;3</t>
  </si>
  <si>
    <t>I3L1J2;P33151;H3BPG1</t>
  </si>
  <si>
    <t>I3L1J2;P33151</t>
  </si>
  <si>
    <t>I3L1R7;Q99447;I3L3V9;I3L1L9;I3L2Q1;I3L102</t>
  </si>
  <si>
    <t>I3L1R7;Q99447;I3L3V9;I3L1L9;I3L2Q1</t>
  </si>
  <si>
    <t>4;4;3;3;2;1</t>
  </si>
  <si>
    <t>I3L2R6;Q9BRA2;I3L0K2;I3L3M7</t>
  </si>
  <si>
    <t>I3L4J1;Q9UN37</t>
  </si>
  <si>
    <t>J3KN01;A8MQ02;A0A804HJ20;P55196;Q5TIG5;H0Y948;H0Y7R8;H0YA98;H0Y8U8;H0Y8L4</t>
  </si>
  <si>
    <t>J3KN01;A8MQ02;A0A804HJ20;P55196;Q5TIG5;H0Y948</t>
  </si>
  <si>
    <t>6;5;5;5;4;3;2;1;1;1</t>
  </si>
  <si>
    <t>J3KN66;Q5JTV8;A0A0A0MSK5;H0Y4R4;H0YD16;H0YDU3</t>
  </si>
  <si>
    <t>J3KN66;Q5JTV8;A0A0A0MSK5</t>
  </si>
  <si>
    <t>8;7;6;3;2;1</t>
  </si>
  <si>
    <t>J3KNQ3;Q9UNM6;E9PQG3;E9PL38;E9PPD2;H0YD73</t>
  </si>
  <si>
    <t>J3KNQ3;Q9UNM6;E9PQG3;E9PL38</t>
  </si>
  <si>
    <t>4;4;2;2;1;1</t>
  </si>
  <si>
    <t>J3KPP4;O95232;D6RDI2;D6RHH0;U3KQT3;E7EN55;C9JL41</t>
  </si>
  <si>
    <t>J3KPP4;O95232;D6RDI2</t>
  </si>
  <si>
    <t>J3KQ32;Q9NTK5;C9JTK6</t>
  </si>
  <si>
    <t>J3KR35;Q8WUD4;S4R331;C9JUN5</t>
  </si>
  <si>
    <t>J3KRC4;Q8TCD5;J3KSY6;J3KSX6</t>
  </si>
  <si>
    <t>J3KRC4;Q8TCD5;J3KSY6</t>
  </si>
  <si>
    <t>J3KSW8;H0Y2S9;A0A494BZV2;Q6WCQ1;H0Y7E2;H7C3G6;K7EL39;J3QRL2</t>
  </si>
  <si>
    <t>J3KSW8;H0Y2S9;A0A494BZV2;Q6WCQ1;H0Y7E2</t>
  </si>
  <si>
    <t>5;5;5;5;3;2;1;1</t>
  </si>
  <si>
    <t>J3KT73;J3QL01;P63173;J3KSP2</t>
  </si>
  <si>
    <t>J3KTA4;P17844;A0A0G2JLI4;A0A7I2V507;A0A7I2V2S0;A0A7I2V5F5;J3QSF1;J3KRZ1;J3QRQ7;J3QRN5;X6RLV5;J3QR02;J3KTQ4</t>
  </si>
  <si>
    <t>J3KTA4;P17844;A0A0G2JLI4;A0A7I2V507;A0A7I2V2S0;A0A7I2V5F5</t>
  </si>
  <si>
    <t>14;14;13;9;9;8;5;5;3;1;1;1;1</t>
  </si>
  <si>
    <t>9;9;8;5;5;4;3;2;2;1;1;1;1</t>
  </si>
  <si>
    <t>J3KTL2;Q07955;J3KSR8;J3QQV5;J3KSW7</t>
  </si>
  <si>
    <t>J3KTL2;Q07955</t>
  </si>
  <si>
    <t>10;10;4;3;3</t>
  </si>
  <si>
    <t>J3QL05;J3KP15;Q01130;Q9BRL6</t>
  </si>
  <si>
    <t>J3QL05;J3KP15;Q01130</t>
  </si>
  <si>
    <t>6;6;6;2</t>
  </si>
  <si>
    <t>J3QLD9;E7EMK3;Q14254;K7EKW9</t>
  </si>
  <si>
    <t>12;12;12;6</t>
  </si>
  <si>
    <t>J3QLE5;P63162;P14678;J3KRY3;S4R3P3</t>
  </si>
  <si>
    <t>J3QLE5;P63162;P14678</t>
  </si>
  <si>
    <t>J3QR09;J3KTE4;A0A7I2YQG2;P84098;A0A7I2V638;A0A7I2V4U6;A0A7I2V2L0;A0A7I2V512</t>
  </si>
  <si>
    <t>J3QR61;J3QKS7;A0A2R8Y855;B4DGM3;Q969G3;A0A2R8Y765;A0A2R8Y7U4;A0A2U3TZQ7;A0A2R8Y7I9;A0A2R8Y4T4;A0A2R8YES3;A0A2R8YDQ4;J3QL66;A0A2R8YEB8;J3QKX6</t>
  </si>
  <si>
    <t>J3QR61;J3QKS7;A0A2R8Y855;B4DGM3;Q969G3;A0A2R8Y765;A0A2R8Y7U4;A0A2U3TZQ7;A0A2R8Y7I9;A0A2R8Y4T4;A0A2R8YES3</t>
  </si>
  <si>
    <t>3;3;3;3;3;2;2;2;2;2;2;1;1;1;1</t>
  </si>
  <si>
    <t>J3QRD1;A0A5F9ZHI5;A0A5F9ZHN9;P51648;A0A5K1VW72;A0A5F9ZI12;A0A5F9ZGX4;A0A5F9ZHZ9;J3QKK9;I3L2W1;A0A0D9SGC3;J3KTG1;I3L0X1;A0A5F9ZHP6</t>
  </si>
  <si>
    <t>J3QRD1;A0A5F9ZHI5;A0A5F9ZHN9;P51648;A0A5K1VW72;A0A5F9ZI12;A0A5F9ZGX4;A0A5F9ZHZ9</t>
  </si>
  <si>
    <t>4;4;4;4;3;3;3;2;1;1;1;1;1;1</t>
  </si>
  <si>
    <t>3;3;3;3;3;2;2;1;1;1;1;1;1;1</t>
  </si>
  <si>
    <t>J3QRG2;Q9GZS0;J3KT23</t>
  </si>
  <si>
    <t>J3QRN6;O94832;K7EIG7;J3KRL0</t>
  </si>
  <si>
    <t>10;10;8;5</t>
  </si>
  <si>
    <t>J3QRP6;O14745</t>
  </si>
  <si>
    <t>J3QRS3;P19105;O14950;J3KTJ1</t>
  </si>
  <si>
    <t>9;9;9;5</t>
  </si>
  <si>
    <t>3;3;3;0</t>
  </si>
  <si>
    <t>J3QRS9;X6R4W8;O43670;J3QS27;J3KTL1;J3KRB6;J3KRW6;H0Y3M2;J3KS31</t>
  </si>
  <si>
    <t>J3QRS9;X6R4W8;O43670;J3QS27;J3KTL1;J3KRB6;J3KRW6;H0Y3M2</t>
  </si>
  <si>
    <t>J3QRV5;Q6P1M3;J3QL58;J3QSA6;J3QS20</t>
  </si>
  <si>
    <t>J3QRV5;Q6P1M3</t>
  </si>
  <si>
    <t>5;5;1;1;1</t>
  </si>
  <si>
    <t>J3QS39;J3QTR3;F5H6Q2;F5GYU3;F5H2Z3;F5H265;B4DV12;F5H388;F5H747;F5GXK7;J3QKN0;Q96C32;P62987;P62979;P0CG47;P0CG48;M0R1V7;F5GZ39;M0R1M6;M0R2S1;A0A2R8Y422;J3QSA3</t>
  </si>
  <si>
    <t>8;8;8;8;8;8;8;8;8;8;8;8;8;8;8;8;6;5;5;5;5;4</t>
  </si>
  <si>
    <t>J3QS45;J3KRZ4;J3KSZ5;J3QL34;J3KS22;J3QS36;Q7Z4W1</t>
  </si>
  <si>
    <t>J3QSB7;B4DUC8;Q13126;F8WES2;F2Z2F3</t>
  </si>
  <si>
    <t>J3QSV6;O76021;I3L3C4;I3L3U9;I3L234</t>
  </si>
  <si>
    <t>J3QSV6;O76021;I3L3C4;I3L3U9</t>
  </si>
  <si>
    <t>J3QT28;O43684;J3QSX4</t>
  </si>
  <si>
    <t>J3QT28;O43684</t>
  </si>
  <si>
    <t>7;7;2</t>
  </si>
  <si>
    <t>K7EIK7;O95834;A0A0C4DGQ7;C9JRL6;K7EII6;K7EKG3;K7ELB2;K7ERR2;K7EIM1;K7ELI8;K7EQR0;K7ERY9;K7EKU5;A0A669KBD4;Q6ZMW3;Q05BV3</t>
  </si>
  <si>
    <t>K7EIK7;O95834;A0A0C4DGQ7;C9JRL6;K7EII6</t>
  </si>
  <si>
    <t>7;7;5;5;4;3;1;1;1;1;1;1;1;1;1;1</t>
  </si>
  <si>
    <t>6;6;4;4;4;3;1;0;0;1;0;0;0;0;0;0</t>
  </si>
  <si>
    <t>K7EJB0;A0A087WXP2;A0A8J8YL86;C9JWJ8;B4DHW2;Q14938;K7ESG9;K7EKH0;K7EN08;A0A8I5KYE6;S4R308;K7EMQ5</t>
  </si>
  <si>
    <t>K7EJB0;A0A087WXP2;A0A8J8YL86;C9JWJ8;B4DHW2;Q14938;K7ESG9;K7EKH0;K7EN08;A0A8I5KYE6</t>
  </si>
  <si>
    <t>5;5;5;5;5;5;4;4;4;3;2;2</t>
  </si>
  <si>
    <t>3;3;3;3;3;3;2;2;2;1;0;2</t>
  </si>
  <si>
    <t>K7EJE8;K7EKE6;P36776;K7ER27;K7ER56;K7ERR6</t>
  </si>
  <si>
    <t>K7EJE8;K7EKE6;P36776</t>
  </si>
  <si>
    <t>11;11;11;4;1;1</t>
  </si>
  <si>
    <t>K7EJL1;E7ENJ6;Q9BXS5;K7EK69;K7ERH5;K7EPJ8;K7EL08;A0A087WZX7;K7ENA7</t>
  </si>
  <si>
    <t>K7EJL1;E7ENJ6;Q9BXS5</t>
  </si>
  <si>
    <t>4;4;4;1;1;1;1;1;1</t>
  </si>
  <si>
    <t>2;2;2;0;0;1;0;1;1</t>
  </si>
  <si>
    <t>K7EJT5;K7EP65;K7EKS7;K7ELC4;K7EMH1;K7ERI7;P35268</t>
  </si>
  <si>
    <t>K7EK03;K7EPP7;K7EIH8;A0A6I8PUC2;A0A6I8PU89;A0A6I8PLE7;K7ER44;A0A6I8PRZ0;A0A6I8PR89;A0A6I8PIK4;A0A6I8PS32;A0A6I8PUD4;A0A6I8PU73;Q99615;A0A6I8PR93;K7EJE9;K7EJL5;K7EN19;K7EJV7;K7ELJ8;K7ESP1</t>
  </si>
  <si>
    <t>2;2;2;2;2;2;2;2;2;2;2;2;2;2;1;1;1;1;1;1;1</t>
  </si>
  <si>
    <t>K7EK07;P84243;Q16695;K7EMV3;A0A590UJJ6;B4DEB1;K7ES00;Q6NXT2;K7EP01</t>
  </si>
  <si>
    <t>11;11;9;8;8;8;8;7;6</t>
  </si>
  <si>
    <t>2;2;0;1;1;1;1;0;1</t>
  </si>
  <si>
    <t>K7EK42;A0A494C0X0;Q99426;K7EP07;K7EL99</t>
  </si>
  <si>
    <t>K7EK42;A0A494C0X0;Q99426;K7EP07</t>
  </si>
  <si>
    <t>6;6;6;5;1</t>
  </si>
  <si>
    <t>K7EKI0;Q92817</t>
  </si>
  <si>
    <t>K7EKI8;O60437;K7EQ71</t>
  </si>
  <si>
    <t>28;28;19</t>
  </si>
  <si>
    <t>K7ELC2;P62841;K7EM56;A0A0B4J2B4;K7EJ78;S4R417;K7EQJ5;S4R456</t>
  </si>
  <si>
    <t>K7ELC2;P62841;K7EM56;A0A0B4J2B4;K7EJ78;S4R417;K7EQJ5</t>
  </si>
  <si>
    <t>3;3;2;2;2;2;2;1</t>
  </si>
  <si>
    <t>K7ELL7;P14314;A0A0C4DGP4;K7EPW7;A0A7I2V2T6;K7EKX1;K7EJ70</t>
  </si>
  <si>
    <t>K7ELL7;P14314</t>
  </si>
  <si>
    <t>11;11;4;3;3;1;1</t>
  </si>
  <si>
    <t>K7EM09;K7EPR0;K7ELQ9;Q6UW68</t>
  </si>
  <si>
    <t>K7EM18;P41567;O60739</t>
  </si>
  <si>
    <t>K7EMM8;Q49A26;K7EQB2</t>
  </si>
  <si>
    <t>K7EMM8;Q49A26</t>
  </si>
  <si>
    <t>K7ENG2;P26368</t>
  </si>
  <si>
    <t>K7EP32;Q9BZV1</t>
  </si>
  <si>
    <t>K7EQ02;K7EQ55;K7EK33;Q96EP5</t>
  </si>
  <si>
    <t>K7ER15;Q9H0R4;K7EMY7;K7EKX8;K7EJQ8;A0A1B0GXB1;K7EQD2</t>
  </si>
  <si>
    <t>K7ER15;Q9H0R4;K7EMY7</t>
  </si>
  <si>
    <t>K7ES31;K7ERF1;Q9UBQ5</t>
  </si>
  <si>
    <t>K7ES70;P55083</t>
  </si>
  <si>
    <t>K7ES89;P51452;K7ELG5</t>
  </si>
  <si>
    <t>K7ES89;P51452</t>
  </si>
  <si>
    <t>K7ES95;Q8WZA0</t>
  </si>
  <si>
    <t>K7ESJ4;O14737;Q3HM38;X6R2P6;K7EQA1</t>
  </si>
  <si>
    <t>K7ESJ4;O14737;Q3HM38;X6R2P6</t>
  </si>
  <si>
    <t>M0QX72;Q8NBJ5;A0A8I5QKL8;A0A8I5QL08</t>
  </si>
  <si>
    <t>5;5;3;3</t>
  </si>
  <si>
    <t>M0QXB4;O14579;M0R061</t>
  </si>
  <si>
    <t>M0QXB4;O14579</t>
  </si>
  <si>
    <t>M0QXB5;O95571;M0QY80</t>
  </si>
  <si>
    <t>M0QXC5;O96009</t>
  </si>
  <si>
    <t>M0QZ28;A0A804HHU2;A0A804HHT6;A0A7P0Z4D7;A0A7P0TBH9;Q9Y4J8;M0R021;A0A804HLB1;A0A804HII3;A0A7P0T8G2;A0A7P0TBG1;A0A7P0T8J4;A0A804HKZ4;A0A7P0T8Y5;A0A7P0T9L1;E9PEY4;E7EVB6;O60941</t>
  </si>
  <si>
    <t>M0QZ28;A0A804HHU2;A0A804HHT6;A0A7P0Z4D7;A0A7P0TBH9;Q9Y4J8;M0R021;A0A804HLB1;A0A804HII3;A0A7P0T8G2;A0A7P0TBG1;A0A7P0T8J4;A0A804HKZ4;A0A7P0T8Y5;A0A7P0T9L1</t>
  </si>
  <si>
    <t>3;3;3;3;3;3;2;2;2;2;2;2;2;2;2;1;1;1</t>
  </si>
  <si>
    <t>M0QZR4;Q92888;M0QZH8;M0QYC1;M0QYS3;M0R2C7</t>
  </si>
  <si>
    <t>M0QZR4;Q92888;M0QZH8;M0QYC1</t>
  </si>
  <si>
    <t>5;5;3;3;2;1</t>
  </si>
  <si>
    <t>M0R0C6;Q92945;M0R0I5;M0QXW7;M0QYH3;M0R3J3;M0R251;M0QYG1;M0R263</t>
  </si>
  <si>
    <t>M0R0C6;Q92945</t>
  </si>
  <si>
    <t>19;19;9;4;4;4;2;2;2</t>
  </si>
  <si>
    <t>17;17;8;4;4;3;1;1;1</t>
  </si>
  <si>
    <t>M0R0F0;P46782;M0R0R2;M0QZN2</t>
  </si>
  <si>
    <t>10;10;9;6</t>
  </si>
  <si>
    <t>M0R0N4;X6R390;M0QYZ2;P53680;M0QZ21;M0R1S0</t>
  </si>
  <si>
    <t>M0R0N4;X6R390;M0QYZ2;P53680;M0QZ21</t>
  </si>
  <si>
    <t>3;3;3;3;2;1</t>
  </si>
  <si>
    <t>M0R0Y2;P54920;M0R2M1;M0R027;M0R058;M0R0I4;M0R213;A0A087WZQ7;Q9H115</t>
  </si>
  <si>
    <t>M0R0Y2;P54920;M0R2M1;M0R027;M0R058</t>
  </si>
  <si>
    <t>5;5;4;3;3;2;1;1;1</t>
  </si>
  <si>
    <t>M0R210;P62249;M0R3H0;M0QX76;M0R1M5;Q6IPX4</t>
  </si>
  <si>
    <t>M0R210;P62249;M0R3H0;M0QX76;M0R1M5</t>
  </si>
  <si>
    <t>6;6;4;3;3;2</t>
  </si>
  <si>
    <t>M0R2N5;Q9NZ01;M0R3C3;M0R329</t>
  </si>
  <si>
    <t>M0R2N5;Q9NZ01</t>
  </si>
  <si>
    <t>M0R2S2;M0R165;Q9UBC2</t>
  </si>
  <si>
    <t>M0R3D6;M0R1A7;M0R117;Q02543;M0R0P7</t>
  </si>
  <si>
    <t>4;4;4;4;3</t>
  </si>
  <si>
    <t>O00151</t>
  </si>
  <si>
    <t>O00154;K7EKP8</t>
  </si>
  <si>
    <t>3;2</t>
  </si>
  <si>
    <t>O00161;H3BNE1;H3BR18;H3BM38;H3BPJ0;H3BR99;H3BV99;H3BP15;H3BQY9</t>
  </si>
  <si>
    <t>O00161;H3BNE1;H3BR18;H3BM38;H3BPJ0</t>
  </si>
  <si>
    <t>3;2;2;2;2;1;1;1;1</t>
  </si>
  <si>
    <t>O00178</t>
  </si>
  <si>
    <t>O00186</t>
  </si>
  <si>
    <t>O00231;J3QRY4;J3KSW3</t>
  </si>
  <si>
    <t>O00231;J3QRY4</t>
  </si>
  <si>
    <t>9;5;1</t>
  </si>
  <si>
    <t>O00232;J3KTJ5;J3KSK1</t>
  </si>
  <si>
    <t>O00232</t>
  </si>
  <si>
    <t>6;1;1</t>
  </si>
  <si>
    <t>O00264</t>
  </si>
  <si>
    <t>O00267</t>
  </si>
  <si>
    <t>O00273</t>
  </si>
  <si>
    <t>O00299</t>
  </si>
  <si>
    <t>O00401</t>
  </si>
  <si>
    <t>O00410;H0Y8C6;E7ETV3;E7EWK4;E7EX05;E7EV12;E7EQT5;C9J875;C9JQT6;C9JZD8;E7ETV8;E7ESZ1;C9JXE0;H0Y3V4;C9J583;C9JZ53;F8WF30</t>
  </si>
  <si>
    <t>O00410;H0Y8C6;E7ETV3</t>
  </si>
  <si>
    <t>9;7;5;4;4;4;4;3;3;3;3;3;2;2;1;1;1</t>
  </si>
  <si>
    <t>O00429;B4DPZ9;F8VUJ9;B4DDQ3;F8VZ52</t>
  </si>
  <si>
    <t>O00429</t>
  </si>
  <si>
    <t>4;1;1;1;1</t>
  </si>
  <si>
    <t>O00487</t>
  </si>
  <si>
    <t>O00534;B4DHS6</t>
  </si>
  <si>
    <t>O00562;E9PMZ6;E9PMS0;E9PSD1</t>
  </si>
  <si>
    <t>O00562</t>
  </si>
  <si>
    <t>5;1;1;1</t>
  </si>
  <si>
    <t>O00567;A0A494C128;H0Y653;H0YDU4;Q5JXT2</t>
  </si>
  <si>
    <t>O00567;A0A494C128;H0Y653;H0YDU4</t>
  </si>
  <si>
    <t>10;9;8;8;1</t>
  </si>
  <si>
    <t>O00764;F2Z2Y4;A8MV33</t>
  </si>
  <si>
    <t>O00764;F2Z2Y4</t>
  </si>
  <si>
    <t>8;7;1</t>
  </si>
  <si>
    <t>O14558;A0A1X7SC65;K7EP04</t>
  </si>
  <si>
    <t>6;5;4</t>
  </si>
  <si>
    <t>O14744;G3V580;H0YJX6;G3V5L5;G3V2X6;C9JSX3;G3V2L6;H0YJ77;G3V507;G3V2F5</t>
  </si>
  <si>
    <t>O14744;G3V580;H0YJX6</t>
  </si>
  <si>
    <t>9;6;5;4;4;4;3;2;1;1</t>
  </si>
  <si>
    <t>O14818;H0Y586;Q8TAA3;A0A087WYS6;F5GY34</t>
  </si>
  <si>
    <t>O14818;H0Y586</t>
  </si>
  <si>
    <t>10;6;4;3;1</t>
  </si>
  <si>
    <t>O14907;A0A087X282</t>
  </si>
  <si>
    <t>O14974;F8VZN8;F8VW28;A0A0U1RQZ1;H0YIM2;H0YHL8;H0YIS3;H0YHI8;A0A3B3ISH4;H0YIS4</t>
  </si>
  <si>
    <t>O14974;F8VZN8</t>
  </si>
  <si>
    <t>10;6;3;3;3;3;3;3;3;2</t>
  </si>
  <si>
    <t>O14975;G3V1R7</t>
  </si>
  <si>
    <t>O14975</t>
  </si>
  <si>
    <t>8;3</t>
  </si>
  <si>
    <t>O15031;E2PU09</t>
  </si>
  <si>
    <t>O15031</t>
  </si>
  <si>
    <t>3;1</t>
  </si>
  <si>
    <t>O15042;E7ET15;H7C4V2;E7EW00;H0Y8D9</t>
  </si>
  <si>
    <t>O15042;E7ET15</t>
  </si>
  <si>
    <t>6;5;1;1;1</t>
  </si>
  <si>
    <t>O15061;A0A075B7B1;H0YL34;C9JIE4</t>
  </si>
  <si>
    <t>O15061;A0A075B7B1;H0YL34</t>
  </si>
  <si>
    <t>16;15;9;7</t>
  </si>
  <si>
    <t>O15127;H3BV04;H3BN93;H3BUB6;H3BPL9</t>
  </si>
  <si>
    <t>O15144;C9JTV5;G5E9J0;H7C3F9;G5E9S7</t>
  </si>
  <si>
    <t>O15144</t>
  </si>
  <si>
    <t>11;3;3;3;2</t>
  </si>
  <si>
    <t>O15145;F8VR50;C9JZD1</t>
  </si>
  <si>
    <t>3;2;2</t>
  </si>
  <si>
    <t>O15173;U3KQM0;U3KPU8</t>
  </si>
  <si>
    <t>O15173</t>
  </si>
  <si>
    <t>6;2;1</t>
  </si>
  <si>
    <t>O15212;A2AB88</t>
  </si>
  <si>
    <t>O15230</t>
  </si>
  <si>
    <t>O15247;A6PVS0</t>
  </si>
  <si>
    <t>O15355</t>
  </si>
  <si>
    <t>O15371;B0QYA4;B0QYA5</t>
  </si>
  <si>
    <t>O15371</t>
  </si>
  <si>
    <t>O15400</t>
  </si>
  <si>
    <t>Syntaxin-7</t>
  </si>
  <si>
    <t>O15511;B1ALC0</t>
  </si>
  <si>
    <t>4;3</t>
  </si>
  <si>
    <t>O43143</t>
  </si>
  <si>
    <t>O43172</t>
  </si>
  <si>
    <t>O43237;J3KRI4;J3KRZ2;H3BUM4;B4E2E0</t>
  </si>
  <si>
    <t>O43237</t>
  </si>
  <si>
    <t>6;2;1;1;1</t>
  </si>
  <si>
    <t>O43242</t>
  </si>
  <si>
    <t>O43252</t>
  </si>
  <si>
    <t>O43290</t>
  </si>
  <si>
    <t>O43294;H3BQC4;H3BSN4;I3L209</t>
  </si>
  <si>
    <t>O43294;H3BQC4</t>
  </si>
  <si>
    <t>7;4;2;1</t>
  </si>
  <si>
    <t>O43303</t>
  </si>
  <si>
    <t>O43324;D6RBD7;C9J1V9;D6RCQ0;H0YAL7</t>
  </si>
  <si>
    <t>O43324;D6RBD7;C9J1V9</t>
  </si>
  <si>
    <t>3;2;2;1;1</t>
  </si>
  <si>
    <t>O43390;B4DT28;A0A6Q8PH35;A0A6Q8PEX7;A0A6Q8PH31;A0A6Q8PHG0;A0A286YEZ8;A0A7I2V2F0</t>
  </si>
  <si>
    <t>O43390;B4DT28;A0A6Q8PH35;A0A6Q8PEX7;A0A6Q8PH31</t>
  </si>
  <si>
    <t>13;9;8;7;7;5;3;1</t>
  </si>
  <si>
    <t>11;8;8;5;6;3;3;0</t>
  </si>
  <si>
    <t>O43396;K7ER96;K7EML9;K7EPB7;K7EKG2</t>
  </si>
  <si>
    <t>O43396;K7ER96;K7EML9</t>
  </si>
  <si>
    <t>6;5;3;2;1</t>
  </si>
  <si>
    <t>O43583;F8VVL1</t>
  </si>
  <si>
    <t>O43660;B7Z982;H0YA24;D6RA26</t>
  </si>
  <si>
    <t>O43678;A6NJG2</t>
  </si>
  <si>
    <t>O43678</t>
  </si>
  <si>
    <t>O43681</t>
  </si>
  <si>
    <t>O43707;F5GXS2;H7C144;K7EP19;D6RH00;M0QZQ3;Q9H254</t>
  </si>
  <si>
    <t>O43707;F5GXS2;H7C144</t>
  </si>
  <si>
    <t>56;54;51;4;1;1;1</t>
  </si>
  <si>
    <t>39;38;35;2;0;1;1</t>
  </si>
  <si>
    <t>O43719;Q5H919;Q5H918</t>
  </si>
  <si>
    <t>O43719</t>
  </si>
  <si>
    <t>5;2;2</t>
  </si>
  <si>
    <t>O43747;H3BRM7;H3BN71;B4DGE1;H3BR36;H3BUN9;H3BNR4;B3KNW1</t>
  </si>
  <si>
    <t>O43747</t>
  </si>
  <si>
    <t>6;1;1;1;1;1;1;1</t>
  </si>
  <si>
    <t>O43776;K7EIU7;K7EQ35;K7EPK2;K7EMQ6;K7EJ19</t>
  </si>
  <si>
    <t>O43776</t>
  </si>
  <si>
    <t>10;4;4;3;2;2</t>
  </si>
  <si>
    <t>O43809;H3BND3;H3BV41</t>
  </si>
  <si>
    <t>8;6;5</t>
  </si>
  <si>
    <t>O43822</t>
  </si>
  <si>
    <t>O43852;H0Y875</t>
  </si>
  <si>
    <t>10;5</t>
  </si>
  <si>
    <t>O43865;H0Y8B3;Q96HN2</t>
  </si>
  <si>
    <t>4;3;3</t>
  </si>
  <si>
    <t>O43920</t>
  </si>
  <si>
    <t>O60256;E7EPA1;I3L331;I3L164;C9JDH0;I3L4G9;E7EW35;C9JDU5;C9JJS3;C9K0K7;I3L0S1;C9J168</t>
  </si>
  <si>
    <t>O60256;E7EPA1;I3L331;I3L164;C9JDH0;I3L4G9;E7EW35;C9JDU5;C9JJS3;C9K0K7;I3L0S1</t>
  </si>
  <si>
    <t>4;3;2;2;2;2;2;2;2;2;2;1</t>
  </si>
  <si>
    <t>3;2;2;2;2;1;2;2;2;2;1;0</t>
  </si>
  <si>
    <t>O60264;A0A0A0MRP6</t>
  </si>
  <si>
    <t>O60264</t>
  </si>
  <si>
    <t>5;0</t>
  </si>
  <si>
    <t>O60493</t>
  </si>
  <si>
    <t>O60504;E5RJP2;H0YAZ3;H0YB51;E7EQH0;E5RIA0</t>
  </si>
  <si>
    <t>O60504;E5RJP2</t>
  </si>
  <si>
    <t>6;3;2;2;2;1</t>
  </si>
  <si>
    <t>O60664;K7ERZ3;K7EL96;K7ER39;K7EJD0</t>
  </si>
  <si>
    <t>O60664;K7ERZ3;K7EL96</t>
  </si>
  <si>
    <t>12;8;7;4;1</t>
  </si>
  <si>
    <t>O60701;E7ER83;E7ETF4;E7EV97;E7ER95;D6RHF4;E9PBD2</t>
  </si>
  <si>
    <t>O60701</t>
  </si>
  <si>
    <t>14;4;4;4;3;1;1</t>
  </si>
  <si>
    <t>O60749;D6RC15</t>
  </si>
  <si>
    <t>11;6</t>
  </si>
  <si>
    <t>10;6</t>
  </si>
  <si>
    <t>O60763</t>
  </si>
  <si>
    <t>O60784;V9GZ68;V9GYF4;B0QY02;B0QY01</t>
  </si>
  <si>
    <t>O60784</t>
  </si>
  <si>
    <t>3;1;1;1;1</t>
  </si>
  <si>
    <t>O60826</t>
  </si>
  <si>
    <t>Coiled-coil domain-containing protein 22</t>
  </si>
  <si>
    <t>O60879</t>
  </si>
  <si>
    <t>O60884</t>
  </si>
  <si>
    <t>O60888;C9IZG4</t>
  </si>
  <si>
    <t>O60888</t>
  </si>
  <si>
    <t>O75083;D6RD66</t>
  </si>
  <si>
    <t>19;10</t>
  </si>
  <si>
    <t>O75116;E9PF63;D6REE7</t>
  </si>
  <si>
    <t>O75116;E9PF63</t>
  </si>
  <si>
    <t>10;8;2</t>
  </si>
  <si>
    <t>9;8;1</t>
  </si>
  <si>
    <t>O75131;A0A087WYQ3;E5RHZ0;A0A087WXR6;H0YB26;A0A087WUS8;E7ENV7;Q8IYJ1;Q96A23;O95741;Q86YQ8;Q9HCH3</t>
  </si>
  <si>
    <t>O75131</t>
  </si>
  <si>
    <t>9;4;3;2;2;1;1;1;1;1;1;1</t>
  </si>
  <si>
    <t>8;4;3;2;2;1;0;0;0;0;0;0</t>
  </si>
  <si>
    <t>O75151</t>
  </si>
  <si>
    <t>O75223;M0QZK8;H7BZK5;B8ZZK2</t>
  </si>
  <si>
    <t>3;2;2;2</t>
  </si>
  <si>
    <t>O75340;A0A024QZ42;H0Y9X3;A0A087WZ38</t>
  </si>
  <si>
    <t>O75340;A0A024QZ42</t>
  </si>
  <si>
    <t>4;3;1;1</t>
  </si>
  <si>
    <t>O75348;A0A7I2V4K4;A0A7I2V3Q6;A0A7I2V375;A0A7I2V2N1;A0A7I2YQH3;F2Z307;O95670</t>
  </si>
  <si>
    <t>O75348;A0A7I2V4K4;A0A7I2V3Q6;A0A7I2V375</t>
  </si>
  <si>
    <t>3;2;2;2;1;1;1;1</t>
  </si>
  <si>
    <t>O75351;Q6PIW4</t>
  </si>
  <si>
    <t>O75351</t>
  </si>
  <si>
    <t>6;1</t>
  </si>
  <si>
    <t>O75367;A0A8I5KS04;B4DJC3</t>
  </si>
  <si>
    <t>14;10;7</t>
  </si>
  <si>
    <t>4;1;3</t>
  </si>
  <si>
    <t>O75368</t>
  </si>
  <si>
    <t>O75369;A0A804HK76;A0A804HL72;E7EN95;A0A804HJC2;H7C5L4;A0A0C4DGA1</t>
  </si>
  <si>
    <t>O75369;A0A804HK76;A0A804HL72;E7EN95</t>
  </si>
  <si>
    <t>82;80;74;72;17;4;2</t>
  </si>
  <si>
    <t>69;68;61;67;9;3;2</t>
  </si>
  <si>
    <t>O75396;A0A087X1A9</t>
  </si>
  <si>
    <t>O75396</t>
  </si>
  <si>
    <t>8;2</t>
  </si>
  <si>
    <t>O75436;S4R3Q6</t>
  </si>
  <si>
    <t>8;5</t>
  </si>
  <si>
    <t>7;4</t>
  </si>
  <si>
    <t>O75475</t>
  </si>
  <si>
    <t>O75489;E9PS48;E9PJE7;E9PKL8;G3V194</t>
  </si>
  <si>
    <t>O75489</t>
  </si>
  <si>
    <t>O75506;A0A8I5KTJ3;A0A8I5KYC9</t>
  </si>
  <si>
    <t>4;2;2</t>
  </si>
  <si>
    <t>O75531</t>
  </si>
  <si>
    <t>O75533;B4DGZ4;A0A494C1M2;H7C341;F8WC19</t>
  </si>
  <si>
    <t>O75533</t>
  </si>
  <si>
    <t>24;4;4;2;1</t>
  </si>
  <si>
    <t>O75569;A0A7I2YQ87;A0A7I2V5H3;A0A7I2V315;A0A7I2V2P4;F8WEG8;G5E9Q4;A0A7I2V5C2;A0A7I2V3L6;C9JMM3;B4DJC7;A0A7I2V2I8;A0A7I2V3J2;A0A7I2V593</t>
  </si>
  <si>
    <t>O75569;A0A7I2YQ87;A0A7I2V5H3;A0A7I2V315;A0A7I2V2P4;F8WEG8;G5E9Q4;A0A7I2V5C2;A0A7I2V3L6;C9JMM3;B4DJC7;A0A7I2V2I8;A0A7I2V3J2</t>
  </si>
  <si>
    <t>4;3;3;2;2;2;2;2;2;2;2;2;2;1</t>
  </si>
  <si>
    <t>O75602;A0A0A0MRT8;A0A0A0MT17;A0A0A0MSY0</t>
  </si>
  <si>
    <t>O75602;A0A0A0MRT8</t>
  </si>
  <si>
    <t>9;7;4;4</t>
  </si>
  <si>
    <t>O75643;A0A494C1A5</t>
  </si>
  <si>
    <t>33;22</t>
  </si>
  <si>
    <t>O75695</t>
  </si>
  <si>
    <t>Protein XRP2</t>
  </si>
  <si>
    <t>O75746;F8W9J0;H0YFB2;B4DGK6</t>
  </si>
  <si>
    <t>O75746</t>
  </si>
  <si>
    <t>8;2;2;2</t>
  </si>
  <si>
    <t>5;2;2;2</t>
  </si>
  <si>
    <t>O75781;A0A087WTK8;A0A087WWY4</t>
  </si>
  <si>
    <t>O75781</t>
  </si>
  <si>
    <t>5;2;1</t>
  </si>
  <si>
    <t>O75821;K7EP16;K7ENA8</t>
  </si>
  <si>
    <t>5;3;3</t>
  </si>
  <si>
    <t>O75822</t>
  </si>
  <si>
    <t>O75874;C9J4N6;C9JJE5;C9JLU6</t>
  </si>
  <si>
    <t>O75874</t>
  </si>
  <si>
    <t>15;6;2;2</t>
  </si>
  <si>
    <t>14;5;2;2</t>
  </si>
  <si>
    <t>O75915;F8WF90;C9JQU6;F8WF33</t>
  </si>
  <si>
    <t>5;3;3;3</t>
  </si>
  <si>
    <t>O75934</t>
  </si>
  <si>
    <t>O75937;S4R3J5</t>
  </si>
  <si>
    <t>O75937</t>
  </si>
  <si>
    <t>5;2</t>
  </si>
  <si>
    <t>O75955;A0A140T9R1;A2AB12;A2AB10;A0A140T9W4;A2AB13;A0A0G2JJQ6;A0A140T9X0;A2AB09;A0A140T9C3;A0A140T959;A2AB11;A0A140T905;A0A140T974;A0A140T9B1;A0A140T957;A2ABJ5;A0A140T910;A0A140T907</t>
  </si>
  <si>
    <t>O75955;A0A140T9R1;A2AB12;A2AB10</t>
  </si>
  <si>
    <t>13;10;7;7;6;5;5;5;5;4;4;4;2;2;2;2;2;2;1</t>
  </si>
  <si>
    <t>O76003</t>
  </si>
  <si>
    <t>O76094;R4GNC1;D6RDY6</t>
  </si>
  <si>
    <t>O76094</t>
  </si>
  <si>
    <t>5;1;1</t>
  </si>
  <si>
    <t>O94760;B4DYP1</t>
  </si>
  <si>
    <t>9;5</t>
  </si>
  <si>
    <t>O94776;E9PCS8;H0Y4T7;E7EQY4;F6RRE2;E7EV10;Q9BTC8</t>
  </si>
  <si>
    <t>O94776</t>
  </si>
  <si>
    <t>5;1;1;1;1;1;1</t>
  </si>
  <si>
    <t>4;0;0;0;0;0;0</t>
  </si>
  <si>
    <t>O94826</t>
  </si>
  <si>
    <t>O94874</t>
  </si>
  <si>
    <t>O94906</t>
  </si>
  <si>
    <t>O94919</t>
  </si>
  <si>
    <t>O94973;A0A0G2JS82;A0A8I5KPP9;A0A0G2JQM1;E9PNC4;A0A0G2JRS3;E9PQP4;E9PPY8;A0A0G2JRF9;A0A0G2JQA4</t>
  </si>
  <si>
    <t>O94973;A0A0G2JS82;A0A8I5KPP9;A0A0G2JQM1</t>
  </si>
  <si>
    <t>10;9;8;7;2;2;2;2;2;2</t>
  </si>
  <si>
    <t>6;6;4;4;2;2;2;2;2;2</t>
  </si>
  <si>
    <t>O95049</t>
  </si>
  <si>
    <t>O95168;F2Z3P9;C9JXQ9</t>
  </si>
  <si>
    <t>O95202</t>
  </si>
  <si>
    <t>O95218</t>
  </si>
  <si>
    <t>O95219;F8WDD4;F8W9T3</t>
  </si>
  <si>
    <t>2;1;1</t>
  </si>
  <si>
    <t>O95292;E5RK64</t>
  </si>
  <si>
    <t>O95336;M0R261;M0R0U3;M0R1L2</t>
  </si>
  <si>
    <t>O95336;M0R261;M0R0U3</t>
  </si>
  <si>
    <t>10;8;5;4</t>
  </si>
  <si>
    <t>O95373;E9PLJ0</t>
  </si>
  <si>
    <t>O95373</t>
  </si>
  <si>
    <t>5;1</t>
  </si>
  <si>
    <t>O95425;A0A6I8PIX7;A0A0J9YWY6</t>
  </si>
  <si>
    <t>O95425;A0A6I8PIX7</t>
  </si>
  <si>
    <t>9;7;3</t>
  </si>
  <si>
    <t>O95433;H0YJG7;G3V3W9;G3V438;H0YJ63;H0YJU2</t>
  </si>
  <si>
    <t>O95433;H0YJG7</t>
  </si>
  <si>
    <t>9;5;4;4;3;2</t>
  </si>
  <si>
    <t>O95479</t>
  </si>
  <si>
    <t>O95674</t>
  </si>
  <si>
    <t>O95747;C9JIG9</t>
  </si>
  <si>
    <t>O95747</t>
  </si>
  <si>
    <t>O95782;M0R2D9;A0A8I5KV06</t>
  </si>
  <si>
    <t>O95782</t>
  </si>
  <si>
    <t>9;1;1</t>
  </si>
  <si>
    <t>5;0;0</t>
  </si>
  <si>
    <t>O95810</t>
  </si>
  <si>
    <t>O95816</t>
  </si>
  <si>
    <t>O95865;A0A140T971;Q5SSV3;Q5SRR8;H0Y7N1</t>
  </si>
  <si>
    <t>10;9;9;9;7</t>
  </si>
  <si>
    <t>9;8;8;8;6</t>
  </si>
  <si>
    <t>O95994;B5MC07;C9J3E2;H7C3Z9</t>
  </si>
  <si>
    <t>6;5;4;3</t>
  </si>
  <si>
    <t>5;4;4;2</t>
  </si>
  <si>
    <t>O96008;K7EKG4;K7EJ57</t>
  </si>
  <si>
    <t>O96019;H7C5S0;C9JQT2</t>
  </si>
  <si>
    <t>O96019;H7C5S0</t>
  </si>
  <si>
    <t>7;5;3</t>
  </si>
  <si>
    <t>P00167;J3KNC7</t>
  </si>
  <si>
    <t>P00167</t>
  </si>
  <si>
    <t>P00338;F5GXY2;F5GXH2;F5GYU2;F5H5J4;F5H6W8;F5GZQ4;F5H8H6;F5GXC7;F5GWW2;F5GXU1;F5H5G7;F5H155;G3XAP5;F5H245;Q6ZMR3;P07864</t>
  </si>
  <si>
    <t>P00338</t>
  </si>
  <si>
    <t>13;6;5;5;3;3;2;1;1;1;1;1;1;1;1;1;1</t>
  </si>
  <si>
    <t>12;6;5;5;3;3;2;1;1;1;1;0;0;0;0;0;0</t>
  </si>
  <si>
    <t>P00352;Q5SYQ7;Q5SYQ9;Q5SYQ8</t>
  </si>
  <si>
    <t>P00352</t>
  </si>
  <si>
    <t>20;6;6;6</t>
  </si>
  <si>
    <t>18;5;5;5</t>
  </si>
  <si>
    <t>P00367;A0A804HJD7;A0A804HKE0;P49448;A0A804HJZ0;A0A804HHS2;A0A804HLC0;A0A804HHU3;A0A804HIA0</t>
  </si>
  <si>
    <t>P00367;A0A804HJD7;A0A804HKE0;P49448</t>
  </si>
  <si>
    <t>16;14;13;13;6;4;2;2;1</t>
  </si>
  <si>
    <t>P00390;A0A2R8YF59;H0YC68</t>
  </si>
  <si>
    <t>P00390</t>
  </si>
  <si>
    <t>9;2;1</t>
  </si>
  <si>
    <t>P00403</t>
  </si>
  <si>
    <t>P00441;H7BYH4</t>
  </si>
  <si>
    <t>P00488;Q9NQP5;A6PVK5;H0Y4W5;H0Y796</t>
  </si>
  <si>
    <t>P00488</t>
  </si>
  <si>
    <t>17;3;3;1;1</t>
  </si>
  <si>
    <t>P00491;G3V5M2;G3V393;G3V2H3</t>
  </si>
  <si>
    <t>P00491;G3V5M2</t>
  </si>
  <si>
    <t>7;5;2;2</t>
  </si>
  <si>
    <t>P00492</t>
  </si>
  <si>
    <t>P00505</t>
  </si>
  <si>
    <t>P00558;P07205</t>
  </si>
  <si>
    <t>P00558</t>
  </si>
  <si>
    <t>19;5</t>
  </si>
  <si>
    <t>P00918;E5RID5;E5RK37</t>
  </si>
  <si>
    <t>P00918</t>
  </si>
  <si>
    <t>P00966;Q5T6L5;Q5T6L6</t>
  </si>
  <si>
    <t>P01008;CON__P41361</t>
  </si>
  <si>
    <t>P01008</t>
  </si>
  <si>
    <t>13;3</t>
  </si>
  <si>
    <t>P01009;A0A024R6I7;A0A0G2JRN3;G3V2B9;G3V544;G3V5R8;G3V387;A0A0B4J278</t>
  </si>
  <si>
    <t>P01009;A0A024R6I7;A0A0G2JRN3</t>
  </si>
  <si>
    <t>13;12;10;2;2;1;1;1</t>
  </si>
  <si>
    <t>P01011;G3V3A0;G3V595</t>
  </si>
  <si>
    <t>P01011;G3V3A0</t>
  </si>
  <si>
    <t>9;6;3</t>
  </si>
  <si>
    <t>P01023;H0YFH1;F8W7L3</t>
  </si>
  <si>
    <t>P01023</t>
  </si>
  <si>
    <t>15;1;1</t>
  </si>
  <si>
    <t>P01024;A0A8Q3WM02;A0A8Q3SI05;A0A8Q3SI45;A0A8Q3SI22;A0A8Q3SI34;CON__Q2UVX4;M0QYC8;M0QXZ3;M0R0Q9;A0A8Q3WLS3</t>
  </si>
  <si>
    <t>P01024;A0A8Q3WM02;A0A8Q3SI05</t>
  </si>
  <si>
    <t>28;24;23;12;7;3;3;2;1;1;1</t>
  </si>
  <si>
    <t>P01111;P01116;P01112;A0A804HKM6;A0A804HJ06</t>
  </si>
  <si>
    <t>4;3;3;2;2</t>
  </si>
  <si>
    <t>2;1;2;1;1</t>
  </si>
  <si>
    <t>P01833</t>
  </si>
  <si>
    <t>P02042;E9PFT6;E9PEW8;CON__Q3SX09;C9JRG0</t>
  </si>
  <si>
    <t>P02042;E9PFT6;E9PEW8</t>
  </si>
  <si>
    <t>8;7;6;2;1</t>
  </si>
  <si>
    <t>2;2;2;0;0</t>
  </si>
  <si>
    <t>P02452;CON__Q862S4</t>
  </si>
  <si>
    <t>P02452</t>
  </si>
  <si>
    <t>38;2</t>
  </si>
  <si>
    <t>37;2</t>
  </si>
  <si>
    <t>P02461</t>
  </si>
  <si>
    <t>Collagen alpha-1(III) chain</t>
  </si>
  <si>
    <t>P02511;E9PJL7;E9PRA8;E9PNH7;A0A024R3B9;E9PS12</t>
  </si>
  <si>
    <t>P02511;E9PJL7;E9PRA8;E9PNH7;A0A024R3B9</t>
  </si>
  <si>
    <t>8;7;6;5;5;3</t>
  </si>
  <si>
    <t>P02671;CON__P02672</t>
  </si>
  <si>
    <t>P02671</t>
  </si>
  <si>
    <t>P02675;D6REL8;CON__P02676</t>
  </si>
  <si>
    <t>P02675;D6REL8</t>
  </si>
  <si>
    <t>5;3;1</t>
  </si>
  <si>
    <t>P02751;H0Y7Z1;H0Y4K8</t>
  </si>
  <si>
    <t>P02751</t>
  </si>
  <si>
    <t>62;30;3</t>
  </si>
  <si>
    <t>P02763</t>
  </si>
  <si>
    <t>P02787;C9JVG0;H7C5E8</t>
  </si>
  <si>
    <t>P02787</t>
  </si>
  <si>
    <t>P02790</t>
  </si>
  <si>
    <t>P02792</t>
  </si>
  <si>
    <t>P02794;G3V192;E9PRK8;G3V1D1;E9PKY7;E9PQR3;E9PPQ4;E9PKM5;E9PK45</t>
  </si>
  <si>
    <t>P02794;G3V192;E9PRK8;G3V1D1</t>
  </si>
  <si>
    <t>7;5;4;4;3;2;2;2;2</t>
  </si>
  <si>
    <t>P04040</t>
  </si>
  <si>
    <t>P04066</t>
  </si>
  <si>
    <t>P04075;H3BQN4;J3KPS3;H3BPS8;H3BUH7;H3BR04;H3BMQ8;H3BU78;H3BR68;A0A3B3IS80;P05062</t>
  </si>
  <si>
    <t>P04075;H3BQN4;J3KPS3;H3BPS8;H3BUH7;H3BR04;H3BMQ8</t>
  </si>
  <si>
    <t>23;22;21;16;13;13;12;8;6;1;1</t>
  </si>
  <si>
    <t>20;19;20;13;13;13;12;8;6;0;0</t>
  </si>
  <si>
    <t>P04080;A0A1W2PS52;A0A1W2PQG6</t>
  </si>
  <si>
    <t>P04080;A0A1W2PS52</t>
  </si>
  <si>
    <t>4;2;1</t>
  </si>
  <si>
    <t>P04083;Q5T3N1;Q5T3N0</t>
  </si>
  <si>
    <t>P04083;Q5T3N1</t>
  </si>
  <si>
    <t>19;11;8</t>
  </si>
  <si>
    <t>P04179;F5H3C5;F5H4R2;F5GYZ5;G8JLJ2;G5E9P6;F5GXZ9</t>
  </si>
  <si>
    <t>P04179;F5H3C5;F5H4R2;F5GYZ5;G8JLJ2</t>
  </si>
  <si>
    <t>6;4;4;4;3;1;1</t>
  </si>
  <si>
    <t>P04181</t>
  </si>
  <si>
    <t>P04275</t>
  </si>
  <si>
    <t>P04406;E7EUT5;O14556</t>
  </si>
  <si>
    <t>P04406;E7EUT5</t>
  </si>
  <si>
    <t>16;11;1</t>
  </si>
  <si>
    <t>P04424;F8W943;A0A5F9ZHM8;A0A5F9ZHC6;A0A5F9ZI35;H7C0S8</t>
  </si>
  <si>
    <t>P04424;F8W943;A0A5F9ZHM8;A0A5F9ZHC6</t>
  </si>
  <si>
    <t>11;9;8;6;1;1</t>
  </si>
  <si>
    <t>P04792;A0A6Q8PFK8;A0A6Q8PGK1;A0A6Q8PHJ6;A0A6Q8PFE7;A0A6Q8PF43;A0A6Q8PHA6;A0A6Q8PH65;A0A6Q8PGY2;C9J3N8</t>
  </si>
  <si>
    <t>P04792;A0A6Q8PFK8;A0A6Q8PGK1;A0A6Q8PHJ6</t>
  </si>
  <si>
    <t>13;11;11;9;6;6;6;6;6;2</t>
  </si>
  <si>
    <t>P04843;B7Z4L4;F8WF32</t>
  </si>
  <si>
    <t>P04843;B7Z4L4</t>
  </si>
  <si>
    <t>26;18;5</t>
  </si>
  <si>
    <t>P04844;Q5JYR7;Q5JYR4;H0Y5M1;F2Z3K5;Q5JYR3</t>
  </si>
  <si>
    <t>P04844</t>
  </si>
  <si>
    <t>16;7;5;3;3;2</t>
  </si>
  <si>
    <t>P04899;P11488;P09471;P19087;A8MTJ3;A0A1W2PRE1;A0A1W2PQK2;A2A2R6;A0A087WTB6;Q5JWD1;A0A1W2PRJ7;A0A6Q8PGR1;A0A087WZE5;A0A1W2PS82;H3BTM2;A0A1W2PP38;H0Y7E8;P38405</t>
  </si>
  <si>
    <t>P04899</t>
  </si>
  <si>
    <t>10;2;2;2;2;1;1;1;1;1;1;1;1;1;1;1;1;1</t>
  </si>
  <si>
    <t>5;0;0;0;0;0;0;0;0;0;0;0;0;0;0;0;0;0</t>
  </si>
  <si>
    <t>P05023;M0R116;A0A2R8YEY8;A0A0A0MT26;P13637;B1AKY9;P50993;H0Y7C1;Q13733;Q5TC01;M0QXF2;E9PRA5;P20648;Q5TC02;A0A669K9X0</t>
  </si>
  <si>
    <t>P05023</t>
  </si>
  <si>
    <t>22;9;9;9;9;7;7;5;3;2;2;2;2;1;1</t>
  </si>
  <si>
    <t>21;8;8;8;8;6;6;4;2;2;2;2;1;1;1</t>
  </si>
  <si>
    <t>P05091;S4R3S4;F8VP50;H0Y2X5;P47895</t>
  </si>
  <si>
    <t>P05091</t>
  </si>
  <si>
    <t>16;5;5;1;1</t>
  </si>
  <si>
    <t>14;5;4;0;0</t>
  </si>
  <si>
    <t>P05109</t>
  </si>
  <si>
    <t>P05141;Q9H0C2</t>
  </si>
  <si>
    <t>P05141</t>
  </si>
  <si>
    <t>6;0</t>
  </si>
  <si>
    <t>P05164;J3QSF7</t>
  </si>
  <si>
    <t>P05164</t>
  </si>
  <si>
    <t>11;3</t>
  </si>
  <si>
    <t>7;2</t>
  </si>
  <si>
    <t>P05198;G3V4T5;H0YJS4</t>
  </si>
  <si>
    <t>9;8;7</t>
  </si>
  <si>
    <t>8;7;6</t>
  </si>
  <si>
    <t>P05362;K7EKL8;E7ESS4</t>
  </si>
  <si>
    <t>P05362</t>
  </si>
  <si>
    <t>P05386</t>
  </si>
  <si>
    <t>P05387;H0YDD8</t>
  </si>
  <si>
    <t>P05387</t>
  </si>
  <si>
    <t>6;2</t>
  </si>
  <si>
    <t>P05388;F8VWS0;F8VW21;F8VU65;F8VPE8;G3V210;F8VQY6;F8VRK7;F8VZS0;Q8NHW5;F8VS58;F8VWV4;F8W1K8</t>
  </si>
  <si>
    <t>P05388;F8VWS0;F8VW21;F8VU65;F8VPE8;G3V210;F8VQY6;F8VRK7;F8VZS0;Q8NHW5;F8VS58</t>
  </si>
  <si>
    <t>10;9;8;8;7;7;6;6;6;6;5;4;2</t>
  </si>
  <si>
    <t>P05455;E7ERC4;E9PGX9;E9PFL9</t>
  </si>
  <si>
    <t>P05455;E7ERC4</t>
  </si>
  <si>
    <t>14;8;6;5</t>
  </si>
  <si>
    <t>P05783;F8VZY9;CON__H-INV:HIT000015463;CON__Q92764;C4AM86;CON__Q497I4;Q92764</t>
  </si>
  <si>
    <t>P05783;F8VZY9</t>
  </si>
  <si>
    <t>29;26;3;2;2;2;2</t>
  </si>
  <si>
    <t>18;15;2;1;1;1;1</t>
  </si>
  <si>
    <t>P06576;H0YH81;F8W079;F8W0P7;H0YI37</t>
  </si>
  <si>
    <t>P06576;H0YH81;F8W079</t>
  </si>
  <si>
    <t>27;21;14;10;6</t>
  </si>
  <si>
    <t>P06702</t>
  </si>
  <si>
    <t>P06703;R4GN98</t>
  </si>
  <si>
    <t>P06733;A0A2R8Y6G6;K7EM90;A0A2R8YEM5;A0A2R8Y879;K7ERS8;A0A2R8Y6I8;A0A2R8Y798;A0A2R8YEG5;E5RI09;E5RG95</t>
  </si>
  <si>
    <t>P06733;A0A2R8Y6G6;K7EM90</t>
  </si>
  <si>
    <t>24;22;12;10;9;4;3;3;3;3;3</t>
  </si>
  <si>
    <t>20;18;9;7;6;3;3;2;2;0;0</t>
  </si>
  <si>
    <t>P06756</t>
  </si>
  <si>
    <t>P07099;B1AQP8</t>
  </si>
  <si>
    <t>P07099</t>
  </si>
  <si>
    <t>15;3</t>
  </si>
  <si>
    <t>P07108;B8ZWD1</t>
  </si>
  <si>
    <t>P07203;A0A2R8Y6B6;A0A7I2YMD7;A0A7I2UQ36</t>
  </si>
  <si>
    <t>P07203;A0A2R8Y6B6</t>
  </si>
  <si>
    <t>5;4;1;1</t>
  </si>
  <si>
    <t>P07305</t>
  </si>
  <si>
    <t>P07355;H0YMW4;H0YN42;H0YMD0;H0YMU9;A6NMY6;H0YKS4;H0YNB8;H0YM50;H0YL33;H0YNP5;H0YMM1;A0A7I2V4P4;H0YN28;H0YKZ7;H0YLV6;H0YMT9;H0YKX9;H0YKL9;H0YNA0;H0YKV8;H0YMD9;H0YKN4;H0YLE2</t>
  </si>
  <si>
    <t>P07355;H0YMW4;H0YN42;H0YMD0;H0YMU9;A6NMY6;H0YKS4;H0YNB8;H0YM50;H0YL33;H0YNP5;H0YMM1;A0A7I2V4P4</t>
  </si>
  <si>
    <t>24;23;21;20;20;17;15;15;15;14;13;12;12;11;10;10;10;10;9;7;7;6;4;2</t>
  </si>
  <si>
    <t>P07384;E9PL37;E9PRM1;E9PLX0;E9PJJ3;E9PLC9;E9PMC6;E9PJA6;E9PSA6;E9PQB3;E9PIA9</t>
  </si>
  <si>
    <t>P07384</t>
  </si>
  <si>
    <t>25;4;4;3;3;3;3;3;3;3;1</t>
  </si>
  <si>
    <t>P07451;E5RHI4</t>
  </si>
  <si>
    <t>P07451</t>
  </si>
  <si>
    <t>P07585;F8VXZ8;F8VUF6;F8VWU0;F8VX58;F8VNV6;H0YIH3;H0YI87;A0A7I2PRI8;F8VNW0;F8VU58;F8VSI3</t>
  </si>
  <si>
    <t>P07585;F8VXZ8;F8VUF6;F8VWU0</t>
  </si>
  <si>
    <t>13;7;7;7;4;3;2;1;1;1;1;1</t>
  </si>
  <si>
    <t>12;7;7;7;4;2;1;1;1;1;1;1</t>
  </si>
  <si>
    <t>P07602</t>
  </si>
  <si>
    <t>P07737;K7EJ44;I3L3D5</t>
  </si>
  <si>
    <t>8;5;4</t>
  </si>
  <si>
    <t>6;4;3</t>
  </si>
  <si>
    <t>P07741;H3BQF1;H3BQZ9;H3BQB1;H3BSW3</t>
  </si>
  <si>
    <t>6;5;4;4;3</t>
  </si>
  <si>
    <t>P07814;V9GYZ6;V9GZ76</t>
  </si>
  <si>
    <t>P07814;V9GYZ6</t>
  </si>
  <si>
    <t>20;12;3</t>
  </si>
  <si>
    <t>19;11;3</t>
  </si>
  <si>
    <t>P07900;G3V2J8;Q14568;Q58FG0;Q58FG1</t>
  </si>
  <si>
    <t>P07900</t>
  </si>
  <si>
    <t>39;9;7;6;2</t>
  </si>
  <si>
    <t>24;5;2;3;1</t>
  </si>
  <si>
    <t>P07954;A0A804HI24;A0A804HKE6</t>
  </si>
  <si>
    <t>P07954;A0A804HI24</t>
  </si>
  <si>
    <t>11;10;4</t>
  </si>
  <si>
    <t>P07988;H0Y7V6;U3KQT2</t>
  </si>
  <si>
    <t>P07988;H0Y7V6</t>
  </si>
  <si>
    <t>5;4;1</t>
  </si>
  <si>
    <t>P08123</t>
  </si>
  <si>
    <t>P08133;E7EMC6;E5RK63;E5RJF5;E5RI05</t>
  </si>
  <si>
    <t>P08133</t>
  </si>
  <si>
    <t>32;15;7;6;5</t>
  </si>
  <si>
    <t>15;1;5;4;2</t>
  </si>
  <si>
    <t>P08238;Q58FF7;Q58FF6</t>
  </si>
  <si>
    <t>P08238</t>
  </si>
  <si>
    <t>40;15;6</t>
  </si>
  <si>
    <t>20;6;0</t>
  </si>
  <si>
    <t>P08246</t>
  </si>
  <si>
    <t>P08294;M0R1V4</t>
  </si>
  <si>
    <t>P08294</t>
  </si>
  <si>
    <t>4;1</t>
  </si>
  <si>
    <t>P08311</t>
  </si>
  <si>
    <t>P08493</t>
  </si>
  <si>
    <t>P08572;A0A3B3IS47;A0A3B3IS04;A0A3B3IT80</t>
  </si>
  <si>
    <t>P08572</t>
  </si>
  <si>
    <t>7;2;1;1</t>
  </si>
  <si>
    <t>P08579</t>
  </si>
  <si>
    <t>P08621;M0QYR1;M0QX04</t>
  </si>
  <si>
    <t>P08621</t>
  </si>
  <si>
    <t>13;5;2</t>
  </si>
  <si>
    <t>P08648</t>
  </si>
  <si>
    <t>P08670;B0YJC4;B0YJC5;A0A1B0GTT5;A0A1B0GVG8;E7EMV2;E7ESP9;P07196;P07197;P12036</t>
  </si>
  <si>
    <t>P08670;B0YJC4;B0YJC5</t>
  </si>
  <si>
    <t>46;43;23;14;6;1;1;1;1;1</t>
  </si>
  <si>
    <t>37;34;17;11;6;0;0;0;0;0</t>
  </si>
  <si>
    <t>P08754</t>
  </si>
  <si>
    <t>P08758;D6RBL5;D6RBE9;E9PHT9;D6RCN3</t>
  </si>
  <si>
    <t>P08758;D6RBL5;D6RBE9</t>
  </si>
  <si>
    <t>21;16;15;8;2</t>
  </si>
  <si>
    <t>P09012;M0R268;M0R0G9;M0QXK2;M0R221;M0R2B8;M0QZG7</t>
  </si>
  <si>
    <t>4;3;2;2;2;2;2</t>
  </si>
  <si>
    <t>2;1;1;1;1;1;1</t>
  </si>
  <si>
    <t>P09104;F5H0C8;F5H1C3;U3KQP4;U3KQQ1</t>
  </si>
  <si>
    <t>P09104;F5H0C8</t>
  </si>
  <si>
    <t>11;9;4;2;1</t>
  </si>
  <si>
    <t>P09211;A8MX94;A0A087X2E9;A0A2R8Y5E5;A0A087X243</t>
  </si>
  <si>
    <t>P09211;A8MX94</t>
  </si>
  <si>
    <t>12;9;5;2;1</t>
  </si>
  <si>
    <t>P09382</t>
  </si>
  <si>
    <t>P09417;B7Z415;D6RGG7;D6RHJ7;H0Y8F7</t>
  </si>
  <si>
    <t>P09417;B7Z415;D6RGG7;D6RHJ7</t>
  </si>
  <si>
    <t>4;3;3;2;1</t>
  </si>
  <si>
    <t>P09467;A0A3B3IUC7;A0A804HJK9;Q5VZC3</t>
  </si>
  <si>
    <t>P09467;A0A3B3IUC7</t>
  </si>
  <si>
    <t>6;4;2;1</t>
  </si>
  <si>
    <t>P09497;H0Y9Q6;D6RJD1</t>
  </si>
  <si>
    <t>P09497</t>
  </si>
  <si>
    <t>4;1;1</t>
  </si>
  <si>
    <t>P09525;Q6P452;B4E1S2</t>
  </si>
  <si>
    <t>P09525;Q6P452</t>
  </si>
  <si>
    <t>18;16;4</t>
  </si>
  <si>
    <t>P09543;K7ERC4;K7EN66;C9K0L8;K7ERZ0</t>
  </si>
  <si>
    <t>P09543</t>
  </si>
  <si>
    <t>P09619</t>
  </si>
  <si>
    <t>P09661;H0YMA0;H0YLR3;H0YKK0</t>
  </si>
  <si>
    <t>6;4;3;3</t>
  </si>
  <si>
    <t>P09669</t>
  </si>
  <si>
    <t>P09758</t>
  </si>
  <si>
    <t>P09874;A0A7I2V3E1;A0A7I2V5E9;A0A7I2V625;A0A7I2V384</t>
  </si>
  <si>
    <t>P09874;A0A7I2V3E1</t>
  </si>
  <si>
    <t>14;13;3;3;1</t>
  </si>
  <si>
    <t>P09960;B4DEH5</t>
  </si>
  <si>
    <t>P09960</t>
  </si>
  <si>
    <t>21;4</t>
  </si>
  <si>
    <t>P09972;A8MVZ9;J3KSV6;J3QKP5;K7EKH5;C9J8F3;J3QKK1</t>
  </si>
  <si>
    <t>P09972;A8MVZ9;J3KSV6;J3QKP5;K7EKH5;C9J8F3</t>
  </si>
  <si>
    <t>10;7;6;6;5;5;3</t>
  </si>
  <si>
    <t>7;7;6;6;5;5;3</t>
  </si>
  <si>
    <t>P0DP25;P0DP24;P0DP23;E7EMB3;M0QZ52;Q96HY3;F8WBR5;G3V479;G3V361;A0A590UJI2;A0A590UJC0;G3V226;P27482;C9J7T9;P02585</t>
  </si>
  <si>
    <t>P0DP25;P0DP24;P0DP23;E7EMB3;M0QZ52;Q96HY3</t>
  </si>
  <si>
    <t>11;11;11;10;6;6;5;5;5;5;4;4;2;1;1</t>
  </si>
  <si>
    <t>P10155;G5E9R9;H0Y9N5</t>
  </si>
  <si>
    <t>P10155</t>
  </si>
  <si>
    <t>11;3;2</t>
  </si>
  <si>
    <t>P10253</t>
  </si>
  <si>
    <t>P10301</t>
  </si>
  <si>
    <t>P10599</t>
  </si>
  <si>
    <t>P10606</t>
  </si>
  <si>
    <t>P10620;F5H7F6;F5H6X2;F5GX73;F5H613;F5H760</t>
  </si>
  <si>
    <t>P10620;F5H7F6;F5H6X2</t>
  </si>
  <si>
    <t>5;3;3;2;2;2</t>
  </si>
  <si>
    <t>P10644;K7EM13;K7EPB2;K7EIE5;K7EJ40;K7EK41;K7EMZ6;H7BYW5;P31321;K7EKR1;K7EPR5;K7EQK3;K7EMU2;X6RAV4;C9JSK5</t>
  </si>
  <si>
    <t>P10644;K7EM13;K7EPB2</t>
  </si>
  <si>
    <t>9;8;5;3;3;3;2;2;2;1;1;1;1;1;1</t>
  </si>
  <si>
    <t>P10809;A0A7I2V2X6;A0A7I2V599;A0A7I2YQK6;A0A7I2V5M1;A0A7I2V5K3;A0A7I2YQ71;A0A7I2V369;E7ESH4;E7EXB4;C9JL25;C9JL19;C9JCQ4;C9J0S9</t>
  </si>
  <si>
    <t>P10809;A0A7I2V2X6;A0A7I2V599;A0A7I2YQK6;A0A7I2V5M1</t>
  </si>
  <si>
    <t>28;27;26;22;15;13;12;12;10;9;3;2;2;1</t>
  </si>
  <si>
    <t>P10909;H0YC35;H0YAS8;E7ERK6;H0YLK8;E7ETB4;E5RG36;E5RGB0;E5RH61;E5RJZ5</t>
  </si>
  <si>
    <t>P10909;H0YC35;H0YAS8;E7ERK6;H0YLK8</t>
  </si>
  <si>
    <t>6;4;3;3;3;2;1;1;1;1</t>
  </si>
  <si>
    <t>P11021;A0A7P0TB36;A0A7P0TAI0</t>
  </si>
  <si>
    <t>28;25;22</t>
  </si>
  <si>
    <t>26;23;20</t>
  </si>
  <si>
    <t>P11047</t>
  </si>
  <si>
    <t>P11142;E9PKE3;E9PNE6;A8K7Q2;E9PN89;E9PLF4;E9PQQ4;E9PQK7;E9PS65;E9PI65;E9PPY6;E9PM13;E9PN25</t>
  </si>
  <si>
    <t>P11142;E9PKE3;E9PNE6;A8K7Q2;E9PN89</t>
  </si>
  <si>
    <t>34;33;24;19;18;11;10;10;10;9;8;8;7</t>
  </si>
  <si>
    <t>13;13;12;13;4;0;0;0;7;0;0;5;0</t>
  </si>
  <si>
    <t>P11177;F8WF02;C9J634</t>
  </si>
  <si>
    <t>6;4;4</t>
  </si>
  <si>
    <t>P11216;H0Y4Z6</t>
  </si>
  <si>
    <t>P11216</t>
  </si>
  <si>
    <t>22;4</t>
  </si>
  <si>
    <t>16;3</t>
  </si>
  <si>
    <t>P11279</t>
  </si>
  <si>
    <t>P11387;A0A7P0T852</t>
  </si>
  <si>
    <t>6;4</t>
  </si>
  <si>
    <t>P11678</t>
  </si>
  <si>
    <t>P11684;E9PN95</t>
  </si>
  <si>
    <t>P11766;H0YAG8;D6RAY0;D6R9G2;D6RFE4</t>
  </si>
  <si>
    <t>P11766</t>
  </si>
  <si>
    <t>9;3;1;1;1</t>
  </si>
  <si>
    <t>P11908;H7C540;A6NMS2;D3YTJ7</t>
  </si>
  <si>
    <t>P11908;H7C540</t>
  </si>
  <si>
    <t>7;4;1;1</t>
  </si>
  <si>
    <t>3;1;1;1</t>
  </si>
  <si>
    <t>P12004</t>
  </si>
  <si>
    <t>P12109;A0A087X0S5;A0A804HJ28</t>
  </si>
  <si>
    <t>P12109;A0A087X0S5</t>
  </si>
  <si>
    <t>31;17;12</t>
  </si>
  <si>
    <t>P12110;C9JH44;H7C0M5</t>
  </si>
  <si>
    <t>P12110</t>
  </si>
  <si>
    <t>26;4;4</t>
  </si>
  <si>
    <t>Collagen alpha-2(VI) chain</t>
  </si>
  <si>
    <t>P12111;E7ENL6;A0A804HKQ0;A0A804HKC7</t>
  </si>
  <si>
    <t>P12111</t>
  </si>
  <si>
    <t>138;14;9;6</t>
  </si>
  <si>
    <t>110;14;9;6</t>
  </si>
  <si>
    <t>Collagen alpha-3(VI) chain</t>
  </si>
  <si>
    <t>P12235;V9GYG0</t>
  </si>
  <si>
    <t>9;8</t>
  </si>
  <si>
    <t>P12236</t>
  </si>
  <si>
    <t>P12270;Q5SWX9</t>
  </si>
  <si>
    <t>P12270</t>
  </si>
  <si>
    <t>28;2</t>
  </si>
  <si>
    <t>P12277;A0A0S2Z471;H0YJG0;G3V4N7;G3V461</t>
  </si>
  <si>
    <t>P12277;A0A0S2Z471</t>
  </si>
  <si>
    <t>13;12;6;6;3</t>
  </si>
  <si>
    <t>P12429;D6RA82;D6RFG5;D6RCA8;D6RAZ8;D6RFJ9</t>
  </si>
  <si>
    <t>P12429;D6RA82</t>
  </si>
  <si>
    <t>13;11;6;4;3;2</t>
  </si>
  <si>
    <t>P12532;F8WCN3;C9JSQ1</t>
  </si>
  <si>
    <t>P12532;F8WCN3</t>
  </si>
  <si>
    <t>3;2;1</t>
  </si>
  <si>
    <t>P12724</t>
  </si>
  <si>
    <t>P12830;H3BVI7;H3BNC6</t>
  </si>
  <si>
    <t>P12830</t>
  </si>
  <si>
    <t>6;2;2</t>
  </si>
  <si>
    <t>P12955;K7ES25;A0A494C165;A0A494C194</t>
  </si>
  <si>
    <t>P12955;K7ES25;A0A494C165</t>
  </si>
  <si>
    <t>3;2;2;1</t>
  </si>
  <si>
    <t>P12956;B1AHC9</t>
  </si>
  <si>
    <t>29;27</t>
  </si>
  <si>
    <t>P13010;C9JZ81;H7C0H9</t>
  </si>
  <si>
    <t>P13010</t>
  </si>
  <si>
    <t>24;5;1</t>
  </si>
  <si>
    <t>P13073;H3BN72;H3BNV9;Q86WV2;H3BPG0;H3BNI5</t>
  </si>
  <si>
    <t>P13073;H3BN72;H3BNV9;Q86WV2;H3BPG0</t>
  </si>
  <si>
    <t>4;3;3;2;2;1</t>
  </si>
  <si>
    <t>P13473;H0YCG2</t>
  </si>
  <si>
    <t>P13489;E9PMJ3;E9PLZ3;E9PIM9;H0YCR7;E9PMA9;E9PMN0;E9PIK5</t>
  </si>
  <si>
    <t>P13489;E9PMJ3;E9PLZ3;E9PIM9;H0YCR7</t>
  </si>
  <si>
    <t>8;4;4;4;4;3;3;3</t>
  </si>
  <si>
    <t>P13611;E9PF17;D6RGZ6;Q86W61</t>
  </si>
  <si>
    <t>P13611;E9PF17;D6RGZ6</t>
  </si>
  <si>
    <t>15;10;8;5</t>
  </si>
  <si>
    <t>P13639;M0R0I6</t>
  </si>
  <si>
    <t>P13639</t>
  </si>
  <si>
    <t>31;1</t>
  </si>
  <si>
    <t>30;1</t>
  </si>
  <si>
    <t>P13667;A0A499FI48;C9JMN9</t>
  </si>
  <si>
    <t>P13667;A0A499FI48</t>
  </si>
  <si>
    <t>26;25;1</t>
  </si>
  <si>
    <t>P13674</t>
  </si>
  <si>
    <t>P13716;B7ZBK6</t>
  </si>
  <si>
    <t>P13796;Q5TBN3;Q5TBN5</t>
  </si>
  <si>
    <t>P13796</t>
  </si>
  <si>
    <t>23;5;1</t>
  </si>
  <si>
    <t>19;2;1</t>
  </si>
  <si>
    <t>P13797;H7C4N2;U3KQI3</t>
  </si>
  <si>
    <t>P13797</t>
  </si>
  <si>
    <t>20;6;5</t>
  </si>
  <si>
    <t>16;6;3</t>
  </si>
  <si>
    <t>14;4;3</t>
  </si>
  <si>
    <t>P13807</t>
  </si>
  <si>
    <t>P13861;H7C1L0;H7C330;H7C4A9;C9J830</t>
  </si>
  <si>
    <t>P13861</t>
  </si>
  <si>
    <t>14;5;4;3;3</t>
  </si>
  <si>
    <t>12;4;3;3;3</t>
  </si>
  <si>
    <t>cAMP-dependent protein kinase type II-alpha regulatory subunit</t>
  </si>
  <si>
    <t>P14174</t>
  </si>
  <si>
    <t>P14324;A0A087X1D8;A0A087WVN4;A0A087WTP2;A0A087X090</t>
  </si>
  <si>
    <t>P14324;A0A087X1D8;A0A087WVN4</t>
  </si>
  <si>
    <t>5;4;4;2;1</t>
  </si>
  <si>
    <t>P14543</t>
  </si>
  <si>
    <t>P14550;V9GYG2;V9GYP9;Q5T621</t>
  </si>
  <si>
    <t>P14550</t>
  </si>
  <si>
    <t>13;4;4;4</t>
  </si>
  <si>
    <t>P14618;B4DNK4</t>
  </si>
  <si>
    <t>32;29</t>
  </si>
  <si>
    <t>P14866</t>
  </si>
  <si>
    <t>P14868;H7BZ35;C9J7S3;C9JLC1;C9JQM9;H7C278</t>
  </si>
  <si>
    <t>P14868</t>
  </si>
  <si>
    <t>18;8;7;7;5;5</t>
  </si>
  <si>
    <t>P14923;C9JTX4;C9J826;C9JK18;C9JKY1</t>
  </si>
  <si>
    <t>P14923</t>
  </si>
  <si>
    <t>12;5;5;5;5</t>
  </si>
  <si>
    <t>10;5;5;5;5</t>
  </si>
  <si>
    <t>P14927;E5RHG9;B7Z2R2</t>
  </si>
  <si>
    <t>P15088</t>
  </si>
  <si>
    <t>P15121;E9PCX2;C9JRZ8</t>
  </si>
  <si>
    <t>P15121;E9PCX2</t>
  </si>
  <si>
    <t>4;3;1</t>
  </si>
  <si>
    <t>P15311</t>
  </si>
  <si>
    <t>P15374;A0A087WTB8;Q5TBK7</t>
  </si>
  <si>
    <t>P15374;A0A087WTB8</t>
  </si>
  <si>
    <t>P15880;H0YEN5;E9PQD7;I3L404;E9PMM9;E9PPT0;E9PM36;H3BNG3</t>
  </si>
  <si>
    <t>P15880;H0YEN5;E9PQD7;I3L404;E9PMM9;E9PPT0</t>
  </si>
  <si>
    <t>10;8;7;6;6;5;4;1</t>
  </si>
  <si>
    <t>P15924</t>
  </si>
  <si>
    <t>P16050</t>
  </si>
  <si>
    <t>P16152;E9PQ63;A8MTM1</t>
  </si>
  <si>
    <t>9;6;6</t>
  </si>
  <si>
    <t>7;4;4</t>
  </si>
  <si>
    <t>P16220;E9PAR2;C9J4L5;C9JBT4;H7C3I0;E7EWP8;C9J896;G5E998;P18846</t>
  </si>
  <si>
    <t>2;1;1;1;1;1;1;1;1</t>
  </si>
  <si>
    <t>P16284;A0A075B727;A0A075B737;A0A075B728</t>
  </si>
  <si>
    <t>P16284;A0A075B727</t>
  </si>
  <si>
    <t>4;2;1;1</t>
  </si>
  <si>
    <t>P16401</t>
  </si>
  <si>
    <t>P16402</t>
  </si>
  <si>
    <t>P16403</t>
  </si>
  <si>
    <t>P16435;H0Y4R2;E7EMD0;E7EWU0;C9JU80</t>
  </si>
  <si>
    <t>P16435;H0Y4R2;E7EMD0</t>
  </si>
  <si>
    <t>13;11;9;1;1</t>
  </si>
  <si>
    <t>P16615;H7C5W9;O14983;Q93084;H3BVB2;J3QSY6</t>
  </si>
  <si>
    <t>P16615;H7C5W9</t>
  </si>
  <si>
    <t>24;18;10;5;2;1</t>
  </si>
  <si>
    <t>P16989</t>
  </si>
  <si>
    <t>P17096</t>
  </si>
  <si>
    <t>P17152</t>
  </si>
  <si>
    <t>P17174</t>
  </si>
  <si>
    <t>P17655;C9JWY7</t>
  </si>
  <si>
    <t>P17655</t>
  </si>
  <si>
    <t>15;1</t>
  </si>
  <si>
    <t>P17661</t>
  </si>
  <si>
    <t>Desmin</t>
  </si>
  <si>
    <t>P17813</t>
  </si>
  <si>
    <t>P17858</t>
  </si>
  <si>
    <t>P17931;G3V3R6</t>
  </si>
  <si>
    <t>7;5</t>
  </si>
  <si>
    <t>P17987;E7ERF2;E7EQR6;F5H282;F5GZ03;F5H136;F5GZI8;F5H676;F5H726;F5GYL4;F5H7Y1</t>
  </si>
  <si>
    <t>P17987;E7ERF2;E7EQR6;F5H282</t>
  </si>
  <si>
    <t>21;16;13;11;7;6;5;5;4;3;1</t>
  </si>
  <si>
    <t>P18077;F8WBS5;F8WB72;C9K025</t>
  </si>
  <si>
    <t>4;3;3;3</t>
  </si>
  <si>
    <t>P18085;C9JPM4;C9JAK5;U3KQF2</t>
  </si>
  <si>
    <t>P18085;C9JPM4;C9JAK5</t>
  </si>
  <si>
    <t>11;9;9;5</t>
  </si>
  <si>
    <t>7;5;7;5</t>
  </si>
  <si>
    <t>P18124;A8MUD9;C9JIJ5;C9JZ88</t>
  </si>
  <si>
    <t>P18124;A8MUD9</t>
  </si>
  <si>
    <t>10;8;3;2</t>
  </si>
  <si>
    <t>P18206;A0A096LPE1</t>
  </si>
  <si>
    <t>P18206</t>
  </si>
  <si>
    <t>56;2</t>
  </si>
  <si>
    <t>P18583;A0A8Q3SI10;J3QSZ5;H7C1M2</t>
  </si>
  <si>
    <t>P18583</t>
  </si>
  <si>
    <t>11;5;5;3</t>
  </si>
  <si>
    <t>P18669;P15259;Q8N0Y7</t>
  </si>
  <si>
    <t>P18669</t>
  </si>
  <si>
    <t>12;4;4</t>
  </si>
  <si>
    <t>P19367;B1AR62;E9PB90;P52789;Q2TB90;A0A2R8Y626</t>
  </si>
  <si>
    <t>P19367</t>
  </si>
  <si>
    <t>27;4;3;3;3;2</t>
  </si>
  <si>
    <t>26;3;2;2;2;2</t>
  </si>
  <si>
    <t>P19623;K7EL89;K7EKM4;K7ESL0</t>
  </si>
  <si>
    <t>P19623</t>
  </si>
  <si>
    <t>P19971;C9JGI3;A0A494C0L6;A0A494C1N7;A0A494C0A4;A0A494BZZ4;A0A494C1L9</t>
  </si>
  <si>
    <t>P19971;C9JGI3;A0A494C0L6</t>
  </si>
  <si>
    <t>15;14;11;5;2;2;1</t>
  </si>
  <si>
    <t>P20042</t>
  </si>
  <si>
    <t>P20073</t>
  </si>
  <si>
    <t>P20339</t>
  </si>
  <si>
    <t>P20340;C9JU14;J3KR73;Q9NRW1;F5H3K7;C9JB90;F5GX61;Q14964</t>
  </si>
  <si>
    <t>P20340;C9JU14;J3KR73;Q9NRW1</t>
  </si>
  <si>
    <t>6;3;3;3;2;1;1;1</t>
  </si>
  <si>
    <t>P20618</t>
  </si>
  <si>
    <t>P20674;H3BNX8;H3BRM5;H3BV69;H3BRI0</t>
  </si>
  <si>
    <t>P20674;H3BNX8;H3BRM5;H3BV69</t>
  </si>
  <si>
    <t>7;6;4;4;2</t>
  </si>
  <si>
    <t>P20700;E9PBF6;A0A0D9SFE5;A0A0D9SFY5</t>
  </si>
  <si>
    <t>P20700;E9PBF6;A0A0D9SFE5</t>
  </si>
  <si>
    <t>33;28;23;12</t>
  </si>
  <si>
    <t>31;26;23;12</t>
  </si>
  <si>
    <t>P20774;Q5TBF5</t>
  </si>
  <si>
    <t>14;8</t>
  </si>
  <si>
    <t>P20908;P12107;H7BY82</t>
  </si>
  <si>
    <t>P20908</t>
  </si>
  <si>
    <t>10;2;1</t>
  </si>
  <si>
    <t>Collagen alpha-1(V) chain</t>
  </si>
  <si>
    <t>P20962;F5GXR3</t>
  </si>
  <si>
    <t>P20962</t>
  </si>
  <si>
    <t>Parathymosin</t>
  </si>
  <si>
    <t>P21266</t>
  </si>
  <si>
    <t>P21281;H0YC04;C9JL73;P15313;H0YAT8;E5RGH6;C9JNS9</t>
  </si>
  <si>
    <t>P21281;H0YC04</t>
  </si>
  <si>
    <t>7;4;2;2;1;1;1</t>
  </si>
  <si>
    <t>P21291;E9PS42;E9PND2;E9PP21</t>
  </si>
  <si>
    <t>8;6;6;6</t>
  </si>
  <si>
    <t>P21333;Q60FE5;A0A7P0NMY4;A0A087WWY3;A0A7I2V3E6;F8WE98;H0Y5C6;H0Y5F3;H7C2E7;A0A669KBC6</t>
  </si>
  <si>
    <t>P21333;Q60FE5;A0A7P0NMY4</t>
  </si>
  <si>
    <t>127;125;82;27;27;26;15;7;2;2</t>
  </si>
  <si>
    <t>115;113;71;19;19;18;13;6;2;2</t>
  </si>
  <si>
    <t>P21397;A0A8I5KUC3;A0A8I5KP93</t>
  </si>
  <si>
    <t>P21397;A0A8I5KUC3</t>
  </si>
  <si>
    <t>12;10;4</t>
  </si>
  <si>
    <t>11;9;4</t>
  </si>
  <si>
    <t>P21399</t>
  </si>
  <si>
    <t>P21796;C9JI87</t>
  </si>
  <si>
    <t>P21810;C9JKG1</t>
  </si>
  <si>
    <t>P21810</t>
  </si>
  <si>
    <t>13;5</t>
  </si>
  <si>
    <t>12;5</t>
  </si>
  <si>
    <t>P21980;A2A299;A2A2A0;P49221</t>
  </si>
  <si>
    <t>P21980</t>
  </si>
  <si>
    <t>20;9;5;1</t>
  </si>
  <si>
    <t>P22059;H0YCV6</t>
  </si>
  <si>
    <t>P22059</t>
  </si>
  <si>
    <t>Oxysterol-binding protein 1</t>
  </si>
  <si>
    <t>P22087;M0R0P1;M0R299;M0QXL5;M0R2Q4;M0R2U2;M0R1H0;M0R2B0</t>
  </si>
  <si>
    <t>P22087;M0R0P1;M0R299;M0QXL5;M0R2Q4</t>
  </si>
  <si>
    <t>8;7;7;7;7;3;3;3</t>
  </si>
  <si>
    <t>7;6;6;6;6;3;3;3</t>
  </si>
  <si>
    <t>P22102;C9JZG2;C9JKQ7;A0A140TA71;C9JBJ1;C9JTV6;F8WD69</t>
  </si>
  <si>
    <t>P22102</t>
  </si>
  <si>
    <t>6;1;1;1;1;1;1</t>
  </si>
  <si>
    <t>P22234;E9PBS1;D6RF62</t>
  </si>
  <si>
    <t>P22307</t>
  </si>
  <si>
    <t>P22314;Q5JRR6;Q5JRR9;Q5JRS0;Q5JRS2;Q5JRS1;Q5JRS3</t>
  </si>
  <si>
    <t>P22314</t>
  </si>
  <si>
    <t>27;12;7;7;5;4;4</t>
  </si>
  <si>
    <t>P22352;H0YBE4</t>
  </si>
  <si>
    <t>P22570;A0A0A0MTN9;J3QQX3;A0A0C4DFN8;A0A0C4DGN7;A0A0A0MSZ4;A0A0A0MT64;A0A0A0MTR6;J3QKZ8;J3QQW7</t>
  </si>
  <si>
    <t>P22570;A0A0A0MTN9;J3QQX3;A0A0C4DFN8;A0A0C4DGN7;A0A0A0MSZ4;A0A0A0MT64;A0A0A0MTR6</t>
  </si>
  <si>
    <t>13;12;12;12;12;12;12;11;2;1</t>
  </si>
  <si>
    <t>P22626;A0A7I2V323;A0A7I2V4N1;A0A7I2V3P1;A0A7I2V4I6;A0A7I2V3P7;A0A7I2V4S4;A0A024RA28;A0A087WUI2;A0A7I2V4N0;A0A7I2YQN4</t>
  </si>
  <si>
    <t>P22626;A0A7I2V323;A0A7I2V4N1;A0A7I2V3P1;A0A7I2V4I6;A0A7I2V3P7;A0A7I2V4S4;A0A024RA28;A0A087WUI2;A0A7I2V4N0</t>
  </si>
  <si>
    <t>21;20;19;19;19;19;17;16;15;12;10</t>
  </si>
  <si>
    <t>20;19;18;18;18;18;16;15;14;11;9</t>
  </si>
  <si>
    <t>P23141;H3BQV8;A0A140TA63;H3BSU0;Q9UKY3;H3BQR4</t>
  </si>
  <si>
    <t>P23141</t>
  </si>
  <si>
    <t>18;7;7;5;2;1</t>
  </si>
  <si>
    <t>P23142;CON__ENSEMBL:ENSBTAP00000016046</t>
  </si>
  <si>
    <t>P23142</t>
  </si>
  <si>
    <t>9;4</t>
  </si>
  <si>
    <t>5;3</t>
  </si>
  <si>
    <t>P23381;G3V277;G3V3H8;G3V3Y5;G3V423;G3V5U1;G3V456;H0YJP3;G3V2F2;G3V3R3;G3V4S4;G3V313;G3V339;G3V2C0;G3V4C7;G3V4N8;G3V5W1;G3V3S7;G3V3X0;G3V3P2;G3V227</t>
  </si>
  <si>
    <t>P23381</t>
  </si>
  <si>
    <t>8;3;3;3;2;2;2;2;1;1;1;1;1;1;1;1;1;1;1;1;1</t>
  </si>
  <si>
    <t>P23396;E9PL09;E9PPU1;F2Z2S8;H0YCJ7;H0YF32;H0YEU2;E9PQ96;E9PJH4;E9PK82;E9PSF4;E9PQX2;H0YES8</t>
  </si>
  <si>
    <t>P23396;E9PL09;E9PPU1;F2Z2S8;H0YCJ7;H0YF32;H0YEU2</t>
  </si>
  <si>
    <t>17;14;13;11;11;9;9;7;7;7;4;3;1</t>
  </si>
  <si>
    <t>P23526</t>
  </si>
  <si>
    <t>P23528;G3V1A4;E9PP50;E9PK25;E9PQB7;E9PLJ3;E9PS23</t>
  </si>
  <si>
    <t>10;9;9;9;8;6;6</t>
  </si>
  <si>
    <t>7;6;6;6;5;5;6</t>
  </si>
  <si>
    <t>P23634</t>
  </si>
  <si>
    <t>P23919;G5E9E9;H7C312;H7BZ20</t>
  </si>
  <si>
    <t>P23919</t>
  </si>
  <si>
    <t>P24534;F8WF65;F2Z2G2;C9JZW3</t>
  </si>
  <si>
    <t>P24534</t>
  </si>
  <si>
    <t>6;1;1;1</t>
  </si>
  <si>
    <t>4;1;1;1</t>
  </si>
  <si>
    <t>P24539;Q5QNZ2</t>
  </si>
  <si>
    <t>P24666;F2Z2Q9;G5E9R5</t>
  </si>
  <si>
    <t>P24821;E9PC84</t>
  </si>
  <si>
    <t>49;42</t>
  </si>
  <si>
    <t>P24844</t>
  </si>
  <si>
    <t>P25205;J3KQ69;A0A499FHX9;Q7Z6P5</t>
  </si>
  <si>
    <t>P25205;J3KQ69;A0A499FHX9</t>
  </si>
  <si>
    <t>5;3;3;1</t>
  </si>
  <si>
    <t>P25325;B1AH49</t>
  </si>
  <si>
    <t>P25398</t>
  </si>
  <si>
    <t>P25490;H0YJV7;Q96MM3;O15391</t>
  </si>
  <si>
    <t>P25705;K7EK77;K7ERX7;K7EJP1;K7ENJ4;K7EQH4;K7ESA0</t>
  </si>
  <si>
    <t>P25705;K7EK77</t>
  </si>
  <si>
    <t>28;14;12;10;10;7;2</t>
  </si>
  <si>
    <t>P25786;F5GX11;B4DEV8;F5H112</t>
  </si>
  <si>
    <t>P25786;F5GX11;B4DEV8</t>
  </si>
  <si>
    <t>10;9;5;1</t>
  </si>
  <si>
    <t>P25788;G3V3W4;G3V5N4</t>
  </si>
  <si>
    <t>P25788</t>
  </si>
  <si>
    <t>7;1;1</t>
  </si>
  <si>
    <t>3;1;1</t>
  </si>
  <si>
    <t>P25940</t>
  </si>
  <si>
    <t>Collagen alpha-3(V) chain</t>
  </si>
  <si>
    <t>P26006;D6R9X8;H0YA49</t>
  </si>
  <si>
    <t>P26006</t>
  </si>
  <si>
    <t>P26038;V9GZ54;E9PNP4</t>
  </si>
  <si>
    <t>P26038</t>
  </si>
  <si>
    <t>32;5;1</t>
  </si>
  <si>
    <t>22;4;0</t>
  </si>
  <si>
    <t>P26196</t>
  </si>
  <si>
    <t>P26373;J3QSB4;J3KS98;H3BUK8;H3BTH3</t>
  </si>
  <si>
    <t>P26373;J3QSB4</t>
  </si>
  <si>
    <t>8;4;2;1;1</t>
  </si>
  <si>
    <t>P26447</t>
  </si>
  <si>
    <t>P26583;D6R9A6</t>
  </si>
  <si>
    <t>P26599;A6NLN1;A0A7I2V621;A0A0U1RRM4;A0A7I2V4H6;A0A6Q8PEX4;A0A0D9SF20;K7EKJ7;K7ES59;A0A087WU68;K7EK45;A0A087WUW5;K7ELW5</t>
  </si>
  <si>
    <t>P26599;A6NLN1;A0A7I2V621;A0A0U1RRM4;A0A7I2V4H6;A0A6Q8PEX4</t>
  </si>
  <si>
    <t>17;16;16;16;10;10;7;7;5;5;5;3;3</t>
  </si>
  <si>
    <t>15;14;14;14;9;9;6;7;5;4;4;2;3</t>
  </si>
  <si>
    <t>P26639;A2RTX5</t>
  </si>
  <si>
    <t>P26639</t>
  </si>
  <si>
    <t>11;1</t>
  </si>
  <si>
    <t>P26640;A0A140T936;A0A140T954;A2ABF4;A0A0G2JJT9;A0A140T904</t>
  </si>
  <si>
    <t>P26640;A0A140T936;A0A140T954</t>
  </si>
  <si>
    <t>12;10;6;5;5;3</t>
  </si>
  <si>
    <t>P26641</t>
  </si>
  <si>
    <t>P27105;F8VSL7</t>
  </si>
  <si>
    <t>P27105</t>
  </si>
  <si>
    <t>P27338</t>
  </si>
  <si>
    <t>P27348;E9PG15</t>
  </si>
  <si>
    <t>6;3</t>
  </si>
  <si>
    <t>P27694;I3L4R8</t>
  </si>
  <si>
    <t>P27797;K7EL50;A0A7P0T861;K7EJB9</t>
  </si>
  <si>
    <t>18;17;15;14</t>
  </si>
  <si>
    <t>P27816;A0A804HKE7;E7EVA0;H7C456;H0Y2V1;H7C4C5;F8W9U4;A0A0J9YVV8;A0A0J9YW37;B5MEG9</t>
  </si>
  <si>
    <t>P27816;A0A804HKE7;E7EVA0</t>
  </si>
  <si>
    <t>23;22;22;5;5;5;5;4;4;4</t>
  </si>
  <si>
    <t>P28066</t>
  </si>
  <si>
    <t>P28070</t>
  </si>
  <si>
    <t>P28072;I3L3X7;A0A087X2I4</t>
  </si>
  <si>
    <t>P28072</t>
  </si>
  <si>
    <t>P28074;H0YJM8</t>
  </si>
  <si>
    <t>P28074</t>
  </si>
  <si>
    <t>P28331;B4DJ81;C9JPQ5</t>
  </si>
  <si>
    <t>P28331;B4DJ81</t>
  </si>
  <si>
    <t>12;11;1</t>
  </si>
  <si>
    <t>P28482</t>
  </si>
  <si>
    <t>P28838;H0Y9Q1;H0Y983</t>
  </si>
  <si>
    <t>P28838</t>
  </si>
  <si>
    <t>13;6;3</t>
  </si>
  <si>
    <t>P29218;E5RG13;E5RIP7;H0YBL1;E5RG94;E5RIF4;E5RHE9;E5RI82;E5RGY4</t>
  </si>
  <si>
    <t>P29218;E5RG13;E5RIP7;H0YBL1</t>
  </si>
  <si>
    <t>3;2;2;2;1;1;1;1;1</t>
  </si>
  <si>
    <t>P29350;F5H5H9;F5H1Z8;F5H0N8;F5H1V7;F5H4Z1;F5GXD4;U3KQS1;F5GY79</t>
  </si>
  <si>
    <t>P29350;F5H5H9;F5H1Z8;F5H0N8</t>
  </si>
  <si>
    <t>5;3;3;3;2;2;2;2;1</t>
  </si>
  <si>
    <t>P29401;E9PFF2;F8W888;F8WAX4</t>
  </si>
  <si>
    <t>P29401</t>
  </si>
  <si>
    <t>23;9;3;1</t>
  </si>
  <si>
    <t>P29536;Q9BV00</t>
  </si>
  <si>
    <t>P29536</t>
  </si>
  <si>
    <t>P29590;H3BT29;H3BT57;H3BUJ5;H3BVD2</t>
  </si>
  <si>
    <t>P29590;H3BT29;H3BT57;H3BUJ5</t>
  </si>
  <si>
    <t>8;7;7;6;3</t>
  </si>
  <si>
    <t>P29692;E9PRY8;E9PK01;E9PQZ1;A0A087X1X7;E9PQ49;E9PI39;E9PPR1;E9PL12;E9PL71;H0YE58;E9PMW7;E9PN91;E9PIZ1;H0YCK7;E9PK06;E9PQC9;E9PKK3;E9PK72;E9PNW6;E9PJD0</t>
  </si>
  <si>
    <t>P29692;E9PRY8;E9PK01;E9PQZ1;A0A087X1X7;E9PQ49;E9PI39;E9PPR1;E9PL12;E9PL71</t>
  </si>
  <si>
    <t>12;11;10;9;8;7;7;6;6;6;5;5;4;4;4;3;2;2;2;1;1</t>
  </si>
  <si>
    <t>10;9;8;7;7;6;6;6;6;5;3;5;4;4;4;3;2;2;2;1;1</t>
  </si>
  <si>
    <t>P29966</t>
  </si>
  <si>
    <t>P29992;K7EL62;A0A087WVZ3;E9PC54;P19086;Q03113</t>
  </si>
  <si>
    <t>P29992;K7EL62</t>
  </si>
  <si>
    <t>7;5;2;1;1;1</t>
  </si>
  <si>
    <t>3;2;1;0;0;0</t>
  </si>
  <si>
    <t>P30038;Q5TF55</t>
  </si>
  <si>
    <t>P30038</t>
  </si>
  <si>
    <t>P30040;F8VY02</t>
  </si>
  <si>
    <t>9;6</t>
  </si>
  <si>
    <t>P30041</t>
  </si>
  <si>
    <t>P30043;A0A2R8YEP4;A0A2R8Y7Y9;M0QZL1;M0R192</t>
  </si>
  <si>
    <t>6;5;4;4;4</t>
  </si>
  <si>
    <t>P30044</t>
  </si>
  <si>
    <t>P30046;J3KQ18;B5MC82;A6NHG4;H7C342</t>
  </si>
  <si>
    <t>P30046;J3KQ18;B5MC82;A6NHG4</t>
  </si>
  <si>
    <t>3;2;2;2;1</t>
  </si>
  <si>
    <t>P30048</t>
  </si>
  <si>
    <t>P30049</t>
  </si>
  <si>
    <t>P30050</t>
  </si>
  <si>
    <t>P30084</t>
  </si>
  <si>
    <t>P30085;Q5T0D2;A0A494BXC7</t>
  </si>
  <si>
    <t>P30085;Q5T0D2</t>
  </si>
  <si>
    <t>5;4;2</t>
  </si>
  <si>
    <t>P30086</t>
  </si>
  <si>
    <t>P30101;A0A8I5KNU9;A0A8I5KT88;A0A8I5KS72;A0A8I5KW33;A0A8I5KW00;A0A8I5QKQ5;A0A8I5KPY2;A0A8I5KXC9;A0A8I5KRV3;A0A8I5KXE2;A0A8I5KYJ6;A0A8I5QJM1;A0A8I5KP58;H7BZJ3;A0A8I5KTA1;A0A8I5QKT6</t>
  </si>
  <si>
    <t>P30101;A0A8I5KNU9;A0A8I5KT88;A0A8I5KS72;A0A8I5KW33;A0A8I5KW00;A0A8I5QKQ5;A0A8I5KPY2;A0A8I5KXC9;A0A8I5KRV3;A0A8I5KXE2;A0A8I5KYJ6</t>
  </si>
  <si>
    <t>23;22;22;21;21;20;20;19;18;17;13;13;7;7;5;3;2</t>
  </si>
  <si>
    <t>P30153;B3KQV6;C9J9C1;E9PH38;P30154;M0QXG4;M0R0K6;E9PPI5;E9PNM7;E9PHZ6;H0YDG7</t>
  </si>
  <si>
    <t>P30153;B3KQV6</t>
  </si>
  <si>
    <t>13;11;6;4;3;1;1;1;1;1;1</t>
  </si>
  <si>
    <t>P30520</t>
  </si>
  <si>
    <t>P30533;A0A3B3IRQ7</t>
  </si>
  <si>
    <t>P30711;A0A0G2JRQ5;A0A0G2JQD2;A0A0G2JQM0;A0A0G2JRN4;A0A0G2JMS2;A0A0G2JQD8;A0A0G2JRG0;A0A1B0GXB6;A0A0G2JRJ5</t>
  </si>
  <si>
    <t>P30711;A0A0G2JRQ5</t>
  </si>
  <si>
    <t>8;4;3;3;3;2;2;2;2;2</t>
  </si>
  <si>
    <t>P30740;C9J7N5;O75830</t>
  </si>
  <si>
    <t>P30740</t>
  </si>
  <si>
    <t>18;1;1</t>
  </si>
  <si>
    <t>17;0;0</t>
  </si>
  <si>
    <t>P30837;A0A0U1RQK9</t>
  </si>
  <si>
    <t>P30837</t>
  </si>
  <si>
    <t>13;1</t>
  </si>
  <si>
    <t>12;1</t>
  </si>
  <si>
    <t>P31146;H3BRY3;H3BTU6;H3BRJ0</t>
  </si>
  <si>
    <t>P31146;H3BRY3</t>
  </si>
  <si>
    <t>7;4;2;2</t>
  </si>
  <si>
    <t>P31150;G5E9U5</t>
  </si>
  <si>
    <t>P31150</t>
  </si>
  <si>
    <t>17;5</t>
  </si>
  <si>
    <t>10;3</t>
  </si>
  <si>
    <t>P31153;Q00266</t>
  </si>
  <si>
    <t>P31153</t>
  </si>
  <si>
    <t>P31689</t>
  </si>
  <si>
    <t>P31930</t>
  </si>
  <si>
    <t>P31937;H7BZL2</t>
  </si>
  <si>
    <t>P31937</t>
  </si>
  <si>
    <t>P31939;C9JLK0;H7C1S2;F8WEF0</t>
  </si>
  <si>
    <t>P31939</t>
  </si>
  <si>
    <t>12;4;4;1</t>
  </si>
  <si>
    <t>P31942</t>
  </si>
  <si>
    <t>P31946;Q4VY20;Q4VY19;A0A0J9YWE8;A0A0J9YWZ2</t>
  </si>
  <si>
    <t>P31946</t>
  </si>
  <si>
    <t>13;5;5;5;3</t>
  </si>
  <si>
    <t>7;2;2;2;1</t>
  </si>
  <si>
    <t>6;1;1;1;1</t>
  </si>
  <si>
    <t>P31948;F5H783;F5GXD8;H0YGI8</t>
  </si>
  <si>
    <t>P31948;F5H783</t>
  </si>
  <si>
    <t>18;9;8;4</t>
  </si>
  <si>
    <t>P31949</t>
  </si>
  <si>
    <t>P32119;A6NIW5</t>
  </si>
  <si>
    <t>12;7</t>
  </si>
  <si>
    <t>11;7</t>
  </si>
  <si>
    <t>P32455;A0A7P0TAZ1;H3BNS1;Q9H0R5</t>
  </si>
  <si>
    <t>P32455</t>
  </si>
  <si>
    <t>5;2;1;1</t>
  </si>
  <si>
    <t>P33176;A0A0G2JMZ6;A0A7I2V4K6;A0A7I2V3N5;J3KNA1;A0A7I2V492;A0A6Q8PEZ8;A0A6Q8PGJ3;O60282;Q12840;A0A7I2V581;A0A7I2YQQ7;A0A7I2V352;A0A7I2V3V4;A0A6Q8PGT2;A0A6Q8PGN1;A0A6Q8PFV6</t>
  </si>
  <si>
    <t>P33176</t>
  </si>
  <si>
    <t>19;5;5;5;5;5;5;5;5;5;4;3;3;3;1;1;1</t>
  </si>
  <si>
    <t>P33316;A0A0C4DGL3;H0YNW5;H0YKC5;H0YKI0;H0YMM5;H0YNJ9;H0YMP1</t>
  </si>
  <si>
    <t>P33316;A0A0C4DGL3;H0YNW5;H0YKC5;H0YKI0;H0YMM5;H0YNJ9</t>
  </si>
  <si>
    <t>4;3;3;3;3;2;2;1</t>
  </si>
  <si>
    <t>P33993</t>
  </si>
  <si>
    <t>P34932</t>
  </si>
  <si>
    <t>P35221;G3XAM7;E5RIB1;E5RG03;E5RGY6;E5RJ41;E5RJL0;E5RIE0;E5RHV7;H0YBB8;E5RFM3;E5RJP7;E5RGD2;E5RGY7;A0A087WZL6;E5RGU3;E5RHJ5;E5RFG3;E5RFK9;E5RFM5;E5RJZ2;E5RGG4;E5RJ43;E5RGS1;E5RIT8;A0A804HI07;Q9UI47</t>
  </si>
  <si>
    <t>P35221;G3XAM7</t>
  </si>
  <si>
    <t>30;26;11;7;6;6;5;5;5;4;3;3;3;3;2;2;2;2;2;2;1;1;1;1;1;1;1</t>
  </si>
  <si>
    <t>22;18;8;4;3;5;3;3;3;2;3;2;2;3;1;1;1;1;1;1;1;1;1;1;1;1;1</t>
  </si>
  <si>
    <t>P35232;C9JW96;E7ESE2;E9PCW0;C9JZ20;A0A8I5KWR0</t>
  </si>
  <si>
    <t>P35232;C9JW96;E7ESE2;E9PCW0;C9JZ20</t>
  </si>
  <si>
    <t>14;12;11;11;11;1</t>
  </si>
  <si>
    <t>P35270;REV__Q16649</t>
  </si>
  <si>
    <t>P35270</t>
  </si>
  <si>
    <t>P35555;E9PHW4;D6RJI3;P35556;H0YND0</t>
  </si>
  <si>
    <t>P35555</t>
  </si>
  <si>
    <t>21;2;2;2;1</t>
  </si>
  <si>
    <t>P35573</t>
  </si>
  <si>
    <t>P35580;A0A8I5KZ38;A0A8I5KSC2;A0A8I5KTT7;REV__Q8IYT3;H0Y6I0;Q13439</t>
  </si>
  <si>
    <t>P35580;A0A8I5KZ38</t>
  </si>
  <si>
    <t>104;103;7;7;1;1;1</t>
  </si>
  <si>
    <t>90;89;7;7;1;1;1</t>
  </si>
  <si>
    <t>84;83;6;6;1;1;1</t>
  </si>
  <si>
    <t>P35749;A0A494C024</t>
  </si>
  <si>
    <t>P35749</t>
  </si>
  <si>
    <t>125;32</t>
  </si>
  <si>
    <t>103;26</t>
  </si>
  <si>
    <t>P35813;E9PKB5;B8ZZF0;C9JIR6;A0A3B3IS24;O75688</t>
  </si>
  <si>
    <t>2;1;1;1;1;1</t>
  </si>
  <si>
    <t>P35914</t>
  </si>
  <si>
    <t>P36269</t>
  </si>
  <si>
    <t>P36405</t>
  </si>
  <si>
    <t>ADP-ribosylation factor-like protein 3</t>
  </si>
  <si>
    <t>P36542</t>
  </si>
  <si>
    <t>P36543;C9J8H1;Q96A05</t>
  </si>
  <si>
    <t>P36543</t>
  </si>
  <si>
    <t>P36575;D6RCT3</t>
  </si>
  <si>
    <t>P36578;H3BM89;H3BU31;H3BTP7</t>
  </si>
  <si>
    <t>P36578;H3BM89</t>
  </si>
  <si>
    <t>11;7;5;4</t>
  </si>
  <si>
    <t>P36955;I3L4Z0;I3L107;I3L2R7;I3L4F9;I3L3Z3;I3L4N7;CON__Q95121;I3L425;I3L1U4</t>
  </si>
  <si>
    <t>P36955;I3L4Z0</t>
  </si>
  <si>
    <t>8;4;3;3;2;2;2;2;1;1</t>
  </si>
  <si>
    <t>P36957;Q86SW4;H0YJF9;G3V3F0;G3V5M3</t>
  </si>
  <si>
    <t>P36957</t>
  </si>
  <si>
    <t>9;3;2;2;1</t>
  </si>
  <si>
    <t>P37108;H0YLA2;H0YLW0</t>
  </si>
  <si>
    <t>P37108;H0YLA2</t>
  </si>
  <si>
    <t>7;5;1</t>
  </si>
  <si>
    <t>P37198;M0QXN5</t>
  </si>
  <si>
    <t>P37802;X6RJP6</t>
  </si>
  <si>
    <t>11;10</t>
  </si>
  <si>
    <t>10;10</t>
  </si>
  <si>
    <t>P37837;F2Z393;E9PM01;E9PKI8</t>
  </si>
  <si>
    <t>P37837;F2Z393</t>
  </si>
  <si>
    <t>14;11;1;1</t>
  </si>
  <si>
    <t>P38117;M0QY67</t>
  </si>
  <si>
    <t>P38117</t>
  </si>
  <si>
    <t>7;3</t>
  </si>
  <si>
    <t>P38159;H3BT71;H0Y6E7;H3BUY5;H3BR27;H3BNC1;O75526;Q8N7X1</t>
  </si>
  <si>
    <t>P38159;H3BT71;H0Y6E7;H3BUY5</t>
  </si>
  <si>
    <t>14;11;10;7;5;3;3;1</t>
  </si>
  <si>
    <t>4;4;4;0;2;1;1;0</t>
  </si>
  <si>
    <t>P38606;C9JA17;C9JVW8</t>
  </si>
  <si>
    <t>P38606</t>
  </si>
  <si>
    <t>11;4;4</t>
  </si>
  <si>
    <t>P38919;I3L3H2;J3QQP0;E9PBH4;F8WE11</t>
  </si>
  <si>
    <t>P38919;I3L3H2</t>
  </si>
  <si>
    <t>15;13;1;1;1</t>
  </si>
  <si>
    <t>14;12;0;0;0</t>
  </si>
  <si>
    <t>P39019;M0R2L9;A0A075B6E2;M0QYF7;M0R140</t>
  </si>
  <si>
    <t>8;4;4;4;4</t>
  </si>
  <si>
    <t>P39023;G5E9G0;B5MCW2;H7C422;H7C3M2;F8WCR1;Q92901</t>
  </si>
  <si>
    <t>P39023;G5E9G0;B5MCW2;H7C422</t>
  </si>
  <si>
    <t>14;12;7;7;6;3;1</t>
  </si>
  <si>
    <t>P39060;H7BXV5;H7C457</t>
  </si>
  <si>
    <t>10;7;5</t>
  </si>
  <si>
    <t>P39748;I3L3E9;F5H1Y3</t>
  </si>
  <si>
    <t>P40121;E7ENU9;B8ZZL6;H7C0X8</t>
  </si>
  <si>
    <t>P40121;E7ENU9;B8ZZL6</t>
  </si>
  <si>
    <t>10;8;6;2</t>
  </si>
  <si>
    <t>P40227;Q92526;J3KRI6</t>
  </si>
  <si>
    <t>P40227</t>
  </si>
  <si>
    <t>16;5;1</t>
  </si>
  <si>
    <t>P40261</t>
  </si>
  <si>
    <t>P40616;B4DZG7;F8VYN9;F8VP99;F8W1Z8;F8VP63</t>
  </si>
  <si>
    <t>P40616;B4DZG7;F8VYN9</t>
  </si>
  <si>
    <t>4;3;3;1;1;1</t>
  </si>
  <si>
    <t>P40926;G3XAL0</t>
  </si>
  <si>
    <t>15;10</t>
  </si>
  <si>
    <t>P41091;Q2VIR3;H7BZU1</t>
  </si>
  <si>
    <t>P41091;Q2VIR3</t>
  </si>
  <si>
    <t>P41208;Q12798</t>
  </si>
  <si>
    <t>P41208</t>
  </si>
  <si>
    <t>P41219;H7C5W5;F8W835</t>
  </si>
  <si>
    <t>P41219;H7C5W5</t>
  </si>
  <si>
    <t>3;1;2</t>
  </si>
  <si>
    <t>P41240;H3BU69;H3BUM9</t>
  </si>
  <si>
    <t>P42025</t>
  </si>
  <si>
    <t>P42126;H3BS70;Q96DC0</t>
  </si>
  <si>
    <t>5;4;4</t>
  </si>
  <si>
    <t>P42167;G5E972;H0YJH7;P42166</t>
  </si>
  <si>
    <t>14;12;7;7</t>
  </si>
  <si>
    <t>P42285;H0Y8U3</t>
  </si>
  <si>
    <t>P42285</t>
  </si>
  <si>
    <t>P42766;F2Z388</t>
  </si>
  <si>
    <t>P43121</t>
  </si>
  <si>
    <t>P43304;F5GYK7</t>
  </si>
  <si>
    <t>P43304</t>
  </si>
  <si>
    <t>11;5</t>
  </si>
  <si>
    <t>P43353;A0A087X2D4;A0A087WUF8;A0A087X192;P48448;A0A087WTE0;J3QS00;E9PJV0;I3L1M4;C9JKT2;C9JMC5;I3L3I9;A8MYB8;E9PNN6;P30838</t>
  </si>
  <si>
    <t>P43353;A0A087X2D4</t>
  </si>
  <si>
    <t>12;8;5;5;2;1;1;1;1;1;1;1;1;1;1</t>
  </si>
  <si>
    <t>11;8;5;5;1;1;0;0;0;0;0;0;0;0;0</t>
  </si>
  <si>
    <t>P43487;F6WQW2;C9JXG8;C9JJ34;C9JDM3;C9JGV6;C9JIC6;Q5T0Z6;A0A8Q3SIW0;Q9C010</t>
  </si>
  <si>
    <t>P43487;F6WQW2;C9JXG8;C9JJ34</t>
  </si>
  <si>
    <t>5;4;3;3;2;2;1;1;1;1</t>
  </si>
  <si>
    <t>P43686</t>
  </si>
  <si>
    <t>P45954</t>
  </si>
  <si>
    <t>P45974;F5H571</t>
  </si>
  <si>
    <t>P45974</t>
  </si>
  <si>
    <t>10;1</t>
  </si>
  <si>
    <t>P46060;H0Y4Q3;B0QYT5;B0QYT4</t>
  </si>
  <si>
    <t>P46060</t>
  </si>
  <si>
    <t>P46063;F5GYB7;F5H4P4;F5H3W0;F5H2L2;F8WA66;F8WD97</t>
  </si>
  <si>
    <t>P46063</t>
  </si>
  <si>
    <t>4;1;1;1;1;1;1</t>
  </si>
  <si>
    <t>P46108;I3L297</t>
  </si>
  <si>
    <t>P46109</t>
  </si>
  <si>
    <t>Crk-like protein</t>
  </si>
  <si>
    <t>P46778;G3V1B3;M0R181</t>
  </si>
  <si>
    <t>P46778</t>
  </si>
  <si>
    <t>P46781;B5MCT8;C9JM19;F2Z3C0;A8MXK4</t>
  </si>
  <si>
    <t>P46781;B5MCT8;C9JM19</t>
  </si>
  <si>
    <t>12;9;9;2;2</t>
  </si>
  <si>
    <t>P46821;D6RA32;D6RA40;D6RCL2;D6RGJ3</t>
  </si>
  <si>
    <t>P46821</t>
  </si>
  <si>
    <t>24;9;4;3;3</t>
  </si>
  <si>
    <t>23;9;4;3;3</t>
  </si>
  <si>
    <t>P46937;H0YCI3</t>
  </si>
  <si>
    <t>P46937</t>
  </si>
  <si>
    <t>P46939;Q5T097;H0Y337</t>
  </si>
  <si>
    <t>P46939</t>
  </si>
  <si>
    <t>28;9;2</t>
  </si>
  <si>
    <t>P46940;A0A0J9YXZ5;H0YLE8;H0YKA5;A0A087WWP1;F2Z2E2;Q86VI3;A0A087X225</t>
  </si>
  <si>
    <t>P46940;A0A0J9YXZ5;H0YLE8</t>
  </si>
  <si>
    <t>59;44;36;2;2;2;2;1</t>
  </si>
  <si>
    <t>58;43;35;2;2;1;1;1</t>
  </si>
  <si>
    <t>P46977;A0A0C4DH80;E9PN73;E9PI32</t>
  </si>
  <si>
    <t>P46977</t>
  </si>
  <si>
    <t>P47755;C9JUG7;F8W9N7;F8WED3</t>
  </si>
  <si>
    <t>P47755;C9JUG7;F8W9N7</t>
  </si>
  <si>
    <t>10;6;6;1</t>
  </si>
  <si>
    <t>8;5;5;1</t>
  </si>
  <si>
    <t>P47813;O14602;X6RAC9;A6NJH9</t>
  </si>
  <si>
    <t>P47897;A0A0U1RQT0;A0A0U1RQM8;A0A0U1RQU2;C9J165;A0A0U1RRI9;A0A0U1RQE9;F2Z2V6;A0A0U1RQC3</t>
  </si>
  <si>
    <t>P47897</t>
  </si>
  <si>
    <t>14;6;5;5;5;4;4;2;1</t>
  </si>
  <si>
    <t>13;5;5;5;5;4;4;2;1</t>
  </si>
  <si>
    <t>2;2;2;2;2;1;1;2;1</t>
  </si>
  <si>
    <t>P47985;P0C7P4</t>
  </si>
  <si>
    <t>9;7</t>
  </si>
  <si>
    <t>P48047;A0A494C0K9;H7C0C1;H7C086;H7C068</t>
  </si>
  <si>
    <t>P48047;A0A494C0K9;H7C0C1</t>
  </si>
  <si>
    <t>P48163</t>
  </si>
  <si>
    <t>P48637;A0A2R8Y430;A0A2R8Y5T7;A0A2R8Y7I7;A0A2R8YF34;A0A2R8Y6Q7;A0A2R8Y2X9;A0A2R8Y6Y6;A0A2R8Y4V9;A0A2R8Y790;A0A2R8Y446;A0A0S2Z4J7</t>
  </si>
  <si>
    <t>P48637;A0A2R8Y430;A0A2R8Y5T7</t>
  </si>
  <si>
    <t>7;6;5;3;2;2;1;1;1;1;1;1</t>
  </si>
  <si>
    <t>P48643;B7ZAR1;E9PCA1;E7ENZ3;D6RIZ7;H0Y914</t>
  </si>
  <si>
    <t>P48643;B7ZAR1;E9PCA1;E7ENZ3</t>
  </si>
  <si>
    <t>14;13;13;12;1;1</t>
  </si>
  <si>
    <t>P48681</t>
  </si>
  <si>
    <t>Nestin</t>
  </si>
  <si>
    <t>P48735;H0YL11</t>
  </si>
  <si>
    <t>15;8</t>
  </si>
  <si>
    <t>P48739;B3KYB6;B3KYB7</t>
  </si>
  <si>
    <t>P49006</t>
  </si>
  <si>
    <t>P49189</t>
  </si>
  <si>
    <t>P49207</t>
  </si>
  <si>
    <t>P49257</t>
  </si>
  <si>
    <t>P49321;Q5T624;E9PRH9;H0YDS9;E9PI86;H0YF33;E9PPR5;E9PPQ8;E9PQG5;E9PAU3;E9PJQ2;E9PKR5;E9PNB5</t>
  </si>
  <si>
    <t>P49321;Q5T624;E9PRH9</t>
  </si>
  <si>
    <t>7;5;4;3;3;3;3;2;1;1;1;1;1</t>
  </si>
  <si>
    <t>P49368;B4DUR8;Q5SZX6;E9PRC8;Q5SZX9;Q5SZW8;E9PQ35;E9PM09</t>
  </si>
  <si>
    <t>P49368;B4DUR8</t>
  </si>
  <si>
    <t>22;21;7;6;4;3;2;2</t>
  </si>
  <si>
    <t>P49407;E9PM35;H0YET9</t>
  </si>
  <si>
    <t>P49407;E9PM35</t>
  </si>
  <si>
    <t>P49411;H3BNU3</t>
  </si>
  <si>
    <t>P49411</t>
  </si>
  <si>
    <t>15;2</t>
  </si>
  <si>
    <t>P49721;A0A087WVV1</t>
  </si>
  <si>
    <t>P49748;G3V1M7;K7EQP4;J3QRJ8;K7EJW8;J3KS89;J3QKU9;J3KSR4;K7EMF8</t>
  </si>
  <si>
    <t>P49748</t>
  </si>
  <si>
    <t>19;6;5;4;3;2;2;2;1</t>
  </si>
  <si>
    <t>P49750;H0YIQ2;F8VU51;H0YI23</t>
  </si>
  <si>
    <t>P49750;H0YIQ2;F8VU51</t>
  </si>
  <si>
    <t>6;4;3;1</t>
  </si>
  <si>
    <t>P49755;G3V2K7</t>
  </si>
  <si>
    <t>P49756;H0YE46;E9PQU5</t>
  </si>
  <si>
    <t>P49756</t>
  </si>
  <si>
    <t>P49792;J3KNE0;Q7Z3J3;A6NKT7;F8W705;F8VYC4;A0A286YES2;P0DJD0;P0DJD1;O14715;H0YBN8;C9J6W1;A0A8Q3SIQ7;J3KQ37;A0A8Q3SII5;A0A8Q3SII4;A0A8Q3SIN4;Q99666</t>
  </si>
  <si>
    <t>P49792</t>
  </si>
  <si>
    <t>9;4;4;4;2;2;2;2;2;2;1;1;1;1;1;1;1;1</t>
  </si>
  <si>
    <t>P49903;Q5T5U7;Q5T5U6</t>
  </si>
  <si>
    <t>P49903</t>
  </si>
  <si>
    <t>P49915</t>
  </si>
  <si>
    <t>P49961;A0A1W2PQK8</t>
  </si>
  <si>
    <t>P49961</t>
  </si>
  <si>
    <t>P50135</t>
  </si>
  <si>
    <t>P50148;B1AM21</t>
  </si>
  <si>
    <t>P50148</t>
  </si>
  <si>
    <t>P50395;Q5SX87;Q5SX91;Q5SX86;V9GYF8;Q5SX90;V9GYJ7</t>
  </si>
  <si>
    <t>P50395;Q5SX87</t>
  </si>
  <si>
    <t>20;11;8;6;5;5;4</t>
  </si>
  <si>
    <t>13;7;3;4;3;3;2</t>
  </si>
  <si>
    <t>P50402;A0A804HIV7;Q5HY57;A0A804HLA2;F8WEQ1;A0A804HIG7</t>
  </si>
  <si>
    <t>P50402;A0A804HIV7;Q5HY57;A0A804HLA2</t>
  </si>
  <si>
    <t>8;7;6;4;1;1</t>
  </si>
  <si>
    <t>P50416;H3BMD2</t>
  </si>
  <si>
    <t>P50416</t>
  </si>
  <si>
    <t>P50453</t>
  </si>
  <si>
    <t>P50454;E9PJH8;E9PPV6;E9PR70;E9PKH2;E9PNX1;E9PK86;E9PMI5;E9PIG2;E9PRS3;E9PQ34;E9PLA6;H0YEP8</t>
  </si>
  <si>
    <t>P50454;E9PJH8;E9PPV6;E9PR70;E9PKH2</t>
  </si>
  <si>
    <t>17;14;12;11;9;8;8;8;6;6;5;3;2</t>
  </si>
  <si>
    <t>P50479;C9J542</t>
  </si>
  <si>
    <t>P50479</t>
  </si>
  <si>
    <t>P50502;Q8NFI4;H7C3I1;F6VDH7;Q8IZP2;F8WAQ7</t>
  </si>
  <si>
    <t>P50502;Q8NFI4;H7C3I1;F6VDH7;Q8IZP2</t>
  </si>
  <si>
    <t>7;6;5;4;4;1</t>
  </si>
  <si>
    <t>P50552;K7EM16;K7EQD0;K7EIG8;K7ENR7;K7ENL7</t>
  </si>
  <si>
    <t>P50552</t>
  </si>
  <si>
    <t>5;2;1;1;1;1</t>
  </si>
  <si>
    <t>P50570;K7EMQ3;E5RHK8;H0YBC6;Q9UQ16;E5RIK2;A0A8I5KXV5;A0A1B0GUX5;A0A0D9SFB1;A0A0U1RQP1;A0A0D9SFE4;Q05193;K7EPK9;A0A1B0GU67</t>
  </si>
  <si>
    <t>P50570</t>
  </si>
  <si>
    <t>16;5;5;5;5;3;3;2;2;2;2;2;1;1</t>
  </si>
  <si>
    <t>P50990;H7C4C8;H7C2U0</t>
  </si>
  <si>
    <t>P50990</t>
  </si>
  <si>
    <t>17;7;5</t>
  </si>
  <si>
    <t>P50991</t>
  </si>
  <si>
    <t>P50995;H0Y6E1</t>
  </si>
  <si>
    <t>P50995</t>
  </si>
  <si>
    <t>14;3</t>
  </si>
  <si>
    <t>P51114;E9PFF5;B4DXZ6;E7EU85;C9JYQ6;C9JAJ4</t>
  </si>
  <si>
    <t>P51114;E9PFF5;B4DXZ6;E7EU85</t>
  </si>
  <si>
    <t>9;8;8;7;1;1</t>
  </si>
  <si>
    <t>7;6;6;5;1;1</t>
  </si>
  <si>
    <t>P51148;K7ERI8;K7ERQ8;F8VVK3;K7ENY4;F8VVZ0;F8VWU4;K7EIP6;F8WCY6;F8WD79;F8VPW9;F8VSF8;F8VWZ7</t>
  </si>
  <si>
    <t>P51148;K7ERI8;K7ERQ8;F8VVK3;K7ENY4;F8VVZ0</t>
  </si>
  <si>
    <t>6;5;5;4;4;3;2;1;1;1;1;1;1</t>
  </si>
  <si>
    <t>3;2;2;1;2;0;0;1;0;0;0;0;0</t>
  </si>
  <si>
    <t>P51149;A0A6Q8PG52;A0A6Q8PH84;A0A6Q8PGE6;C9J592;C9IZZ0;C9J8S3;C9J4V0;C9J4S4;C9J7D1</t>
  </si>
  <si>
    <t>P51149;A0A6Q8PG52;A0A6Q8PH84;A0A6Q8PGE6;C9J592;C9IZZ0;C9J8S3;C9J4V0</t>
  </si>
  <si>
    <t>10;9;9;8;7;7;7;5;4;2</t>
  </si>
  <si>
    <t>P51159;H3BN55;H3BUD9;H3BS49;H3BVH7;O00194;H3BU81;K7ES41</t>
  </si>
  <si>
    <t>P51159;H3BN55;H3BUD9;H3BS49;H3BVH7</t>
  </si>
  <si>
    <t>5;4;3;3;3;2;1;1</t>
  </si>
  <si>
    <t>P51553;E9PF84;G5E9Q7;E7EQB8;H7C1W2</t>
  </si>
  <si>
    <t>5;4;4;4;3</t>
  </si>
  <si>
    <t>P51570;K7EII7;K7ERJ9;K7ERN9</t>
  </si>
  <si>
    <t>8;6;5;5</t>
  </si>
  <si>
    <t>P51571;A6NLM8</t>
  </si>
  <si>
    <t>P51572;A0A2R8Y5M6;C9JMD7;C9JSP1;C9JQ75;C9J0M4</t>
  </si>
  <si>
    <t>P51572;A0A2R8Y5M6</t>
  </si>
  <si>
    <t>5;3;2;2;2;2</t>
  </si>
  <si>
    <t>P51608;A0A0D9SFX7;A0A1B0GTV0;A0A0D9SEX1;C9JH89</t>
  </si>
  <si>
    <t>P51608</t>
  </si>
  <si>
    <t>9;4;2;1;1</t>
  </si>
  <si>
    <t>5;0;0;0;0</t>
  </si>
  <si>
    <t>P51610;A6NEM2;H7C1C4</t>
  </si>
  <si>
    <t>P51610;A6NEM2</t>
  </si>
  <si>
    <t>8;7;2</t>
  </si>
  <si>
    <t>P51665;H3BNT7;H3BTM8;H3BQV2</t>
  </si>
  <si>
    <t>P51665;H3BNT7;H3BTM8</t>
  </si>
  <si>
    <t>6;3;3;1</t>
  </si>
  <si>
    <t>P51858</t>
  </si>
  <si>
    <t>P51884;CON__Q05443</t>
  </si>
  <si>
    <t>P51884</t>
  </si>
  <si>
    <t>13;4</t>
  </si>
  <si>
    <t>P51888</t>
  </si>
  <si>
    <t>P51911;B7Z7E1;K7EQ72;K7ER02;K7ERK4;K7ESJ2;K7ENC5;K7ERM8</t>
  </si>
  <si>
    <t>P51911;B7Z7E1;K7EQ72;K7ER02</t>
  </si>
  <si>
    <t>12;8;6;6;3;2;2;1</t>
  </si>
  <si>
    <t>11;7;5;5;3;2;2;1</t>
  </si>
  <si>
    <t>P52209;K7EMN2;K7EM49;K7EPF6;K7ELN9</t>
  </si>
  <si>
    <t>P52209;K7EMN2;K7EM49;K7EPF6</t>
  </si>
  <si>
    <t>12;6;6;6;3</t>
  </si>
  <si>
    <t>P52272;A0A087X0X3;M0QZM1;M0R019;M0R2I7;M0R2T0;M0R0N3;M0QYQ7;M0QY96;M0R0Y6;M0QYL3</t>
  </si>
  <si>
    <t>P52272;A0A087X0X3</t>
  </si>
  <si>
    <t>29;28;14;13;12;11;9;8;6;3;2</t>
  </si>
  <si>
    <t>P52565;J3KRE2;J3KTF8;J3QQX2;J3KRY1;J3KS60</t>
  </si>
  <si>
    <t>P52565;J3KRE2;J3KTF8;J3QQX2;J3KRY1</t>
  </si>
  <si>
    <t>10;8;8;8;6;4</t>
  </si>
  <si>
    <t>P52566;F5H2R5;F5H6Q0;F5H3P3;H0YGX7</t>
  </si>
  <si>
    <t>4;3;3;3;3</t>
  </si>
  <si>
    <t>P52597;A0A1B0GW42;H0YBG7;H0YBD7</t>
  </si>
  <si>
    <t>P52597</t>
  </si>
  <si>
    <t>10;3;2;2</t>
  </si>
  <si>
    <t>8;3;0;0</t>
  </si>
  <si>
    <t>P52907</t>
  </si>
  <si>
    <t>P53004;C9J1E1</t>
  </si>
  <si>
    <t>P53004</t>
  </si>
  <si>
    <t>P53007;B4DP62</t>
  </si>
  <si>
    <t>P53007</t>
  </si>
  <si>
    <t>P53367</t>
  </si>
  <si>
    <t>P53396;K7ESG8;K7EIE7</t>
  </si>
  <si>
    <t>P53396</t>
  </si>
  <si>
    <t>20;4;2</t>
  </si>
  <si>
    <t>P53582;H0Y903</t>
  </si>
  <si>
    <t>P53582</t>
  </si>
  <si>
    <t>P53597;A0A494C0D1</t>
  </si>
  <si>
    <t>P53618;E9PP73</t>
  </si>
  <si>
    <t>P53621;A0A3B3IS84;A0A3B3IT15;A0A3B3ISC6;A0A3B3IU89;A0A3B3ITI7;A0A3B3ITV3;A0A3B3ISK1;A0A3B3IU78;A0A3B3IS23;A0A3B3ITX2</t>
  </si>
  <si>
    <t>P53621;A0A3B3IS84;A0A3B3IT15;A0A3B3ISC6</t>
  </si>
  <si>
    <t>28;27;26;25;13;12;10;9;4;1;1</t>
  </si>
  <si>
    <t>P53814;A0A087X1R1;A0A087WVP4;H7C372;C9JGQ0;C9JQZ8;H7BZZ8;B5MCI0;C9JBH9;C9JP19;C9JV14;C9JYU8;A0A096LNK9</t>
  </si>
  <si>
    <t>P53814;A0A087X1R1;A0A087WVP4</t>
  </si>
  <si>
    <t>13;12;11;3;2;2;2;2;1;1;1;1;1</t>
  </si>
  <si>
    <t>P53990;H3BMU1;H3BUI0;J3KR23</t>
  </si>
  <si>
    <t>P53999;D6RC37;D6R970</t>
  </si>
  <si>
    <t>P53999</t>
  </si>
  <si>
    <t>P54136;E5RJM9;E5RH09</t>
  </si>
  <si>
    <t>P54136</t>
  </si>
  <si>
    <t>12;2;1</t>
  </si>
  <si>
    <t>P54577;A0A6Q8PFX2;A0A6Q8PF15;A0A0C4DGZ5;A0A6Q8PFX4;A0A6Q8PFC1</t>
  </si>
  <si>
    <t>P54577;A0A6Q8PFX2</t>
  </si>
  <si>
    <t>8;7;3;3;3;2</t>
  </si>
  <si>
    <t>P54652</t>
  </si>
  <si>
    <t>P54727;Q5W0S5;Q5W0S4;H0Y579</t>
  </si>
  <si>
    <t>P54727</t>
  </si>
  <si>
    <t>8;3;2;2</t>
  </si>
  <si>
    <t>6;1;1;2</t>
  </si>
  <si>
    <t>P54886</t>
  </si>
  <si>
    <t>P55010;H0YK29;H0YK11;H0YMJ8;H0YM54;H0YLZ1;H0YN40</t>
  </si>
  <si>
    <t>P55010</t>
  </si>
  <si>
    <t>P55036;Q5VWC4;H0Y3Y9;A6PVX3;H0Y561</t>
  </si>
  <si>
    <t>P55036;Q5VWC4;H0Y3Y9</t>
  </si>
  <si>
    <t>5;4;3;2;1</t>
  </si>
  <si>
    <t>P55060</t>
  </si>
  <si>
    <t>P55084;F5GZQ3;B5MD38;C9JEY0;C9JE81;C9K0M0</t>
  </si>
  <si>
    <t>P55084;F5GZQ3;B5MD38</t>
  </si>
  <si>
    <t>16;13;10;6;6;3</t>
  </si>
  <si>
    <t>P55145;H7C2D6</t>
  </si>
  <si>
    <t>P55263;A0A5K1VW54;A0A5F9ZHJ1;A0A5F9ZH31;A0A5K1VW94;A0A5F9ZGZ8;A0A5F9ZH72;A0A5F9ZH83</t>
  </si>
  <si>
    <t>P55263;A0A5K1VW54;A0A5F9ZHJ1;A0A5F9ZH31;A0A5K1VW94</t>
  </si>
  <si>
    <t>6;5;4;4;4;2;2;1</t>
  </si>
  <si>
    <t>P55268;F5H520</t>
  </si>
  <si>
    <t>P55268</t>
  </si>
  <si>
    <t>40;5</t>
  </si>
  <si>
    <t>P55290</t>
  </si>
  <si>
    <t>P55735;A8MXL6;E7ERC8</t>
  </si>
  <si>
    <t>P55735;A8MXL6</t>
  </si>
  <si>
    <t>P55795</t>
  </si>
  <si>
    <t>P55809</t>
  </si>
  <si>
    <t>P55884;C9JZG1;C9JQN7</t>
  </si>
  <si>
    <t>P55884</t>
  </si>
  <si>
    <t>13;6;4</t>
  </si>
  <si>
    <t>P56192;H0YIP0;H0YHV5;H0YIC2;H0YHL6;H0YI94;H0YI27</t>
  </si>
  <si>
    <t>P56192</t>
  </si>
  <si>
    <t>6;2;2;1;1;1;1</t>
  </si>
  <si>
    <t>P56199;A0A494C0F7</t>
  </si>
  <si>
    <t>P56199</t>
  </si>
  <si>
    <t>11;2</t>
  </si>
  <si>
    <t>P56385</t>
  </si>
  <si>
    <t>P56537;B7ZBH1;A0A0U1RQV5</t>
  </si>
  <si>
    <t>P56537;B7ZBH1</t>
  </si>
  <si>
    <t>P56545</t>
  </si>
  <si>
    <t>P56597</t>
  </si>
  <si>
    <t>P57076;C9JX57;D3DSE6;C9J818;A0A669KBI0;A0A669KAZ0;H7BZW1;A0A669KAW7;A0A5F9ZHZ7;A0A669KAW9;A0A669KAY3;H7C2R6;F8VZ95;A0A669KB30;Q9NX33;A0A669KBG3;A0A669KAZ9</t>
  </si>
  <si>
    <t>P57076;C9JX57;D3DSE6;C9J818;A0A669KBI0;A0A669KAZ0;H7BZW1;A0A669KAW7;A0A5F9ZHZ7;A0A669KAW9;A0A669KAY3</t>
  </si>
  <si>
    <t>5;3;3;3;3;3;3;3;3;3;3;2;2;1;1;1;1</t>
  </si>
  <si>
    <t>P59666;P59665</t>
  </si>
  <si>
    <t>P59768;G3V2C9;G3V3J9;G3V2N0</t>
  </si>
  <si>
    <t>P59910;H0YFX2</t>
  </si>
  <si>
    <t>P60174;U3KPZ0;U3KQF3;U3KPS5</t>
  </si>
  <si>
    <t>P60174</t>
  </si>
  <si>
    <t>15;7;6;3</t>
  </si>
  <si>
    <t>P60468;S4R3B5</t>
  </si>
  <si>
    <t>P60468</t>
  </si>
  <si>
    <t>Protein transport protein Sec61 subunit beta</t>
  </si>
  <si>
    <t>P60842;J3KTB5;J3KT12;J3QS69;J3QL43;J3QR64;J3QLN6;J3QKZ9;J3KS25;J3KSZ0;J3KTN0;J3KS93;J3KT04;E7EMV8</t>
  </si>
  <si>
    <t>P60842;J3KTB5;J3KT12;J3QS69;J3QL43;J3QR64;J3QLN6</t>
  </si>
  <si>
    <t>16;12;12;11;10;9;8;7;7;7;5;3;2;2</t>
  </si>
  <si>
    <t>8;6;6;6;4;4;3;3;3;4;3;1;0;0</t>
  </si>
  <si>
    <t>P60866;G3XAN0;A0A7P0S5H5;E5RIP1;E5RJX2</t>
  </si>
  <si>
    <t>P60866;G3XAN0;A0A7P0S5H5</t>
  </si>
  <si>
    <t>P60903</t>
  </si>
  <si>
    <t>P60953;A0A8Q3WLC5;A0A590UJK8;A0A8Q3SI43;Q5JYX0</t>
  </si>
  <si>
    <t>P60953;A0A8Q3WLC5;A0A590UJK8;A0A8Q3SI43</t>
  </si>
  <si>
    <t>5;3;3;3;2</t>
  </si>
  <si>
    <t>P61006</t>
  </si>
  <si>
    <t>P61019;E9PKL7;A0A3B3ITL1;Q8WUD1;H7C125;E9PE37;H0YD31;Q6PIK3</t>
  </si>
  <si>
    <t>P61019;E9PKL7;A0A3B3ITL1;Q8WUD1</t>
  </si>
  <si>
    <t>10;6;6;6;4;2;2;1</t>
  </si>
  <si>
    <t>P61020;F8VUA5</t>
  </si>
  <si>
    <t>8;4</t>
  </si>
  <si>
    <t>P61026;A0A2R8YDI9;H0YLJ8;H0YL94;G3V196;A0A2R8YFB8;P59190</t>
  </si>
  <si>
    <t>P61026</t>
  </si>
  <si>
    <t>3;0;0;0;0;0;0</t>
  </si>
  <si>
    <t>P61081;M0QX69</t>
  </si>
  <si>
    <t>P61088;F8VZ29;F8VSD4;F8VV71;Q5JXB2;F8VQQ8</t>
  </si>
  <si>
    <t>P61088;F8VZ29;F8VSD4;F8VV71;Q5JXB2</t>
  </si>
  <si>
    <t>7;4;4;4;4;3</t>
  </si>
  <si>
    <t>P61106;X6RFL8</t>
  </si>
  <si>
    <t>8;7</t>
  </si>
  <si>
    <t>P61160;A0A1B0GWD0;A0A1B0GWH0</t>
  </si>
  <si>
    <t>P61160</t>
  </si>
  <si>
    <t>10;2;2</t>
  </si>
  <si>
    <t>P61163;R4GMT0;A0A1B0GVS3</t>
  </si>
  <si>
    <t>P61163;R4GMT0</t>
  </si>
  <si>
    <t>8;6;3</t>
  </si>
  <si>
    <t>P61221;D6R9I9;H0Y990;D6RGF4</t>
  </si>
  <si>
    <t>P61221;D6R9I9</t>
  </si>
  <si>
    <t>P61224;F5GX62;E7ESV4;F5H7Y6;A6NIZ1;P62834;F5H6R7;F5H004;F5H0B7;F5H500;F5H823;B7ZB78;F5GZG1;F5GYB5;F5H4H0;F5GYH7;F5H077;F5GWU8;F5H491;F8WBC0</t>
  </si>
  <si>
    <t>P61224;F5GX62;E7ESV4;F5H7Y6;A6NIZ1;P62834;F5H6R7;F5H004;F5H0B7;F5H500;F5H823;B7ZB78;F5GZG1;F5GYB5</t>
  </si>
  <si>
    <t>7;6;6;6;6;6;5;5;4;4;4;4;4;4;3;3;3;3;3;2</t>
  </si>
  <si>
    <t>P61225;F6U784;Q9Y3L5;P10114</t>
  </si>
  <si>
    <t>P61247;H0Y9Y4;D6RG13;D6RAT0;E9PFI5;H0Y8L7;D6RB09;D6R9B6;D6RAS7;D6RI02;D6RED7;D6RGE0</t>
  </si>
  <si>
    <t>P61247;H0Y9Y4;D6RG13;D6RAT0;E9PFI5;H0Y8L7;D6RB09;D6R9B6</t>
  </si>
  <si>
    <t>13;11;11;11;10;9;9;8;6;4;4;3</t>
  </si>
  <si>
    <t>P61254;J3QRI7;J3QQQ9;J3QQV1;J3QRC4;E5RIT6;Q9UNX3;J3KSS0;E5RHH1;J3KS10</t>
  </si>
  <si>
    <t>P61254;J3QRI7;J3QQQ9;J3QQV1;J3QRC4;E5RIT6;Q9UNX3</t>
  </si>
  <si>
    <t>7;6;6;6;6;5;5;3;2;1</t>
  </si>
  <si>
    <t>P61289;B3KQ25;K7ESG5;K9J957;K7ENH2;K7EPX6;K7EKR3;B7Z8D3</t>
  </si>
  <si>
    <t>P61289;B3KQ25;K7ESG5;K9J957;K7ENH2</t>
  </si>
  <si>
    <t>4;3;3;3;2;1;1;1</t>
  </si>
  <si>
    <t>P61313;A0A2R8YEM3;E7EQV9;E7EX53;A0A2R8Y738;E7ENU7;E7ERA2</t>
  </si>
  <si>
    <t>P61313;A0A2R8YEM3;E7EQV9;E7EX53;A0A2R8Y738;E7ENU7</t>
  </si>
  <si>
    <t>7;5;5;4;4;4;2</t>
  </si>
  <si>
    <t>P61353;K7ELC7;K7EQQ9;K7ERY7</t>
  </si>
  <si>
    <t>P61353;K7ELC7</t>
  </si>
  <si>
    <t>6;5;1;1</t>
  </si>
  <si>
    <t>P61457</t>
  </si>
  <si>
    <t>P61586;A0A7I2YQV1;A0A7I2V3G1;C9JNR4;C9JX21;Q5JR08;P08134;Q5JR07;E9PQH6;Q5JR05;A0A7I2V5E6;C9JRM1;Q5JR06;E9PN11;U3KQA9;U3KQV3</t>
  </si>
  <si>
    <t>P61586;A0A7I2YQV1;A0A7I2V3G1;C9JNR4;C9JX21;Q5JR08;P08134</t>
  </si>
  <si>
    <t>5;3;3;3;3;3;3;2;2;2;1;1;1;1;1;1</t>
  </si>
  <si>
    <t>4;3;2;2;2;2;2;1;1;1;1;1;0;0;0;0</t>
  </si>
  <si>
    <t>P61604;B8ZZL8;B8ZZ54;S4R3N1</t>
  </si>
  <si>
    <t>P61604;B8ZZL8;B8ZZ54</t>
  </si>
  <si>
    <t>7;5;4;3</t>
  </si>
  <si>
    <t>P61978;S4R457;S4R359</t>
  </si>
  <si>
    <t>P61978</t>
  </si>
  <si>
    <t>20;5;4</t>
  </si>
  <si>
    <t>4;0;3</t>
  </si>
  <si>
    <t>P61981</t>
  </si>
  <si>
    <t>P62070;E9PK85;E9PQK5;E9PQC5</t>
  </si>
  <si>
    <t>P62070;E9PK85</t>
  </si>
  <si>
    <t>2;2;0;0</t>
  </si>
  <si>
    <t>P62081;B5MCP9;A0A2R8Y623</t>
  </si>
  <si>
    <t>7;5;4</t>
  </si>
  <si>
    <t>P62140;C9JP48;C9J9S3;E7ETD8;F8WE71</t>
  </si>
  <si>
    <t>P62140;C9JP48;C9J9S3</t>
  </si>
  <si>
    <t>9;6;5;4;1</t>
  </si>
  <si>
    <t>4;3;3;1;0</t>
  </si>
  <si>
    <t>P62191;G3V4X1</t>
  </si>
  <si>
    <t>P62191</t>
  </si>
  <si>
    <t>9;1</t>
  </si>
  <si>
    <t>P62195;J3QSA9;J3QQM1;J3QLH6;J3KRP2;J3QRW1;J3QSE0;J3QRR3;A0A6Q8PGU6;Q8NB90</t>
  </si>
  <si>
    <t>P62195;J3QSA9;J3QQM1;J3QLH6;J3KRP2</t>
  </si>
  <si>
    <t>10;7;7;6;6;4;4;3;1;1</t>
  </si>
  <si>
    <t>P62244;I3L3P7;I3L246;H3BN98;H3BV27;H3BT37;I3L303;H3BVC7</t>
  </si>
  <si>
    <t>P62244;I3L3P7;I3L246;H3BN98</t>
  </si>
  <si>
    <t>5;4;3;3;1;1;1;1</t>
  </si>
  <si>
    <t>P62258;B4DJF2;I3L3T1;K7EM20;K7EIT4;I3L0W5</t>
  </si>
  <si>
    <t>P62258</t>
  </si>
  <si>
    <t>22;9;9;8;6;4</t>
  </si>
  <si>
    <t>19;7;7;7;5;3</t>
  </si>
  <si>
    <t>P62266;D6RD47;D6RDJ2;D6RIX0;D6R9I7</t>
  </si>
  <si>
    <t>P62266;D6RD47</t>
  </si>
  <si>
    <t>5;4;2;2;2</t>
  </si>
  <si>
    <t>P62269;A0A0G2JQH2;Q5GGW2;J3JS69</t>
  </si>
  <si>
    <t>P62269</t>
  </si>
  <si>
    <t>11;3;3;3</t>
  </si>
  <si>
    <t>P62277;J3KMX5;E9PS50</t>
  </si>
  <si>
    <t>P62277;J3KMX5</t>
  </si>
  <si>
    <t>P62280;M0QZC5;M0R1H5;M0R1H6</t>
  </si>
  <si>
    <t>P62280;M0QZC5</t>
  </si>
  <si>
    <t>8;7;3;3</t>
  </si>
  <si>
    <t>P62304;A6NHK2</t>
  </si>
  <si>
    <t>P62304</t>
  </si>
  <si>
    <t>P62310</t>
  </si>
  <si>
    <t>U6 snRNA-associated Sm-like protein LSm3</t>
  </si>
  <si>
    <t>P62314;J3QLI9;J3QLR7</t>
  </si>
  <si>
    <t>P62314;J3QLI9</t>
  </si>
  <si>
    <t>P62316;K7ERG4;K7EJB5</t>
  </si>
  <si>
    <t>P62316;K7ERG4</t>
  </si>
  <si>
    <t>P62318;H3BT13</t>
  </si>
  <si>
    <t>P62318</t>
  </si>
  <si>
    <t>P62330</t>
  </si>
  <si>
    <t>P62424;Q5T8U3;Q5T8U2</t>
  </si>
  <si>
    <t>P62424;Q5T8U3</t>
  </si>
  <si>
    <t>P62701</t>
  </si>
  <si>
    <t>P62714;P67775;H0YC23;E5RJX4;H0YBN9;E5RHC1</t>
  </si>
  <si>
    <t>P62714;P67775;H0YC23</t>
  </si>
  <si>
    <t>4;3;2;1;1;1</t>
  </si>
  <si>
    <t>P62753;A2A3R7;A2A3R5</t>
  </si>
  <si>
    <t>P62805</t>
  </si>
  <si>
    <t>Histone H4</t>
  </si>
  <si>
    <t>P62820;E7END7;Q92928</t>
  </si>
  <si>
    <t>P62820;E7END7</t>
  </si>
  <si>
    <t>9;8;3</t>
  </si>
  <si>
    <t>4;4;0</t>
  </si>
  <si>
    <t>P62829;J3KT29;J3KTJ3;C9JD32;B9ZVP7;J3QQT9</t>
  </si>
  <si>
    <t>P62829;J3KT29;J3KTJ3;C9JD32</t>
  </si>
  <si>
    <t>5;4;3;3;2;1</t>
  </si>
  <si>
    <t>P62851</t>
  </si>
  <si>
    <t>P62854;Q5JNZ5</t>
  </si>
  <si>
    <t>P62857</t>
  </si>
  <si>
    <t>P62873;B1AKQ8;F6UT28;F6X3N5;F5H8J8;F5H100;F5H0S8;E9PCP0;P16520;B3KVK2;A0A6Q8PF84;F5GZN8</t>
  </si>
  <si>
    <t>P62873;B1AKQ8;F6UT28;F6X3N5</t>
  </si>
  <si>
    <t>11;9;9;7;3;3;3;3;3;2;1;1</t>
  </si>
  <si>
    <t>6;5;5;3;1;1;1;1;1;1;1;1</t>
  </si>
  <si>
    <t>P62879;C9JIS1;C9JXA5;C9JZN1;E7EP32;A0A7I2S2S9;Q9HAV0;H7C5J5;A0A6Q8PFW8;A0A6Q8PFE0;A0A6Q8PFV8;C9JD14;A0A6Q8PG88;Q9BRK4</t>
  </si>
  <si>
    <t>P62879;C9JIS1;C9JXA5;C9JZN1;E7EP32;A0A7I2S2S9;Q9HAV0</t>
  </si>
  <si>
    <t>10;9;9;8;6;5;5;4;4;4;4;3;3;1</t>
  </si>
  <si>
    <t>5;5;5;4;1;2;2;2;2;2;2;2;0;1</t>
  </si>
  <si>
    <t>P62888;A0A0B4J213;A0A0C4DH44;E5RI99;E5RJH3</t>
  </si>
  <si>
    <t>P62888;A0A0B4J213;A0A0C4DH44;E5RI99</t>
  </si>
  <si>
    <t>P62906</t>
  </si>
  <si>
    <t>P62917;E9PKZ0;E9PKU4;E9PP36;G3V1A1</t>
  </si>
  <si>
    <t>5;4;4;3;3</t>
  </si>
  <si>
    <t>P62937;F8WE65;C9J5S7;A0A7I2V5J5;A0A7I2V4V1;Q9Y536;E5RIZ5;A0A7P0S768;P0DN37;P0DN26;A0A0H2UH34;A0A0B4J2A2;A0A075B767;A0A075B759;F5H284</t>
  </si>
  <si>
    <t>P62937;F8WE65;C9J5S7</t>
  </si>
  <si>
    <t>9;8;8;3;3;2;1;1;1;1;1;1;1;1;1</t>
  </si>
  <si>
    <t>P62942;Q1JUQ5;F6T7Q3;Q1JUQ3;Q5W0X3;A0A087WZM5;A0A087WTS4;Q5VVH2;A0A087WV48;A0A7I2V3S6</t>
  </si>
  <si>
    <t>P62942;Q1JUQ5;F6T7Q3</t>
  </si>
  <si>
    <t>3;2;2;1;1;1;1;1;1;1</t>
  </si>
  <si>
    <t>P62995;H7BXF3;H7C2L4</t>
  </si>
  <si>
    <t>P63096;A0A3B3ITM0;A0A3B3IUA8</t>
  </si>
  <si>
    <t>P63096;A0A3B3ITM0</t>
  </si>
  <si>
    <t>8;5;2</t>
  </si>
  <si>
    <t>P63104;E7EX29;B0AZS6;B7Z2E6;H0YB80;E7ESK7;E9PD24;E7EVZ2;E5RIR4;E5RGE1</t>
  </si>
  <si>
    <t>P63104;E7EX29;B0AZS6;B7Z2E6;H0YB80</t>
  </si>
  <si>
    <t>17;14;12;9;9;8;6;6;5;3</t>
  </si>
  <si>
    <t>14;11;11;8;8;6;4;4;3;1</t>
  </si>
  <si>
    <t>11;8;9;6;6;5;3;3;2;1</t>
  </si>
  <si>
    <t>P63151;A0A590UJJ1;A0A590UJY3;E5RFR9;E5RIY1;Q66LE6;Q00005;Q9Y2T4</t>
  </si>
  <si>
    <t>P63151;A0A590UJJ1;A0A590UJY3;E5RFR9</t>
  </si>
  <si>
    <t>6;4;4;3;2;2;1;1</t>
  </si>
  <si>
    <t>P63167;Q96FJ2;F8VXI7;F8VXL2;F8VRV5</t>
  </si>
  <si>
    <t>P63167;Q96FJ2</t>
  </si>
  <si>
    <t>3;2;1;1;1</t>
  </si>
  <si>
    <t>P63172</t>
  </si>
  <si>
    <t>P63208;E7ERH2;F8W8N3;E5RJR5;E5RGM3;E5RHM3;E5RGM4;E5RI56</t>
  </si>
  <si>
    <t>P63208;E7ERH2;F8W8N3;E5RJR5;E5RGM3</t>
  </si>
  <si>
    <t>5;4;4;4;3;1;1;1</t>
  </si>
  <si>
    <t>P63218;A0A804HLA8</t>
  </si>
  <si>
    <t>P63241;I3L397;I3L504;Q6IS14;F8WCJ1;C9J7B5;C9J4W5;Q9GZV4</t>
  </si>
  <si>
    <t>P63241;I3L397;I3L504;Q6IS14</t>
  </si>
  <si>
    <t>6;5;5;3;1;1;1;1</t>
  </si>
  <si>
    <t>P63244;J3KPE3;H0YAF8;D6RHH4;D6RAC2;D6RAU2;E9PD14;D6RFX4;D6RFZ9;D6R9Z1;H0Y8W2;D6R9L0;D6REE5;D6RHJ5;H0YAM7;D6RGK8;D6RF23;D6R909;H0Y8R5;D6RBD0;D6RDI0;H0Y9P0</t>
  </si>
  <si>
    <t>P63244;J3KPE3;H0YAF8;D6RHH4;D6RAC2;D6RAU2;E9PD14;D6RFX4;D6RFZ9;D6R9Z1;H0Y8W2;D6R9L0;D6REE5</t>
  </si>
  <si>
    <t>7;6;5;5;5;4;4;4;4;4;4;4;4;3;3;2;2;2;2;2;1;1</t>
  </si>
  <si>
    <t>P63267</t>
  </si>
  <si>
    <t>P67809;H0Y449;C9J5V9;Q9Y2T7;A0A0D9SEI8</t>
  </si>
  <si>
    <t>P67809;H0Y449</t>
  </si>
  <si>
    <t>8;7;3;3;2</t>
  </si>
  <si>
    <t>5;5;2;0;0</t>
  </si>
  <si>
    <t>P67936;A0A2R8Y5V9;A0A2R8YGX3;A0A2R8YH90;A0A2R8YE05;K7ENT6;A0A5F9UN72;K7EPB9;A0A590UJB9;A0A590UK79</t>
  </si>
  <si>
    <t>P67936;A0A2R8Y5V9;A0A2R8YGX3;A0A2R8YH90;A0A2R8YE05;K7ENT6</t>
  </si>
  <si>
    <t>17;16;15;13;13;13;7;5;3;3</t>
  </si>
  <si>
    <t>8;7;7;4;4;4;4;4;3;3</t>
  </si>
  <si>
    <t>5;4;4;1;1;1;1;1;3;3</t>
  </si>
  <si>
    <t>P68036;A0A8Q3WL22;A0A1B0GUS4</t>
  </si>
  <si>
    <t>P68036;A0A8Q3WL22</t>
  </si>
  <si>
    <t>P68366;C9JEV8;C9JQ00;C9JJQ8;C9JDL2</t>
  </si>
  <si>
    <t>P68366</t>
  </si>
  <si>
    <t>24;8;8;8;5</t>
  </si>
  <si>
    <t>P68371;Q3ZCM7;M0R2D3;M0QY85;M0QZL7;M0R0X0;M0QY37;M0QX14;M0QYM7;M0R042;M0R2T4;A0A075B724</t>
  </si>
  <si>
    <t>P68371</t>
  </si>
  <si>
    <t>24;8;5;4;4;3;3;3;3;2;1;1</t>
  </si>
  <si>
    <t>2;0;0;0;0;0;0;0;0;0;0;0</t>
  </si>
  <si>
    <t>P68402;J3KNE3</t>
  </si>
  <si>
    <t>P68402</t>
  </si>
  <si>
    <t>P68871;A0A2R8Y7R2;F8W6P5;A0A0J9YWK4</t>
  </si>
  <si>
    <t>P68871;A0A2R8Y7R2;F8W6P5</t>
  </si>
  <si>
    <t>12;9;8;2</t>
  </si>
  <si>
    <t>6;4;4;1</t>
  </si>
  <si>
    <t>P69905;G3V1N2;A0A2R8Y7C0;P02008</t>
  </si>
  <si>
    <t>P69905;G3V1N2;A0A2R8Y7C0</t>
  </si>
  <si>
    <t>9;7;6;1</t>
  </si>
  <si>
    <t>5;3;2;0</t>
  </si>
  <si>
    <t>P78344;H0Y3P2;D3DQV9;H0YCH5;H0YEC5;H0YD77;H0YCF8;E9PKF8;H0YE87;H0YEI7;H0YD99;H0YE44;H0YEN8;H0YDC0;H0YE22</t>
  </si>
  <si>
    <t>P78344;H0Y3P2;D3DQV9;H0YCH5</t>
  </si>
  <si>
    <t>7;6;6;4;3;3;2;2;1;1;1;1;1;1;1</t>
  </si>
  <si>
    <t>P78371;F5GWF6;F8VQ14</t>
  </si>
  <si>
    <t>25;21;19</t>
  </si>
  <si>
    <t>P78417;Q5TA02;Q5TA01</t>
  </si>
  <si>
    <t>7;6;4</t>
  </si>
  <si>
    <t>P78527;F5GX40;H0YG84</t>
  </si>
  <si>
    <t>P78527</t>
  </si>
  <si>
    <t>65;1;1</t>
  </si>
  <si>
    <t>P80303;E9PKG6;E9PJP3;E9PM22;E9PLR0;E9PLE9;A0A2R8Y6G7;H0YEG8;H0YD18</t>
  </si>
  <si>
    <t>P80303;E9PKG6;E9PJP3;E9PM22;E9PLR0;E9PLE9;A0A2R8Y6G7</t>
  </si>
  <si>
    <t>6;5;3;3;3;3;3;2;1</t>
  </si>
  <si>
    <t>P80723</t>
  </si>
  <si>
    <t>P82970;Q5JSL0;Q5JSK6;Q5JSK9;Q5JSK7;Q5JSK8</t>
  </si>
  <si>
    <t>P82970;Q5JSL0;Q5JSK6;Q5JSK9</t>
  </si>
  <si>
    <t>7;6;6;5;2;2</t>
  </si>
  <si>
    <t>P82979;F8VZQ9;H0YHG0;F8VS12</t>
  </si>
  <si>
    <t>P82979;F8VZQ9;H0YHG0</t>
  </si>
  <si>
    <t>6;5;5;1</t>
  </si>
  <si>
    <t>P84077;P61204;F5H423;F5H0C7;H0YGG7;F5H1V1;F5H6T5;F8WDB3</t>
  </si>
  <si>
    <t>P84077;P61204;F5H423;F5H0C7</t>
  </si>
  <si>
    <t>10;10;8;5;2;1;1;1</t>
  </si>
  <si>
    <t>6;6;4;1;2;0;0;0</t>
  </si>
  <si>
    <t>5;5;3;1;2;0;0;0</t>
  </si>
  <si>
    <t>P84090;G3V279</t>
  </si>
  <si>
    <t>P98095</t>
  </si>
  <si>
    <t>P98160;A0A0U1RQT3;A0A3B3IT11;H7BYA5</t>
  </si>
  <si>
    <t>P98160</t>
  </si>
  <si>
    <t>93;8;4;2</t>
  </si>
  <si>
    <t>P98175</t>
  </si>
  <si>
    <t>P98179</t>
  </si>
  <si>
    <t>Q00169;I3L471;I3L4U7;I3NI10;I3L2X8;I3L4C0;I3L459;I3L4H1</t>
  </si>
  <si>
    <t>Q00169;I3L471;I3L4U7</t>
  </si>
  <si>
    <t>3;2;2;1;1;1;1;1</t>
  </si>
  <si>
    <t>Q00325;F8VVM2;F8VWR4;F8VWQ0</t>
  </si>
  <si>
    <t>Q00325;F8VVM2</t>
  </si>
  <si>
    <t>Q00577;A0A494C0H6</t>
  </si>
  <si>
    <t>Q00577</t>
  </si>
  <si>
    <t>8;1</t>
  </si>
  <si>
    <t>Q00688;G3V5F2</t>
  </si>
  <si>
    <t>Q00688</t>
  </si>
  <si>
    <t>Q00765;E2QRG8</t>
  </si>
  <si>
    <t>Q00765</t>
  </si>
  <si>
    <t>Q00796;A0A6I8PIS1;H0YKB3</t>
  </si>
  <si>
    <t>Q00796;A0A6I8PIS1</t>
  </si>
  <si>
    <t>6;5;1</t>
  </si>
  <si>
    <t>Q00839;A0A1W2PPS1;A0A1W2PP35;A0A1X7SBS1;Q5RI18;A0A1W2PQ74;A0A1W2PQL0;A0A1W2PP34;A0A1W2PPL4;A0A1W2PPH7;A0A1W2PRZ7;A0A1W2PQD4;A0A1W2PRI6;A0A1W2PPE9;A0A1W2PNG3;A0A1W2PP22</t>
  </si>
  <si>
    <t>Q00839;A0A1W2PPS1;A0A1W2PP35;A0A1X7SBS1;Q5RI18;A0A1W2PQ74;A0A1W2PQL0;A0A1W2PP34;A0A1W2PPL4;A0A1W2PPH7;A0A1W2PRZ7</t>
  </si>
  <si>
    <t>16;15;13;13;12;10;10;10;10;10;9;6;3;2;1;1</t>
  </si>
  <si>
    <t>Q01081;K7EJH3;A0A1B0GW87;K7EJM7;M0QYK5;M0R2N4;Q8WU68</t>
  </si>
  <si>
    <t>Q01081</t>
  </si>
  <si>
    <t>Q01469;I6L8B7</t>
  </si>
  <si>
    <t>Q01518;Q5T0R1;Q5T0R4;Q5T0R3;Q5T0R2;Q5T0R9;Q5T0R7;Q5T0R6;Q5T0R5;Q5T0S3;Q5T0R8</t>
  </si>
  <si>
    <t>Q01518;Q5T0R1;Q5T0R4;Q5T0R3;Q5T0R2;Q5T0R9</t>
  </si>
  <si>
    <t>14;8;7;7;7;7;6;6;6;3;2</t>
  </si>
  <si>
    <t>Q01658</t>
  </si>
  <si>
    <t>Q01813;A0A7I2V3Z0;B1APP6;V9GY25;Q5VSR5;H0Y757;H0Y3Y3</t>
  </si>
  <si>
    <t>Q01813;A0A7I2V3Z0;B1APP6</t>
  </si>
  <si>
    <t>9;8;6;4;2;1;1</t>
  </si>
  <si>
    <t>6;6;5;3;1;1;1</t>
  </si>
  <si>
    <t>Q01995;H0YCU9;E9PJ32</t>
  </si>
  <si>
    <t>16;10;8</t>
  </si>
  <si>
    <t>15;9;8</t>
  </si>
  <si>
    <t>Q02218;E9PDF2;E9PCR7;E9PFG7;C9J4G7;Q9ULD0</t>
  </si>
  <si>
    <t>Q02218;E9PDF2;E9PCR7;E9PFG7</t>
  </si>
  <si>
    <t>18;17;17;12;6;6</t>
  </si>
  <si>
    <t>Q02252;G3V4Z4</t>
  </si>
  <si>
    <t>Q02252</t>
  </si>
  <si>
    <t>9;3</t>
  </si>
  <si>
    <t>Q02539</t>
  </si>
  <si>
    <t>Q02790;F5H1U3</t>
  </si>
  <si>
    <t>Q02790</t>
  </si>
  <si>
    <t>10;2</t>
  </si>
  <si>
    <t>Q02809;Q5JXB8;Q5JXB7</t>
  </si>
  <si>
    <t>Q02809</t>
  </si>
  <si>
    <t>Q02818;C9JKZ2;H7BZI1;C9JBD3;C9J3C1</t>
  </si>
  <si>
    <t>Q02818;C9JKZ2;H7BZI1</t>
  </si>
  <si>
    <t>10;7;7;3;3</t>
  </si>
  <si>
    <t>Q02878;F8VZ45;U3KQR5;F8VR69;F8VZA3;F8VWR1;F8VU16</t>
  </si>
  <si>
    <t>Q02878</t>
  </si>
  <si>
    <t>12;3;3;2;1;1;1</t>
  </si>
  <si>
    <t>Q02880;E9PCY5;P11388;J3KTB7</t>
  </si>
  <si>
    <t>Q02880;E9PCY5</t>
  </si>
  <si>
    <t>16;15;3;2</t>
  </si>
  <si>
    <t>Q02952</t>
  </si>
  <si>
    <t>Q02978;I3L1P8</t>
  </si>
  <si>
    <t>Q03135;E9PCT5;P56539</t>
  </si>
  <si>
    <t>Q03135;E9PCT5</t>
  </si>
  <si>
    <t>7;6;2</t>
  </si>
  <si>
    <t>2;1;0</t>
  </si>
  <si>
    <t>Q03252</t>
  </si>
  <si>
    <t>Lamin-B2</t>
  </si>
  <si>
    <t>Q04760</t>
  </si>
  <si>
    <t>Q04828;P52895;A6NHU4;H0Y804;B4DK69;S4R3P0</t>
  </si>
  <si>
    <t>Q04828;P52895;A6NHU4;H0Y804;B4DK69</t>
  </si>
  <si>
    <t>7;5;4;4;4;2</t>
  </si>
  <si>
    <t>3;3;1;2;2;1</t>
  </si>
  <si>
    <t>Q04837;C9K0U8;A0A0G2JLD8;E7EUY5</t>
  </si>
  <si>
    <t>Q04917;A2IDB2;F8WEB6;A2IDB1</t>
  </si>
  <si>
    <t>Q04917</t>
  </si>
  <si>
    <t>11;4;2;2</t>
  </si>
  <si>
    <t>Q05048;A0A0A0MSZ9</t>
  </si>
  <si>
    <t>Q05315</t>
  </si>
  <si>
    <t>Q05655;C9JZU8;C9J9P1;C9K0E3;A0A494C1T7</t>
  </si>
  <si>
    <t>Q05655</t>
  </si>
  <si>
    <t>5;2;2;2;2</t>
  </si>
  <si>
    <t>Q05682</t>
  </si>
  <si>
    <t>Q05707;J3QT83;Q4G0W3;H0YBB2;H3BU53;A0A8C8P5L8;Q8IWI9</t>
  </si>
  <si>
    <t>Q05707;J3QT83</t>
  </si>
  <si>
    <t>56;32;19;9;1;1;1</t>
  </si>
  <si>
    <t>Q06323;H0YKK6;H0YLU2</t>
  </si>
  <si>
    <t>Q06323</t>
  </si>
  <si>
    <t>10;3;2</t>
  </si>
  <si>
    <t>Q07021;I3L3Q7;I3L3B0</t>
  </si>
  <si>
    <t>Q07065;H3BUW6;H3BN64;H3BRM1;H3BRF9;Q96K21</t>
  </si>
  <si>
    <t>Q07065</t>
  </si>
  <si>
    <t>28;1;1;1;1;1</t>
  </si>
  <si>
    <t>Q07075</t>
  </si>
  <si>
    <t>Q07507</t>
  </si>
  <si>
    <t>Q07666</t>
  </si>
  <si>
    <t>Q07812;I6LPK7</t>
  </si>
  <si>
    <t>Q07812</t>
  </si>
  <si>
    <t>Q07954;Q6PJ72;H0YJI8</t>
  </si>
  <si>
    <t>Q07954</t>
  </si>
  <si>
    <t>28;2;1</t>
  </si>
  <si>
    <t>Q07960;H0YE29;E9PNR6</t>
  </si>
  <si>
    <t>Q07960;H0YE29</t>
  </si>
  <si>
    <t>11;7;4</t>
  </si>
  <si>
    <t>Q08170;A0A0D9SEM4</t>
  </si>
  <si>
    <t>7;6</t>
  </si>
  <si>
    <t>Q08211</t>
  </si>
  <si>
    <t>Q08257;A6NP24;C9JH92</t>
  </si>
  <si>
    <t>12;9;7</t>
  </si>
  <si>
    <t>Q08380;K7EP36;K7ESM3;K7EKQ5;K7EJY8;K7EQT9;K7ES75;K7EN99;K7ERZ6;K7EJD3</t>
  </si>
  <si>
    <t>Q08380;K7EP36;K7ESM3;K7EKQ5</t>
  </si>
  <si>
    <t>6;4;3;3;2;1;1;1;1;1</t>
  </si>
  <si>
    <t>Q08752;H0Y8J0</t>
  </si>
  <si>
    <t>Q08752</t>
  </si>
  <si>
    <t>Q08945;A0A0U1RRK2;E9PMD4</t>
  </si>
  <si>
    <t>Q08945</t>
  </si>
  <si>
    <t>8;2;1</t>
  </si>
  <si>
    <t>Q08AF3;B4E128;Q68D06;Q7Z7L1</t>
  </si>
  <si>
    <t>Q08AF3;B4E128</t>
  </si>
  <si>
    <t>6;3;1;1</t>
  </si>
  <si>
    <t>Q08J23;A0A140T9Y7</t>
  </si>
  <si>
    <t>Q08J23</t>
  </si>
  <si>
    <t>Q09028;H0YF10;E9PNS6;H0YCT5;H0YDK2;E9PNS2;E9PIC4;H0YEU5;E9PND5;C9JPP3</t>
  </si>
  <si>
    <t>Q09028;H0YF10</t>
  </si>
  <si>
    <t>8;4;3;3;3;2;2;2;1;1</t>
  </si>
  <si>
    <t>3;1;2;1;1;1;1;1;1;1</t>
  </si>
  <si>
    <t>Q09666;E9PJZ0;E9PKR9;E9PJC6;E9PLK4;E9PQE3;Q8IVF2</t>
  </si>
  <si>
    <t>Q09666</t>
  </si>
  <si>
    <t>165;4;4;4;4;3;1</t>
  </si>
  <si>
    <t>Q0VGL1;A0A087WVU0;A0A087WT92;A0A087WV46;C9JXA7</t>
  </si>
  <si>
    <t>Q10471</t>
  </si>
  <si>
    <t>Q10567;C9J1E7</t>
  </si>
  <si>
    <t>12;8</t>
  </si>
  <si>
    <t>Q10570;A0A087X101</t>
  </si>
  <si>
    <t>Q10570</t>
  </si>
  <si>
    <t>Q10713</t>
  </si>
  <si>
    <t>Q12765;B8ZZP4;C9J7U9;C9K052</t>
  </si>
  <si>
    <t>Q12792;F8VS81;F8VRG3</t>
  </si>
  <si>
    <t>Q12792;F8VS81</t>
  </si>
  <si>
    <t>Q12797;E5RHJ2;E5RHK2;G3XAN5;E5RG29;E5RG56</t>
  </si>
  <si>
    <t>Q12797</t>
  </si>
  <si>
    <t>4;1;1;1;1;1</t>
  </si>
  <si>
    <t>Q12846</t>
  </si>
  <si>
    <t>Q12874</t>
  </si>
  <si>
    <t>Q12906;K7EKJ9;K7ER69;K7EQR9;K7EKY0;Q96SI9;K7ERM6;K7ENK6;K7EM82;K7EJ09;K7EQ75;K7EPG3</t>
  </si>
  <si>
    <t>Q12906</t>
  </si>
  <si>
    <t>22;9;6;6;5;4;2;2;2;2;1;1</t>
  </si>
  <si>
    <t>Q12907;A0A8Q3WK65;D6RBV2;D6RIU4;D6RDX1;D6RBH1</t>
  </si>
  <si>
    <t>Q12907;A0A8Q3WK65;D6RBV2;D6RIU4;D6RDX1</t>
  </si>
  <si>
    <t>8;7;7;6;5;2</t>
  </si>
  <si>
    <t>Q12931;I3L0K7;I3L253;I3L239</t>
  </si>
  <si>
    <t>Q12931;I3L0K7</t>
  </si>
  <si>
    <t>6;4;1;1</t>
  </si>
  <si>
    <t>Q12955;A0A087WZ65;A0A087WTF3;A0A087WWI5;H0YA66;H0YAH5;A0A087WTE8;A0A087WVC2;H0Y3A4;D6RFK6;B1AQT1;A0A087WZ26;D6RHY3;A0A087X0B4</t>
  </si>
  <si>
    <t>Q12955</t>
  </si>
  <si>
    <t>8;3;3;2;2;2;2;2;2;1;1;1;1;1</t>
  </si>
  <si>
    <t>6;2;2;2;2;2;2;2;2;1;1;1;1;1</t>
  </si>
  <si>
    <t>Q12965;H0YLE5;H0YLJ4</t>
  </si>
  <si>
    <t>Q13011;M0R248;M0QZW4;M0QXS7;M0R1A2</t>
  </si>
  <si>
    <t>Q13011;M0R248</t>
  </si>
  <si>
    <t>9;6;2;1;1</t>
  </si>
  <si>
    <t>8;5;1;0;0</t>
  </si>
  <si>
    <t>Q13045;J3KS54;J3KS39;J3QQQ2;J3KT47;K7EP37;J3QQU5;K7EP27;J3QLR6</t>
  </si>
  <si>
    <t>Q13045</t>
  </si>
  <si>
    <t>15;6;2;2;1;1;1;1;1</t>
  </si>
  <si>
    <t>Protein flightless-1 homolog</t>
  </si>
  <si>
    <t>Q13057;K7EQ60</t>
  </si>
  <si>
    <t>Q13099;F5H6C2</t>
  </si>
  <si>
    <t>Q13131;Q96E92</t>
  </si>
  <si>
    <t>Q13131</t>
  </si>
  <si>
    <t>Q13148;K7EJM5;A0A087WX29;A0A0A0N0M3;K7EN94;B1AKP7;G3V162;A0A087X260;A0A087WYY0;A0A087WXQ5;A0A087WV68;A0A087WW61;A0A087WX67;A0A087WXV3;K7EJ99;A0A0A0MSV7;A0A087WZC9</t>
  </si>
  <si>
    <t>Q13148;K7EJM5;A0A087WX29;A0A0A0N0M3;K7EN94;B1AKP7;G3V162;A0A087X260;A0A087WYY0;A0A087WXQ5;A0A087WV68</t>
  </si>
  <si>
    <t>5;4;4;4;4;4;4;4;4;3;3;2;2;2;1;1;1</t>
  </si>
  <si>
    <t>Q13151</t>
  </si>
  <si>
    <t>Q13155;A8MU58</t>
  </si>
  <si>
    <t>Q13162;H7C3T4;A6NJJ0;A6NG45</t>
  </si>
  <si>
    <t>Q13162;H7C3T4</t>
  </si>
  <si>
    <t>7;6;1;1</t>
  </si>
  <si>
    <t>Q13177</t>
  </si>
  <si>
    <t>Q13185;C9JMM0;B8ZZ43;S4R2Y4</t>
  </si>
  <si>
    <t>Q13190;H7C3X5;E9PNU4</t>
  </si>
  <si>
    <t>Q13190;H7C3X5</t>
  </si>
  <si>
    <t>Q13200;C9JPC0;H7C1H2;H7C2Q3</t>
  </si>
  <si>
    <t>Q13200</t>
  </si>
  <si>
    <t>16;4;3;2</t>
  </si>
  <si>
    <t>Q13228;A6PVX1;H0Y532;F2Z2W8;F8WCR4;C9JVL0</t>
  </si>
  <si>
    <t>Q13228;A6PVX1;H0Y532</t>
  </si>
  <si>
    <t>22;11;11;5;5;3</t>
  </si>
  <si>
    <t>Q13232;H3BPD9;H3BMQ7;H3BPR2;H3BRA8</t>
  </si>
  <si>
    <t>Q13232</t>
  </si>
  <si>
    <t>Q13242;H0YIB4;S4R3G0</t>
  </si>
  <si>
    <t>Q13243;B4DJK0;B4DUA4;G3V5K8</t>
  </si>
  <si>
    <t>7;5;5;4</t>
  </si>
  <si>
    <t>6;4;4;4</t>
  </si>
  <si>
    <t>Q13263;M0R0K9;M0R2I3;M0R3C0</t>
  </si>
  <si>
    <t>Q13263</t>
  </si>
  <si>
    <t>19;9;2;2</t>
  </si>
  <si>
    <t>Q13308;Q86X91;H0Y8F1;C9JQR6;H7C5L0;F8WDG7;C9J9E8</t>
  </si>
  <si>
    <t>Q13308;Q86X91</t>
  </si>
  <si>
    <t>14;7;5;4;4;3;2</t>
  </si>
  <si>
    <t>Q13363;D6RAX2;E7ESU7;E7EPF8;H0Y8W7;E9PGB1;H0Y9M9;A0A087WYL1;H0Y8U5</t>
  </si>
  <si>
    <t>Q13363;D6RAX2</t>
  </si>
  <si>
    <t>9;7;4;4;4;3;2;1;1</t>
  </si>
  <si>
    <t>8;6;3;3;4;3;2;0;1</t>
  </si>
  <si>
    <t>Q13409;E7EV09;E7EQL5;E7EQU2;E7ESD3;E7EMU4;E7ET01;E7ETL8;E9PGG1;E7EU01;E7EUM4;E7ERR6;E7ERH4</t>
  </si>
  <si>
    <t>Q13409;E7EV09;E7EQL5</t>
  </si>
  <si>
    <t>9;5;5;3;3;3;2;2;1;1;1;1;1</t>
  </si>
  <si>
    <t>Q13423;A0A590UJM2;A0A590UK29;A0A590UK15;E9PCX7;A0A590UJI3;D6RAI5;D6RHU2;A0A590UJA4;A0A590UKC7</t>
  </si>
  <si>
    <t>Q13423;A0A590UJM2;A0A590UK29;A0A590UK15;E9PCX7;A0A590UJI3</t>
  </si>
  <si>
    <t>11;10;10;9;7;6;5;4;4;4</t>
  </si>
  <si>
    <t>Q13425;H0YCS0;A0A140TA73;A0A0G2JM75;J3KT21;H7BY41</t>
  </si>
  <si>
    <t>Q13425;H0YCS0;A0A140TA73</t>
  </si>
  <si>
    <t>5;3;3;2;2;1</t>
  </si>
  <si>
    <t>Q13435;E9PPJ0;E9PJ04;H0YCG1;E9PJT3;H0YEX5;E9PIL8</t>
  </si>
  <si>
    <t>Q13435;E9PPJ0;E9PJ04;H0YCG1</t>
  </si>
  <si>
    <t>13;12;8;8;5;3;1</t>
  </si>
  <si>
    <t>Q13442;F8WBW6</t>
  </si>
  <si>
    <t>Q13442</t>
  </si>
  <si>
    <t>Q13492;E9PI56;E9PKP6;E9PLJ8;E9PJT1;E9PK13;E5RFU0;E5RHK9;E5RFC6;E5RK51;E5RIJ5;H0YCY1;H0YEF7;H0YEH1;E5RGY9;E9PDG8;O60641</t>
  </si>
  <si>
    <t>Q13492</t>
  </si>
  <si>
    <t>6;2;2;2;1;1;1;1;1;1;1;1;1;1;1;1;1</t>
  </si>
  <si>
    <t>Q13523;H0YDJ3</t>
  </si>
  <si>
    <t>Q13547;Q5TEE2;Q92769;E5RFI6;E5RJ04;E5RGV4;E5RHE7;E5RH52;E5RG37;E5RFP9;H3BM24;E5RK19</t>
  </si>
  <si>
    <t>Q13547;Q5TEE2;Q92769</t>
  </si>
  <si>
    <t>6;5;4;2;2;2;2;2;2;2;2;1</t>
  </si>
  <si>
    <t>Q13561;A0A7I2V4Y9;A0A7I2V4H4;A8K8J9;F8W1I6;H0YI98;F8VW18;A0A7I2V390;F8VRV7;H0YHL1;A0A7I2V5R4;A0A7I2V2Z2;F8W0U6</t>
  </si>
  <si>
    <t>Q13561;A0A7I2V4Y9;A0A7I2V4H4;A8K8J9;F8W1I6;H0YI98;F8VW18;A0A7I2V390</t>
  </si>
  <si>
    <t>13;12;12;11;10;9;9;9;4;3;2;2;1</t>
  </si>
  <si>
    <t>Q13564;J3QLH4;J3QRA5;J3KRK3</t>
  </si>
  <si>
    <t>Q13564</t>
  </si>
  <si>
    <t>Q13573;G3V4X8;G3V3A4</t>
  </si>
  <si>
    <t>Q13595</t>
  </si>
  <si>
    <t>Q13596;H0YK42;H0YK43</t>
  </si>
  <si>
    <t>Q13596;H0YK42</t>
  </si>
  <si>
    <t>Q13618;A0A087X1R9;H7C1L6</t>
  </si>
  <si>
    <t>Q13618</t>
  </si>
  <si>
    <t>Q13619;A0A0A0MR50;A0A7P0T8P8;A0A7P0T9C8;A0A7P0T9L3;A0A669KAX4;K4DI93;A0A7P0T954;Q13620;A0A087WWN2;A0A7P0T9R8;A0A7P0TAF9;A0A7P0T9P5;A0A669KBG9;A0A7P0T9D0;A0A804CL36;A0A7P0TAQ3;A0A7P0Z4G9</t>
  </si>
  <si>
    <t>Q13619;A0A0A0MR50;A0A7P0T8P8;A0A7P0T9C8;A0A7P0T9L3;A0A669KAX4;K4DI93;A0A7P0T954;Q13620</t>
  </si>
  <si>
    <t>8;7;4;4;4;4;4;4;4;3;3;3;3;3;3;3;3;2</t>
  </si>
  <si>
    <t>Q13630;E9PKL9;E9PLH9;E9PP14;A0A0J9YX13;H0YCP7;E9PP60</t>
  </si>
  <si>
    <t>Q13630;E9PKL9</t>
  </si>
  <si>
    <t>5;4;2;2;2;1;1</t>
  </si>
  <si>
    <t>Q13724;A0A3B3IRK6;A0A3B3IRW2;A0A8I5KTK5;A0A3B3IS52;A0A8I5KQG9;C9JDQ1;A0A3B3ITC1</t>
  </si>
  <si>
    <t>Q13724;A0A3B3IRK6;A0A3B3IRW2;A0A8I5KTK5;A0A3B3IS52</t>
  </si>
  <si>
    <t>13;12;11;11;8;4;2;2</t>
  </si>
  <si>
    <t>Q13751;X1WI29</t>
  </si>
  <si>
    <t>Q13751</t>
  </si>
  <si>
    <t>11;4</t>
  </si>
  <si>
    <t>Q13753</t>
  </si>
  <si>
    <t>Q13797;E9PDS3</t>
  </si>
  <si>
    <t>Q13825</t>
  </si>
  <si>
    <t>Q13838;A0A0G2JJZ9;Q5STU3;A0A140T9X3;F6WLT2;A0A140T9X9;A0A0A0MT12;F6TRA5;F6UJC5;A0A140TA18;O00148;A0A140T996;F6S4E6;A0A140T973;A0A140T9K1;H0Y400;A0A140T9L4;K7EQN7;H0YCC6;F6R6M7;F6QYI9;A0A0G2JJL7;K7EPJ3;A0A0G2JHN7;F6U6E2;K7EN69;F6S2B7;A0A140T9K2;K7ENP6;A0A140T9N3;K7EL56;K7EIL8;F6SXL5;A0A0D9SEM9</t>
  </si>
  <si>
    <t>Q13838;A0A0G2JJZ9;Q5STU3;A0A140T9X3;F6WLT2;A0A140T9X9;A0A0A0MT12;F6TRA5;F6UJC5;A0A140TA18;O00148</t>
  </si>
  <si>
    <t>20;17;16;13;12;10;10;10;10;10;10;9;9;7;7;7;6;6;5;5;4;4;4;3;3;3;3;2;2;2;2;2;2;1</t>
  </si>
  <si>
    <t>Q13884;A0A3B3ITC2;E5RIX7</t>
  </si>
  <si>
    <t>Q13884;A0A3B3ITC2</t>
  </si>
  <si>
    <t>8;5;1</t>
  </si>
  <si>
    <t>Q13938</t>
  </si>
  <si>
    <t>Q13976;A0A5F9ZGW0;B1ALS0;A0A2R8Y507</t>
  </si>
  <si>
    <t>Q13976;A0A5F9ZGW0</t>
  </si>
  <si>
    <t>Q14008</t>
  </si>
  <si>
    <t>Q14011;K7ENX8;K7ELV6;K7EJV5;K7ELT6;K7EJV1;K7EMY9;K7EPM4;K7ER40;K7EQR7;D6W5Y5;K7EQX4;K7ENN6;K7EIF7;K7EQL0</t>
  </si>
  <si>
    <t>Q14011;K7ENX8;K7ELV6;K7EJV5;K7ELT6;K7EJV1;K7EMY9;K7EPM4;K7ER40;K7EQR7;D6W5Y5</t>
  </si>
  <si>
    <t>3;2;2;2;2;2;2;2;2;2;2;1;1;1;1</t>
  </si>
  <si>
    <t>Q14019;H3BT58</t>
  </si>
  <si>
    <t>Q14103;H0YA96;H0Y8G5;D6RAF8;D6RF44;D6RD83;D6RBQ9</t>
  </si>
  <si>
    <t>Q14103;H0YA96;H0Y8G5;D6RAF8</t>
  </si>
  <si>
    <t>10;9;9;6;4;3;3</t>
  </si>
  <si>
    <t>Q14112;H0YJV3</t>
  </si>
  <si>
    <t>17;14</t>
  </si>
  <si>
    <t>16;13</t>
  </si>
  <si>
    <t>Q14118</t>
  </si>
  <si>
    <t>Q14126;A0A804HJ09;A0A804HLK9</t>
  </si>
  <si>
    <t>Q14126</t>
  </si>
  <si>
    <t>Q14152</t>
  </si>
  <si>
    <t>Q14165;F5H1S8;H0YG07;F5GX14</t>
  </si>
  <si>
    <t>6;5;3;3</t>
  </si>
  <si>
    <t>Q14166</t>
  </si>
  <si>
    <t>Q14195;H0YBT4;D6RF19;H0YB87</t>
  </si>
  <si>
    <t>Q14195</t>
  </si>
  <si>
    <t>21;8;2;1</t>
  </si>
  <si>
    <t>17;5;1;1</t>
  </si>
  <si>
    <t>16;4;1;1</t>
  </si>
  <si>
    <t>Q14204;A0A2R8Y5T0;A0A7P0TA13;A0A7P0T9C4;A0A7P0T9R4;A0A2R8Y706;A0A7P0TAW9;A0A7P0T7V5;A0A7P0T916;A0A7P0TBJ7;A0A7P0T8N2;A0A7P0TB75;A0A7P0TAF3;A0A7P0T9K2;A0A2R8Y6H2;A0A7P0T9F1;A0A2R8YFZ7;A0A7P0T8W5;A0A7P0T825;A0A7P0TAM4;A0A7P0TAV5;A0A7P0TB64;A0A804HHY6;A0A7P0T990;A0A2R8YGC7;A0A7P0T942;A0A7P0T934;A0A7P0T9S3;A0A7P0T9Y3;A0A7P0TBC9;A0A7P0TAS7;A0A7P0TB96</t>
  </si>
  <si>
    <t>Q14204;A0A2R8Y5T0;A0A7P0TA13;A0A7P0T9C4;A0A7P0T9R4;A0A2R8Y706;A0A7P0TAW9;A0A7P0T7V5;A0A7P0T916;A0A7P0TBJ7;A0A7P0T8N2;A0A7P0TB75;A0A7P0TAF3;A0A7P0T9K2;A0A2R8Y6H2;A0A7P0T9F1;A0A2R8YFZ7;A0A7P0T8W5;A0A7P0T825;A0A7P0TAM4;A0A7P0TAV5;A0A7P0TB64;A0A804HHY6;A0A7P0T990;A0A2R8YGC7;A0A7P0T942;A0A7P0T934;A0A7P0T9S3</t>
  </si>
  <si>
    <t>122;121;121;121;120;120;119;118;113;112;112;108;108;105;105;99;95;95;90;90;75;75;73;73;69;69;61;61;38;34;6;3</t>
  </si>
  <si>
    <t>Q14240;E7EQG2;J3KSN7</t>
  </si>
  <si>
    <t>Q14240;E7EQG2</t>
  </si>
  <si>
    <t>15;13;4</t>
  </si>
  <si>
    <t>Q14247;H0YEV2;H0YCD9</t>
  </si>
  <si>
    <t>Q14247</t>
  </si>
  <si>
    <t>13;2;2</t>
  </si>
  <si>
    <t>Q14249</t>
  </si>
  <si>
    <t>Q14257;H0YL43;A8MXP8</t>
  </si>
  <si>
    <t>Q14257;H0YL43</t>
  </si>
  <si>
    <t>Q14258;A0A3B3IUA7</t>
  </si>
  <si>
    <t>Q14315</t>
  </si>
  <si>
    <t>Q14344</t>
  </si>
  <si>
    <t>Q14554;H7C4F9</t>
  </si>
  <si>
    <t>Q14554</t>
  </si>
  <si>
    <t>Q14558;B4DP31;C9JNQ3</t>
  </si>
  <si>
    <t>Q14558;B4DP31</t>
  </si>
  <si>
    <t>Q14651;C9JAM8;C9J359;C9J0F3</t>
  </si>
  <si>
    <t>Q14651;C9JAM8</t>
  </si>
  <si>
    <t>8;4;1;1</t>
  </si>
  <si>
    <t>Q14677</t>
  </si>
  <si>
    <t>Q14697;F5H6X6;E9PKU7;E9PNH1</t>
  </si>
  <si>
    <t>Q14697;F5H6X6;E9PKU7</t>
  </si>
  <si>
    <t>33;30;26;5</t>
  </si>
  <si>
    <t>Q14699;C9JWQ9;F8WAR1;C9JRN3;C9JHG2;G3XAJ6</t>
  </si>
  <si>
    <t>Q14699;C9JWQ9;F8WAR1;C9JRN3;C9JHG2</t>
  </si>
  <si>
    <t>3;2;2;2;2;1</t>
  </si>
  <si>
    <t>Q14764;H3BQK6;H3BRL2;H3BUK7;H3BNF6;H3BP76;H3BPZ2;H3BNF2;H3BUP3;H3BQE7;I3L155</t>
  </si>
  <si>
    <t>Q14764</t>
  </si>
  <si>
    <t>38;12;10;8;8;7;2;2;2;2;1</t>
  </si>
  <si>
    <t>Q14847;C9J9W2;F6S2S5;J3KSN1;K7ESD6</t>
  </si>
  <si>
    <t>Q14847;C9J9W2</t>
  </si>
  <si>
    <t>10;8;2;2;1</t>
  </si>
  <si>
    <t>Q14894;I3L325;I3L3Y1;I3NI53;I3L2W5;I3L3J9</t>
  </si>
  <si>
    <t>Q14894;I3L325;I3L3Y1</t>
  </si>
  <si>
    <t>8;6;4;3;3;1</t>
  </si>
  <si>
    <t>Q14966;A0A096LNR2;A0A096LNX0;A0A096LPI0;A0A096LNQ0;A0A096LPB4;A0A096LPK8</t>
  </si>
  <si>
    <t>Q14966</t>
  </si>
  <si>
    <t>Q14974;J3KTM9;J3QKQ5;J3QR48;J3QRG4</t>
  </si>
  <si>
    <t>Q14974;J3KTM9</t>
  </si>
  <si>
    <t>13;9;4;3;1</t>
  </si>
  <si>
    <t>Q14980;H0YFY6;F5H4J1;F5H6Y5;K4DIE0;F5H7R5;F5H4Y4;F5GWA2;F5GWK2;F5H073;F5H068;F8W6T3;F5H1L0;F5GZW1;F5H2F3;F5H3L6;F5H0Z7;F5H763</t>
  </si>
  <si>
    <t>Q14980</t>
  </si>
  <si>
    <t>50;22;19;16;9;1;1;1;1;1;1;1;1;1;1;1;1;1</t>
  </si>
  <si>
    <t>Q15008;C9J0E9;H7C531;C9J7B7</t>
  </si>
  <si>
    <t>Q15008;C9J0E9</t>
  </si>
  <si>
    <t>11;7;3;2</t>
  </si>
  <si>
    <t>Q15019;B5MCX3;C9J938;C9JB25;C9J2Q4;C9IZU3;C9JZI2;C9IY94;C9JQJ4;H7C310;H7C2Y0;A0A1B0GXJ2;C9JFT1;F8WB65;B5MD47;C9JT15;C9JSE7</t>
  </si>
  <si>
    <t>Q15019;B5MCX3;C9J938;C9JB25;C9J2Q4;C9IZU3</t>
  </si>
  <si>
    <t>12;10;7;7;7;6;5;5;5;4;4;3;3;3;3;2;2</t>
  </si>
  <si>
    <t>11;10;6;6;7;5;4;5;4;4;4;2;2;2;3;1;1</t>
  </si>
  <si>
    <t>Q15029;K7EP67;K7EJ74</t>
  </si>
  <si>
    <t>Q15029</t>
  </si>
  <si>
    <t>21;6;3</t>
  </si>
  <si>
    <t>20;5;2</t>
  </si>
  <si>
    <t>Q15036</t>
  </si>
  <si>
    <t>Sorting nexin-17</t>
  </si>
  <si>
    <t>Q15046;H3BVA8;H3BRC9;J3KRL2;H3BPV7</t>
  </si>
  <si>
    <t>Q15046</t>
  </si>
  <si>
    <t>11;3;1;1;1</t>
  </si>
  <si>
    <t>Q15059;O60885;M0QZD9;Q58F21</t>
  </si>
  <si>
    <t>Q15075</t>
  </si>
  <si>
    <t>Q15084</t>
  </si>
  <si>
    <t>Q15102;M0R389;M0R1K3</t>
  </si>
  <si>
    <t>Q15102;M0R389</t>
  </si>
  <si>
    <t>Q15121;B1AKZ5</t>
  </si>
  <si>
    <t>Q15124;Q5JTY7</t>
  </si>
  <si>
    <t>Q15124</t>
  </si>
  <si>
    <t>20;4</t>
  </si>
  <si>
    <t>Q15172</t>
  </si>
  <si>
    <t>Q15181;Q5SQT6</t>
  </si>
  <si>
    <t>Q15181</t>
  </si>
  <si>
    <t>13;6</t>
  </si>
  <si>
    <t>Q15185;B4DDC6;A0A087WYT3</t>
  </si>
  <si>
    <t>6;5;5</t>
  </si>
  <si>
    <t>Q15293;E9PP27</t>
  </si>
  <si>
    <t>Q15293</t>
  </si>
  <si>
    <t>7;1</t>
  </si>
  <si>
    <t>Reticulocalbin-1</t>
  </si>
  <si>
    <t>Q15365;J3QT27;E9PFP8;P57721;C9K0A2;F8WC71;C9IZV9;C9J7A9;C9JSA6;C9J5V4;C9JTY5;C9JZY3;C9J0A4;P57723</t>
  </si>
  <si>
    <t>Q15365</t>
  </si>
  <si>
    <t>13;2;2;2;1;1;1;1;1;1;1;1;1;1</t>
  </si>
  <si>
    <t>10;0;0;0;0;0;0;0;0;0;0;0;0;0</t>
  </si>
  <si>
    <t>Q15388</t>
  </si>
  <si>
    <t>Q15393;I3L4G7;J3QRB2;J3QL37;H3BMB0;J3QKV4</t>
  </si>
  <si>
    <t>Q15393</t>
  </si>
  <si>
    <t>30;3;2;2;1;1</t>
  </si>
  <si>
    <t>Q15404</t>
  </si>
  <si>
    <t>Q15417;E9PDU6;U3KPS3</t>
  </si>
  <si>
    <t>Q15417;E9PDU6</t>
  </si>
  <si>
    <t>8;4;1</t>
  </si>
  <si>
    <t>7;3;0</t>
  </si>
  <si>
    <t>6;3;0</t>
  </si>
  <si>
    <t>Q15424;Q14151;K7ES42;K7EII0</t>
  </si>
  <si>
    <t>Q15424;Q14151</t>
  </si>
  <si>
    <t>12;6;3;2</t>
  </si>
  <si>
    <t>Q15427;Q5SZ64</t>
  </si>
  <si>
    <t>Q15459;H7C1L2</t>
  </si>
  <si>
    <t>Q15459</t>
  </si>
  <si>
    <t>Q15506</t>
  </si>
  <si>
    <t>Q15582;H0Y8L3;S4R3C6;H0Y9D7;H0YAB8;H0YAH8;D6RBX4;H0Y8M8</t>
  </si>
  <si>
    <t>Q15582;H0Y8L3</t>
  </si>
  <si>
    <t>23;16;10;9;3;3;1;1</t>
  </si>
  <si>
    <t>Q15599;H3BUQ9;H3BN50;H3BQS0;H3BMF5</t>
  </si>
  <si>
    <t>Q15599;H3BUQ9;H3BN50;H3BQS0</t>
  </si>
  <si>
    <t>5;3;3;3;1</t>
  </si>
  <si>
    <t>Q15628</t>
  </si>
  <si>
    <t>Q15631;E9PGT1;H7C1D4;A0A0J9YVW2;A0A0J9YX41</t>
  </si>
  <si>
    <t>Q15631;E9PGT1;H7C1D4</t>
  </si>
  <si>
    <t>8;7;5;2;1</t>
  </si>
  <si>
    <t>Q15637;A0A7P0T9U7;C9J792;F8WEV5</t>
  </si>
  <si>
    <t>Q15637;A0A7P0T9U7</t>
  </si>
  <si>
    <t>Q15691</t>
  </si>
  <si>
    <t>Q15717;M0QZR9;M0R055;A0A494C0Q5;A0A494C0M6;A0A494C011;A0A494C173;B1AM48;A0A494C015;A0A494C1D9;A0A494C0F8;B1APY9;A0A494C147;A0A0A0MRX1;A0A0R4J2E6;Q12926;P26378</t>
  </si>
  <si>
    <t>Q15717;M0QZR9</t>
  </si>
  <si>
    <t>10;5;2;1;1;1;1;1;1;1;1;1;1;1;1;1;1</t>
  </si>
  <si>
    <t>Q15785</t>
  </si>
  <si>
    <t>Q15836;K7ENK9;K7EKX0</t>
  </si>
  <si>
    <t>Q15836</t>
  </si>
  <si>
    <t>2;0;0</t>
  </si>
  <si>
    <t>Q15847</t>
  </si>
  <si>
    <t>Q15848</t>
  </si>
  <si>
    <t>Q15907;M0R2D0</t>
  </si>
  <si>
    <t>Q15907</t>
  </si>
  <si>
    <t>12;2</t>
  </si>
  <si>
    <t>Q15942;H0Y2Y8;H7C3D3;C9IZ41;C9JJK5;H7C3R3</t>
  </si>
  <si>
    <t>Q15942;H0Y2Y8</t>
  </si>
  <si>
    <t>9;8;4;2;2;1</t>
  </si>
  <si>
    <t>Q16204</t>
  </si>
  <si>
    <t>Q16270</t>
  </si>
  <si>
    <t>Q16401;F2Z3J2</t>
  </si>
  <si>
    <t>Q16513;B1AL79</t>
  </si>
  <si>
    <t>Q16513</t>
  </si>
  <si>
    <t>Q16543;K7EQA9;K7EKQ2;K7EIU0;K7EL68</t>
  </si>
  <si>
    <t>Q16543;K7EQA9;K7EKQ2</t>
  </si>
  <si>
    <t>5;4;3;2;2</t>
  </si>
  <si>
    <t>Q16643;D6R9W4;D6RFI1;D6R9Q9;D6RCR4</t>
  </si>
  <si>
    <t>Q16643;D6R9W4</t>
  </si>
  <si>
    <t>12;10;4;3;2</t>
  </si>
  <si>
    <t>Q16647</t>
  </si>
  <si>
    <t>Q16658;C9JPH9;C9JFC0;A0A0A0MSB2</t>
  </si>
  <si>
    <t>Q16658</t>
  </si>
  <si>
    <t>8;1;1;1</t>
  </si>
  <si>
    <t>Q16666;H3BM18;X6RHM1;H3BVE6;X6RHR0;H3BR88;Q6K0P9</t>
  </si>
  <si>
    <t>Q16666;H3BM18;X6RHM1</t>
  </si>
  <si>
    <t>4;2;2;1;1;1;1</t>
  </si>
  <si>
    <t>Q16698;E5RJG7;E5RFV2;E5RJD2;H0YAW3;E5RID6</t>
  </si>
  <si>
    <t>Q16698</t>
  </si>
  <si>
    <t>8;3;3;2;1;1</t>
  </si>
  <si>
    <t>Q16762;B1AH48</t>
  </si>
  <si>
    <t>Q16762</t>
  </si>
  <si>
    <t>Q16795;A0A3B3ISG8;F5H0J3;F5GY40;H3BRM9</t>
  </si>
  <si>
    <t>Q16795;A0A3B3ISG8</t>
  </si>
  <si>
    <t>6;5;2;2;1</t>
  </si>
  <si>
    <t>Q16799;A8MT72</t>
  </si>
  <si>
    <t>Q16853;K7EQZ5;K7EL47;O75106</t>
  </si>
  <si>
    <t>Q16853</t>
  </si>
  <si>
    <t>15;2;2;2</t>
  </si>
  <si>
    <t>Q16891;B9A067;D6RAW4</t>
  </si>
  <si>
    <t>Q16891;B9A067</t>
  </si>
  <si>
    <t>Q17RN3;K7EQL1;K7EQT7</t>
  </si>
  <si>
    <t>Q1KMD3;H3BQZ7</t>
  </si>
  <si>
    <t>15;13</t>
  </si>
  <si>
    <t>Q2TAM5;E9PKH5;A0A087X0W8;Q04206;E9PI38;E9PQS6;E9PKV4</t>
  </si>
  <si>
    <t>Q2TAM5;E9PKH5;A0A087X0W8;Q04206</t>
  </si>
  <si>
    <t>3;2;2;2;1;1;1</t>
  </si>
  <si>
    <t>Q2TAY7</t>
  </si>
  <si>
    <t>Q30118;A0A0G2JH46;A0A0G2JMH6;P01903;A0A1W2PP70;Q08AS3;Q5Y7H0;A0A140TA34;P01906</t>
  </si>
  <si>
    <t>Q30118;A0A0G2JH46;A0A0G2JMH6;P01903</t>
  </si>
  <si>
    <t>4;4;4;4;1;1;1;1;1</t>
  </si>
  <si>
    <t>Q32MZ4;C9JTC6</t>
  </si>
  <si>
    <t>Q32MZ4</t>
  </si>
  <si>
    <t>Q32P28;H7C2W6;E2QRI1</t>
  </si>
  <si>
    <t>Q32P28;H7C2W6</t>
  </si>
  <si>
    <t>Q32Q12;P22392;J3KPD9;E7ERL0;O60361;F6XY72;E5RHP0;C9K028</t>
  </si>
  <si>
    <t>Q32Q12;P22392;J3KPD9;E7ERL0;O60361</t>
  </si>
  <si>
    <t>7;6;5;4;4;3;3;2</t>
  </si>
  <si>
    <t>3;3;1;0;3;1;0;0</t>
  </si>
  <si>
    <t>Q3LXA3;H0YCY6;I3L252;E9PJG8</t>
  </si>
  <si>
    <t>Q3LXA3;H0YCY6</t>
  </si>
  <si>
    <t>9;8;4;2</t>
  </si>
  <si>
    <t>Q3SXM5;H3BQI7;H3BT52;H3BNH5</t>
  </si>
  <si>
    <t>Q3SXM5;H3BQI7;H3BT52</t>
  </si>
  <si>
    <t>4;3;3;1</t>
  </si>
  <si>
    <t>3;2;2;0</t>
  </si>
  <si>
    <t>Q3ZCQ8;M0R0C3;M0R2F8;M0R047;M0R003</t>
  </si>
  <si>
    <t>Q3ZCQ8;M0R0C3;M0R2F8</t>
  </si>
  <si>
    <t>Q49AN9;F5H013;P62308;A8MWD9;C9JVQ0</t>
  </si>
  <si>
    <t>Q4G0F5;H0YCI7</t>
  </si>
  <si>
    <t>Q4G0F5</t>
  </si>
  <si>
    <t>Q4V9L6</t>
  </si>
  <si>
    <t>Q52LJ0</t>
  </si>
  <si>
    <t>Protein FAM98B</t>
  </si>
  <si>
    <t>Q53EL6;Q5VZS7</t>
  </si>
  <si>
    <t>Q53EL6</t>
  </si>
  <si>
    <t>Q53GQ0;A0A1B0GVY6;A0A1B0GV93;E9PI21;A0A1B0GW85;A0A1B0GU83</t>
  </si>
  <si>
    <t>Q53GQ0;A0A1B0GVY6;A0A1B0GV93</t>
  </si>
  <si>
    <t>5;3;3;2;1;1</t>
  </si>
  <si>
    <t>Q58FF8</t>
  </si>
  <si>
    <t>Q5JP53;P07437;Q5ST81;A0A075B736;Q5SQY0;A6NNZ2;CON__ENSEMBL:ENSBTAP00000025008;Q9H4B7;G3V5W4;G3V2R8;G3V3R4;G3V2N6</t>
  </si>
  <si>
    <t>Q5JP53;P07437;Q5ST81</t>
  </si>
  <si>
    <t>23;23;20;7;7;7;4;4;1;1;1;1</t>
  </si>
  <si>
    <t>6;6;3;0;0;0;0;0;1;1;1;1</t>
  </si>
  <si>
    <t>5;5;3;0;0;0;0;0;0;0;0;0</t>
  </si>
  <si>
    <t>Q5JPU2;P08559;Q5JPU0;Q5JPT9;Q5JPU1;P29803;A0A8Q3WLI8;A0A8Q3WLK5</t>
  </si>
  <si>
    <t>Q5JPU2;P08559</t>
  </si>
  <si>
    <t>7;7;2;2;2;2;1;1</t>
  </si>
  <si>
    <t>Q5JR95;P62241</t>
  </si>
  <si>
    <t>Q5JRI1;O75494;Q6IQ42;Q8WXF0;R4GMP8</t>
  </si>
  <si>
    <t>Q5JRI1;O75494</t>
  </si>
  <si>
    <t>5;5;2;2;1</t>
  </si>
  <si>
    <t>Q5JST6</t>
  </si>
  <si>
    <t>EF-hand domain-containing family member C2</t>
  </si>
  <si>
    <t>Q5JTA5;P28906</t>
  </si>
  <si>
    <t>Q5JTH9</t>
  </si>
  <si>
    <t>RRP12-like protein</t>
  </si>
  <si>
    <t>Q5JW30;O95793;F6UDC6;Q5JW28;E5RJN7;E7EVI1;E7EPX0;E7EVJ4;Q9NUL3</t>
  </si>
  <si>
    <t>Q5JW30;O95793</t>
  </si>
  <si>
    <t>3;3;1;1;1;1;1;1;1</t>
  </si>
  <si>
    <t>Q5JX83;Q96MM6</t>
  </si>
  <si>
    <t>Q5JXI8;A0A0D9SFI6;A0A0D9SFB0;Q5JXH9;A0A0D9SFZ9;Q5JXH8;Q5JXH7;Q5JXI3;Q5JXI2;A0A494C0D6;Q13642;A0A0D9SGB2;Q5JXI0</t>
  </si>
  <si>
    <t>4;3;3;3;3;3;3;3;3;3;3;2;2</t>
  </si>
  <si>
    <t>Q5KU26</t>
  </si>
  <si>
    <t>Q5QPK2;H0Y368;O60762;A0A804HIK9;A0A804HJ93;Q5QPJ9;A0A804HIB3</t>
  </si>
  <si>
    <t>Q5QPK2;H0Y368;O60762;A0A804HIK9;A0A804HJ93;Q5QPJ9</t>
  </si>
  <si>
    <t>8;8;8;5;4;4;3</t>
  </si>
  <si>
    <t>Q5QPM7;Q92530;H0Y555;F5H4Z3;Q5QPM9</t>
  </si>
  <si>
    <t>Q5R3I4;H7C089</t>
  </si>
  <si>
    <t>Q5RHP9</t>
  </si>
  <si>
    <t>Glutamate-rich protein 3</t>
  </si>
  <si>
    <t>Q5SSJ5;B0QZK4;Q5SWC8;B0QZK9;B0QZK8</t>
  </si>
  <si>
    <t>Q5SSJ5;B0QZK4;Q5SWC8</t>
  </si>
  <si>
    <t>12;8;8;2;2</t>
  </si>
  <si>
    <t>Q5STX8;P55008</t>
  </si>
  <si>
    <t>Q5STZ8;Q8NE71;A0A0G2JJB9;H0YGW7</t>
  </si>
  <si>
    <t>Q5SZE2;Q5SZE3;H0YKH6;Q5SZE4;Q5SZE1;Q96G23;H0YNU7</t>
  </si>
  <si>
    <t>2;2;2;2;2;2;1</t>
  </si>
  <si>
    <t>Q5SZK8</t>
  </si>
  <si>
    <t>Q5T123;Q9H299</t>
  </si>
  <si>
    <t>Q5T4U5;P11310;A0A7P0TB51;F6YB23;A0A7P0T932;A0A7P0TB55;A0A7P0T8G6;E9PJM9;A0A7P0TA39;A0A7P0TAB2;A0A7P0TBD1;A0A7P0T8J9;A0A7P0TA63;A0A7P0TB28;E9PRX4;A0A7P0T9W7;H0YDT5</t>
  </si>
  <si>
    <t>Q5T4U5;P11310;A0A7P0TB51;F6YB23;A0A7P0T932;A0A7P0TB55;A0A7P0T8G6</t>
  </si>
  <si>
    <t>7;7;6;6;5;4;4;3;3;3;3;3;3;2;2;2;1</t>
  </si>
  <si>
    <t>Q5T5C7;P49591</t>
  </si>
  <si>
    <t>12;12</t>
  </si>
  <si>
    <t>Q5T6H7;Q9NQW7;Q5T6H3;Q5T6H2</t>
  </si>
  <si>
    <t>Q5T6H7;Q9NQW7</t>
  </si>
  <si>
    <t>Q5T6V5;Q5T6V7</t>
  </si>
  <si>
    <t>Q5T6V5</t>
  </si>
  <si>
    <t>Queuosine salvage protein</t>
  </si>
  <si>
    <t>Q5T760;Q05519;Q5T757</t>
  </si>
  <si>
    <t>Q5T7C4;P09429;B2RPK0;P23497</t>
  </si>
  <si>
    <t>Q5T7C4;P09429;B2RPK0</t>
  </si>
  <si>
    <t>9;9;5;1</t>
  </si>
  <si>
    <t>8;8;4;1</t>
  </si>
  <si>
    <t>Q5T985;P19823;Q5T987;CON__Q9TRI1</t>
  </si>
  <si>
    <t>Q5T985;P19823</t>
  </si>
  <si>
    <t>8;8;3;1</t>
  </si>
  <si>
    <t>Q5T9B7;P00568;H0YID2</t>
  </si>
  <si>
    <t>Q5T9B7;P00568</t>
  </si>
  <si>
    <t>8;8;1</t>
  </si>
  <si>
    <t>Q5TA58;A0A6I8PTZ8;Q9UL18;Q9UKV8;Q9H9G7;Q9HCK5</t>
  </si>
  <si>
    <t>Q5TCU3</t>
  </si>
  <si>
    <t>Tropomyosin beta chain</t>
  </si>
  <si>
    <t>Q5TD94</t>
  </si>
  <si>
    <t>Q5TDH0;H0YII4;H0YI90</t>
  </si>
  <si>
    <t>Q5TEC6;A0A590UJL8</t>
  </si>
  <si>
    <t>Q5TEC6</t>
  </si>
  <si>
    <t>Histone H3-7</t>
  </si>
  <si>
    <t>Q5TFE4;Q5QPD0</t>
  </si>
  <si>
    <t>Q5TFJ7;O60684;S4R3E5;O15131</t>
  </si>
  <si>
    <t>Q5TZA2;B1AKD8;A0A087WW81;A0A087WU09;Q8IVE0</t>
  </si>
  <si>
    <t>Q5TZA2;B1AKD8</t>
  </si>
  <si>
    <t>69;46;27;4;4</t>
  </si>
  <si>
    <t>68;45;27;4;4</t>
  </si>
  <si>
    <t>Q5VV89;O14880;Q5VV87</t>
  </si>
  <si>
    <t>Q5VVC8;P62913</t>
  </si>
  <si>
    <t>Q5VXN0;Q9H7B2</t>
  </si>
  <si>
    <t>Q5VZR0;Q9H4G4;A0A088AWP7;A0A087WUM5</t>
  </si>
  <si>
    <t>Q5VZR0;Q9H4G4</t>
  </si>
  <si>
    <t>Q5VZU9;P29144;A0A494C1B8;A0A494C0U1;A0A494C1S4;A0A494C1S6;A0A494C0A3;A0A494C1L2;A0A494C0X4</t>
  </si>
  <si>
    <t>Q5VZU9;P29144;A0A494C1B8;A0A494C0U1</t>
  </si>
  <si>
    <t>15;15;14;14;3;2;2;1;1</t>
  </si>
  <si>
    <t>Q5W0H4;A0A0B4J2C3;P13693;J3KPG2;E9PJF7;H0YCX0;Q56UQ5</t>
  </si>
  <si>
    <t>Q5W0H4;A0A0B4J2C3;P13693;J3KPG2;E9PJF7;H0YCX0</t>
  </si>
  <si>
    <t>4;4;4;3;3;2;1</t>
  </si>
  <si>
    <t>Q63ZY3;K7EIU4;K7ERU2;K7ES05;K7EL48</t>
  </si>
  <si>
    <t>Q63ZY3</t>
  </si>
  <si>
    <t>14;4;3;3;2</t>
  </si>
  <si>
    <t>Q66GS9</t>
  </si>
  <si>
    <t>Q66K74;M0QXE8;M0QZ50;M0R1M7;M0QXQ9;M0R1J2</t>
  </si>
  <si>
    <t>Q66K74</t>
  </si>
  <si>
    <t>5;1;1;1;1;1</t>
  </si>
  <si>
    <t>Q68DG0;Q8N241;Q9UBY9;C9J5A3;D3YTC6</t>
  </si>
  <si>
    <t>Q68EM7;C9IZD3;I3L4P0;I3L4P6;I3L1S9</t>
  </si>
  <si>
    <t>Q68EM7;C9IZD3</t>
  </si>
  <si>
    <t>Q6DKJ4;A0A0G2JQK5</t>
  </si>
  <si>
    <t>Q6IAA8;F5GX19;F5H3Y3;H0YFI1;F5H479</t>
  </si>
  <si>
    <t>Q6NUK1;A0A3B3IU96;J3KN42;H3BMI3</t>
  </si>
  <si>
    <t>Q6NUK1;A0A3B3IU96</t>
  </si>
  <si>
    <t>12;7;3;2</t>
  </si>
  <si>
    <t>Q6NVY1;F8W8A6;B9A058;H7C1A5;H7C126;H7C400;H7BYI7;B8ZZZ0</t>
  </si>
  <si>
    <t>Q6NVY1;F8W8A6;B9A058</t>
  </si>
  <si>
    <t>7;4;4;2;1;1;1;1</t>
  </si>
  <si>
    <t>Q6NZI2</t>
  </si>
  <si>
    <t>Q6P2E9;I3L3M2</t>
  </si>
  <si>
    <t>Q6P2Q9;I3L0J9;I3L3Z8;I3L1T8</t>
  </si>
  <si>
    <t>Q6P2Q9</t>
  </si>
  <si>
    <t>30;14;7;1</t>
  </si>
  <si>
    <t>Q6P4E1;H0YM51;A0A3B3IRW9</t>
  </si>
  <si>
    <t>Q6P4E1</t>
  </si>
  <si>
    <t>Q6P9B6;H3BUB0;H3BM75</t>
  </si>
  <si>
    <t>Q6PCB0;J3QLP3;J3QRR0</t>
  </si>
  <si>
    <t>Q6PCB0;J3QLP3</t>
  </si>
  <si>
    <t>6;3;2</t>
  </si>
  <si>
    <t>Q6S8J3;A5A3E0;P0CG38;P0CG39</t>
  </si>
  <si>
    <t>8;6;5;4</t>
  </si>
  <si>
    <t>Q6UN15;A0A0B4J203</t>
  </si>
  <si>
    <t>Q6UVK1</t>
  </si>
  <si>
    <t>Q6UWY5;E9PN44</t>
  </si>
  <si>
    <t>Q6UWY5</t>
  </si>
  <si>
    <t>Olfactomedin-like protein 1</t>
  </si>
  <si>
    <t>Q6UX71</t>
  </si>
  <si>
    <t>Q6VY07;E9PNZ9;B4DF77</t>
  </si>
  <si>
    <t>Q6XQN6;G5E977;C9J8U2;A0A087WUT5</t>
  </si>
  <si>
    <t>Q6XQN6;G5E977;C9J8U2</t>
  </si>
  <si>
    <t>Q6YN16</t>
  </si>
  <si>
    <t>Q6ZMI0</t>
  </si>
  <si>
    <t>Q6ZMP0;A0A087X1T0</t>
  </si>
  <si>
    <t>Q6ZMP0</t>
  </si>
  <si>
    <t>Q6ZN40</t>
  </si>
  <si>
    <t>Q709C8;A0A3B3IU50;A0A3B3IT88</t>
  </si>
  <si>
    <t>Q709C8</t>
  </si>
  <si>
    <t>14;5;3</t>
  </si>
  <si>
    <t>Q71UI9;P0C0S5;C9J0D1;A0A494C189;C9J386</t>
  </si>
  <si>
    <t>6;6;5;5;3</t>
  </si>
  <si>
    <t>Q7KZF4;H7C597</t>
  </si>
  <si>
    <t>Q7KZF4</t>
  </si>
  <si>
    <t>19;4</t>
  </si>
  <si>
    <t>Q7L576;A0A0G2JR96;A0A0G2JQT1;H7C229;E7EVJ5;E7EW33;Q96F07;H0YL50;A0A0G2JQH3;A0A087WVZ5;A0A0G2JRX2;A0A087WU52;A0A0G2JRV9;A0A087WWL1;A0A087WVE1;A0A087WTQ3;A0A087WWZ1;A0A087WV63;A0A0G2JRF5;A0A087WWY5</t>
  </si>
  <si>
    <t>Q7L576;A0A0G2JR96;A0A0G2JQT1</t>
  </si>
  <si>
    <t>15;10;10;7;7;6;6;3;3;3;2;2;2;2;2;2;2;1;1;1</t>
  </si>
  <si>
    <t>Q7L775</t>
  </si>
  <si>
    <t>Q7LBR1</t>
  </si>
  <si>
    <t>Q7LG56;H0YAV1</t>
  </si>
  <si>
    <t>Q7RTV0</t>
  </si>
  <si>
    <t>Q7Z2W4;A0A7P0T8C6;C9J6P4</t>
  </si>
  <si>
    <t>Q7Z406;A0A2R8Y4C3;A0A2R8Y454</t>
  </si>
  <si>
    <t>Q7Z406</t>
  </si>
  <si>
    <t>82;11;6</t>
  </si>
  <si>
    <t>74;9;6</t>
  </si>
  <si>
    <t>43;0;0</t>
  </si>
  <si>
    <t>Q7Z4H8;H0YEM3</t>
  </si>
  <si>
    <t>Q7Z4H8</t>
  </si>
  <si>
    <t>Q7Z4V5;M0R0J3;K7EPS6;A0A087WX58;A0A087WZ99;K7ERA4</t>
  </si>
  <si>
    <t>Q7Z4V5</t>
  </si>
  <si>
    <t>5;2;2;1;1;1</t>
  </si>
  <si>
    <t>3;0;2;1;1;1</t>
  </si>
  <si>
    <t>Q7Z5L9</t>
  </si>
  <si>
    <t>Q7Z6Z7;H0Y659</t>
  </si>
  <si>
    <t>Q7Z7H5;F8W7F7</t>
  </si>
  <si>
    <t>Q7Z7H5</t>
  </si>
  <si>
    <t>Q86TX2;G3V4F2;A0A087WT95;P49753;Q3I5F7</t>
  </si>
  <si>
    <t>Q86TX2;G3V4F2;A0A087WT95;P49753</t>
  </si>
  <si>
    <t>8;6;6;6;2</t>
  </si>
  <si>
    <t>Q86U42;H0YJH9;B4DEH8;G3V4T2;A0A7I2V383</t>
  </si>
  <si>
    <t>4;2;2;2;2</t>
  </si>
  <si>
    <t>Q86UE4;E5RJU9;H0YBJ8;H0YB56</t>
  </si>
  <si>
    <t>Q86UE4;E5RJU9</t>
  </si>
  <si>
    <t>9;6;1;1</t>
  </si>
  <si>
    <t>Q86UP2;G3V4Y7;B7Z6P3;H0YJP2;G3V5P0;G3V5G2;H0YJV5;H0YJZ8</t>
  </si>
  <si>
    <t>Q86UP2</t>
  </si>
  <si>
    <t>28;13;8;4;3;3;2;2</t>
  </si>
  <si>
    <t>Q86UT6;C9JLK8;C9JQE9;C9J0R6</t>
  </si>
  <si>
    <t>Q86UT6</t>
  </si>
  <si>
    <t>Q86UX7;F5H1C6</t>
  </si>
  <si>
    <t>Q86VP6;A0A0C4DGH5;H0YH27</t>
  </si>
  <si>
    <t>Q86VP6;A0A0C4DGH5</t>
  </si>
  <si>
    <t>21;16;4</t>
  </si>
  <si>
    <t>Q86WT1</t>
  </si>
  <si>
    <t>Q86X83;F8WC41;F8WBW1</t>
  </si>
  <si>
    <t>Q86XP3;J3KRE3;J3QRI2;J3KTK9</t>
  </si>
  <si>
    <t>Q86XP3</t>
  </si>
  <si>
    <t>10;1;1;1</t>
  </si>
  <si>
    <t>Q86XW9;C9JXP5;H7C5P8;Q3KNW3</t>
  </si>
  <si>
    <t>Q86XW9;C9JXP5</t>
  </si>
  <si>
    <t>Q86Y56;H0Y650;E9PGY2</t>
  </si>
  <si>
    <t>10;6;5</t>
  </si>
  <si>
    <t>Q86Y82;B1AJQ6</t>
  </si>
  <si>
    <t>Q8IUX7</t>
  </si>
  <si>
    <t>Q8IV08;M0R3G9</t>
  </si>
  <si>
    <t>Q8IV08</t>
  </si>
  <si>
    <t>Q8IWA5;K7ER17;K7EPV6;K7ESF5</t>
  </si>
  <si>
    <t>Q8IWL2;Q8IWL1;X6REF7;A0A0C4DG36</t>
  </si>
  <si>
    <t>Q8IX12;A0A0C4DGG8;F5H1H2;F5H2E6;F5H3E1;H0YFJ7</t>
  </si>
  <si>
    <t>Q8IX12;A0A0C4DGG8;F5H1H2;F5H2E6</t>
  </si>
  <si>
    <t>7;5;4;4;2;1</t>
  </si>
  <si>
    <t>Q8IYJ3;A0A087X1N4</t>
  </si>
  <si>
    <t>Q8IYT3</t>
  </si>
  <si>
    <t>Coiled-coil domain-containing protein 170</t>
  </si>
  <si>
    <t>Q8N0U7;C9JPP7</t>
  </si>
  <si>
    <t>8;6</t>
  </si>
  <si>
    <t>Q8N163;G3V119;H0YB24;E5RHJ4;E5RFJ3;H0YC69;E5RGU7;H0YC58;E5RHH8</t>
  </si>
  <si>
    <t>Q8N163;G3V119;H0YB24</t>
  </si>
  <si>
    <t>17;10;10;5;4;3;3;3;1</t>
  </si>
  <si>
    <t>Q8N1F7;H3BVG0;H3BM93;H3BV11;H3BRI8;H3BNN5;H3BV15;H3BRD9;H3BMX0;H3BP95</t>
  </si>
  <si>
    <t>Q8N1F7;H3BVG0;H3BM93;H3BV11;H3BRI8</t>
  </si>
  <si>
    <t>10;9;6;5;5;4;3;2;1;1</t>
  </si>
  <si>
    <t>Q8N1G4</t>
  </si>
  <si>
    <t>Leucine-rich repeat-containing protein 47</t>
  </si>
  <si>
    <t>Q8N1V2</t>
  </si>
  <si>
    <t>Q8N335;C9JM46;C9K0P5;C9JFA7;P21695</t>
  </si>
  <si>
    <t>Q8N335;C9JM46</t>
  </si>
  <si>
    <t>4;2;1;1;1</t>
  </si>
  <si>
    <t>Q8N392</t>
  </si>
  <si>
    <t>Q8N3V7</t>
  </si>
  <si>
    <t>Synaptopodin</t>
  </si>
  <si>
    <t>Q8N4P2</t>
  </si>
  <si>
    <t>Q8N5C6</t>
  </si>
  <si>
    <t>S1 RNA-binding domain-containing protein 1</t>
  </si>
  <si>
    <t>Q8N5K1;A0A2R8Y540;I3L1N9;D6RCF4</t>
  </si>
  <si>
    <t>Q8N5K1;A0A2R8Y540;I3L1N9</t>
  </si>
  <si>
    <t>Q8NBJ4</t>
  </si>
  <si>
    <t>Q8NBS9</t>
  </si>
  <si>
    <t>Q8NBX0</t>
  </si>
  <si>
    <t>Q8NC51</t>
  </si>
  <si>
    <t>Q8NC56;H0Y9B7;D6RBV0;H7C2Z0;H0Y8H8</t>
  </si>
  <si>
    <t>Q8NC56</t>
  </si>
  <si>
    <t>Q8NCM8;A0A3B3ISP9;A0A3B3IT36</t>
  </si>
  <si>
    <t>Q8NCM8</t>
  </si>
  <si>
    <t>18;7;4</t>
  </si>
  <si>
    <t>Q8NDH3;H0YEP3</t>
  </si>
  <si>
    <t>Q8NE86;S4R468</t>
  </si>
  <si>
    <t>Q8NEU8;F8VXB0;F8VS86;F8VWV2</t>
  </si>
  <si>
    <t>Q8NEU8</t>
  </si>
  <si>
    <t>Q8NEZ3;H0Y8K9;D6RE75;D6R9P6</t>
  </si>
  <si>
    <t>Q8NEZ3</t>
  </si>
  <si>
    <t>Q8NFH3</t>
  </si>
  <si>
    <t>Q8NFU3;R4GNF9</t>
  </si>
  <si>
    <t>Q8NFV4;H0YC52;H7C396;C9J7Q4;H7BZ58</t>
  </si>
  <si>
    <t>Q8NFV4</t>
  </si>
  <si>
    <t>Q8NFW8;F5H296;F5GYM0</t>
  </si>
  <si>
    <t>Q8NFW8</t>
  </si>
  <si>
    <t>Q8NHY3</t>
  </si>
  <si>
    <t>Q8TBC4;F8W8D4;F8WF86</t>
  </si>
  <si>
    <t>Q8TBC4;F8W8D4</t>
  </si>
  <si>
    <t>Q8TCJ2</t>
  </si>
  <si>
    <t>Q8TD06;B5MC62;H7C040</t>
  </si>
  <si>
    <t>8;7;5</t>
  </si>
  <si>
    <t>Q8TD55</t>
  </si>
  <si>
    <t>Q8TDN6</t>
  </si>
  <si>
    <t>Q8TDR0</t>
  </si>
  <si>
    <t>Q8TEX9;H0YLV0;H0YL92;H0YN07;H0YMR4;H0YN14;H0YK93;H0YKG5</t>
  </si>
  <si>
    <t>Q8TEX9;H0YLV0;H0YL92;H0YN07;H0YMR4;H0YN14</t>
  </si>
  <si>
    <t>4;2;2;2;2;2;1;1</t>
  </si>
  <si>
    <t>Q8TF09;H3BQI1;Q9NP97;H3BNG9;H3BPA0;Q7Z4M1;B1AKR6</t>
  </si>
  <si>
    <t>Q8TF09;H3BQI1;Q9NP97</t>
  </si>
  <si>
    <t>3;2;2;1;1;1;1</t>
  </si>
  <si>
    <t>Q8WU90;H7C466</t>
  </si>
  <si>
    <t>Q8WUM4;A0A3B3IT07;C9IZF9;F8WEQ7;F8WBR8;F8WDK9</t>
  </si>
  <si>
    <t>Q8WUM4</t>
  </si>
  <si>
    <t>24;6;5;2;2;1</t>
  </si>
  <si>
    <t>Q8WVC2;P63220;Q9BYK1;Q9BYK2</t>
  </si>
  <si>
    <t>Q8WVC2;P63220;Q9BYK1</t>
  </si>
  <si>
    <t>5;5;3;1</t>
  </si>
  <si>
    <t>Q8WVY7</t>
  </si>
  <si>
    <t>Q8WW22;F8WF76;C9JDE6;F5H170</t>
  </si>
  <si>
    <t>Q8WW24</t>
  </si>
  <si>
    <t>Tektin-4</t>
  </si>
  <si>
    <t>Q8WWM7;H3BUF6</t>
  </si>
  <si>
    <t>Q8WX93;H0YA05;D6R9F5;F8WA26;A0A3B3ISX8;H0Y952;D6RBB1;A0A087WX60;A0A8J9ASZ5;Q86TC9</t>
  </si>
  <si>
    <t>Q8WX93</t>
  </si>
  <si>
    <t>14;5;3;3;2;2;1;1;1;1</t>
  </si>
  <si>
    <t>Q8WXF1;X6RDA4</t>
  </si>
  <si>
    <t>Q8WXH0;A0A0C4DGK3;G3V5X4;A0A669KBH2;G3V3D4;G3V4T3;A0A1W2PRN9;A0A669KB61;A0A669KBG2</t>
  </si>
  <si>
    <t>Q8WXH0;A0A0C4DGK3;G3V5X4</t>
  </si>
  <si>
    <t>14;12;11;4;3;3;1;1;1</t>
  </si>
  <si>
    <t>Q8WXX5</t>
  </si>
  <si>
    <t>Q8WYR4</t>
  </si>
  <si>
    <t>Q92522</t>
  </si>
  <si>
    <t>Q92572;F5H459</t>
  </si>
  <si>
    <t>Q92572</t>
  </si>
  <si>
    <t>Q92598;A0A0A0MSM0;R4GN69;Q5TBM3</t>
  </si>
  <si>
    <t>Q92598;A0A0A0MSM0</t>
  </si>
  <si>
    <t>19;14;2;1</t>
  </si>
  <si>
    <t>18;13;2;1</t>
  </si>
  <si>
    <t>Q92614</t>
  </si>
  <si>
    <t>Q92616</t>
  </si>
  <si>
    <t>Q92621</t>
  </si>
  <si>
    <t>Q92626;H7C1W1;C9J4I9;H7C300</t>
  </si>
  <si>
    <t>Q92626;H7C1W1</t>
  </si>
  <si>
    <t>16;8;3;1</t>
  </si>
  <si>
    <t>Q92629</t>
  </si>
  <si>
    <t>Q92688</t>
  </si>
  <si>
    <t>Q92820;A0A7I2V5P2;A0A7I2V5X9;A0A7I2YQQ3;A0A7I2V5M0</t>
  </si>
  <si>
    <t>Q92820;A0A7I2V5P2;A0A7I2V5X9;A0A7I2YQQ3</t>
  </si>
  <si>
    <t>Q92878;A0A1W2PQ90;A0A494C1B7;A0A494BZX5;A0A494C122;E7EN38;A0A494C0Y7;E7ESD9;A0A494BZX8;E9PM98;H7C0V2;H7C0P8</t>
  </si>
  <si>
    <t>Q92878;A0A1W2PQ90;A0A494C1B7;A0A494BZX5;A0A494C122;E7EN38</t>
  </si>
  <si>
    <t>11;10;7;6;6;6;5;5;2;1;1;1</t>
  </si>
  <si>
    <t>Q92882</t>
  </si>
  <si>
    <t>Osteoclast-stimulating factor 1</t>
  </si>
  <si>
    <t>Q92890;C9JNP9</t>
  </si>
  <si>
    <t>Q92896;H3BM42;H3BQT1;H3BQU9</t>
  </si>
  <si>
    <t>Q92896;H3BM42</t>
  </si>
  <si>
    <t>Q92900</t>
  </si>
  <si>
    <t>Q92905;E5RHH5;E5RHF2</t>
  </si>
  <si>
    <t>Q92905;E5RHH5</t>
  </si>
  <si>
    <t>5;3;2</t>
  </si>
  <si>
    <t>Q93008;O00507</t>
  </si>
  <si>
    <t>Q93008</t>
  </si>
  <si>
    <t>10;4</t>
  </si>
  <si>
    <t>Q93034;H0YCA0</t>
  </si>
  <si>
    <t>Q93034</t>
  </si>
  <si>
    <t>Q93052;A0A087WZF1;C9JUT4;C9JXK9;C9JE51;C9J2R5;C9JIY7;C9JT42;C9J3U9;C9J1K7;C9J5C8;C9J4E3</t>
  </si>
  <si>
    <t>Q93052;A0A087WZF1;C9JUT4;C9JXK9</t>
  </si>
  <si>
    <t>8;7;6;4;2;2;2;2;2;2;2;2</t>
  </si>
  <si>
    <t>Q93077;Q7L7L0;P04908</t>
  </si>
  <si>
    <t>9;9;9</t>
  </si>
  <si>
    <t>Q969G5;E9PIE3</t>
  </si>
  <si>
    <t>Q969L2</t>
  </si>
  <si>
    <t>Protein MAL2</t>
  </si>
  <si>
    <t>Q969M3;E5RGR9;E5RHH4</t>
  </si>
  <si>
    <t>Q969V3;K7ELZ9;A0A0C4DGP7;K7EMW4;K7EQ66;K7ENM2;K7EN96</t>
  </si>
  <si>
    <t>Q969V3;K7ELZ9;A0A0C4DGP7;K7EMW4</t>
  </si>
  <si>
    <t>5;4;4;4;2;2;1</t>
  </si>
  <si>
    <t>Q969V4;I3L357;I3L122</t>
  </si>
  <si>
    <t>Q969V4</t>
  </si>
  <si>
    <t>Tektin-1</t>
  </si>
  <si>
    <t>Q969X5;A0A8I5KS17</t>
  </si>
  <si>
    <t>Q96A33</t>
  </si>
  <si>
    <t>Q96A65</t>
  </si>
  <si>
    <t>Q96AC1;H0YJ34;A0A0U1RRM8;G3V3J0;H0YJB6;G3V5R2;G3V281;G3V1L6;Q9BQL6</t>
  </si>
  <si>
    <t>Q96AC1;H0YJ34;A0A0U1RRM8</t>
  </si>
  <si>
    <t>20;18;15;4;3;3;3;1;1</t>
  </si>
  <si>
    <t>Q96AG4;I3L223</t>
  </si>
  <si>
    <t>Q96AG4</t>
  </si>
  <si>
    <t>Q96AQ6</t>
  </si>
  <si>
    <t>Q96AY3;H0Y827;C9JPC3;K7ELI6;K7ESG6</t>
  </si>
  <si>
    <t>Q96AY3;H0Y827</t>
  </si>
  <si>
    <t>5;3;1;1;1</t>
  </si>
  <si>
    <t>Q96C19;H0Y4Y4;C9JTV4;Q8WYH2;Q9BUP0</t>
  </si>
  <si>
    <t>Q96C19;H0Y4Y4</t>
  </si>
  <si>
    <t>6;3;1;1;1</t>
  </si>
  <si>
    <t>Q96C23;H7C320;B8ZZ75;H7C1B5</t>
  </si>
  <si>
    <t>Q96C23;H7C320</t>
  </si>
  <si>
    <t>Q96C74</t>
  </si>
  <si>
    <t>Q96C86;A0A3B3ITF0</t>
  </si>
  <si>
    <t>Q96CN5;J3KTD4</t>
  </si>
  <si>
    <t>Q96CN7;D6RGE2</t>
  </si>
  <si>
    <t>Q96CS3</t>
  </si>
  <si>
    <t>Q96CT7;M0R2F5</t>
  </si>
  <si>
    <t>Q96CT7</t>
  </si>
  <si>
    <t>Coiled-coil domain-containing protein 124</t>
  </si>
  <si>
    <t>Q96CW5;A0A0J9YX56;A0A0J9YX63;A0A3B3ITE3;A0A087WU06</t>
  </si>
  <si>
    <t>Q96CW5;A0A0J9YX56;A0A0J9YX63;A0A3B3ITE3</t>
  </si>
  <si>
    <t>4;2;2;2;1</t>
  </si>
  <si>
    <t>Q96CX2;Q6ZWB6</t>
  </si>
  <si>
    <t>Q96CX2</t>
  </si>
  <si>
    <t>Q96D15;M0QZH0;M0QYB8</t>
  </si>
  <si>
    <t>4;3;2</t>
  </si>
  <si>
    <t>Q96DB5;H0YB83;E5RH53;E5RGC8;H0YB03</t>
  </si>
  <si>
    <t>Q96DG6</t>
  </si>
  <si>
    <t>Q96DV4</t>
  </si>
  <si>
    <t>Q96E40</t>
  </si>
  <si>
    <t>Sperm acrosome-associated protein 9</t>
  </si>
  <si>
    <t>Q96EY1</t>
  </si>
  <si>
    <t>Q96EY8;F5H4Z7;S4R3P5</t>
  </si>
  <si>
    <t>Q96FQ6</t>
  </si>
  <si>
    <t>Q96FV0;J3QQW4;J3KSP7</t>
  </si>
  <si>
    <t>Q96FV0</t>
  </si>
  <si>
    <t>Leucine-rich repeat-containing protein 46</t>
  </si>
  <si>
    <t>Q96FW1;F5GYN4;F5H6Q1;F5GYJ8;F5H3F0</t>
  </si>
  <si>
    <t>8;7;7;7;4</t>
  </si>
  <si>
    <t>Q96G03;E9PD70;E7ENQ8</t>
  </si>
  <si>
    <t>Q96G03</t>
  </si>
  <si>
    <t>Q96HC4;H0YBI4;H0Y8Y3;H0Y929;A0A0D9SFR4;A0A0A0MSP3</t>
  </si>
  <si>
    <t>Q96HC4;H0YBI4;H0Y8Y3</t>
  </si>
  <si>
    <t>5;3;3;1;1;1</t>
  </si>
  <si>
    <t>Q96HE7;G3V5B3;G3V3E6</t>
  </si>
  <si>
    <t>Q96HE7</t>
  </si>
  <si>
    <t>Q96HY6;A0A0A0MRX2</t>
  </si>
  <si>
    <t>Q96I24;A0A494C1K6</t>
  </si>
  <si>
    <t>Q96I24</t>
  </si>
  <si>
    <t>Q96I99;E9PDQ8;H0Y852</t>
  </si>
  <si>
    <t>Q96I99;E9PDQ8</t>
  </si>
  <si>
    <t>10;9;4</t>
  </si>
  <si>
    <t>Q96IJ6;A0A804HIS0;A0A0U1RRC2;A0A804HID2;A0A804HJC3;C9J255;C9JAH0;A0A804HLB2;F8WD54;A0A087WUI8</t>
  </si>
  <si>
    <t>Q96IJ6;A0A804HIS0</t>
  </si>
  <si>
    <t>3;2;1;1;1;1;1;1;1;1</t>
  </si>
  <si>
    <t>Q96IU4;B4DQI4;F8W9U3</t>
  </si>
  <si>
    <t>9;8;8</t>
  </si>
  <si>
    <t>Q96IZ0;A0A0B4J260;H0YHP5;F8W1M8</t>
  </si>
  <si>
    <t>Q96IZ0</t>
  </si>
  <si>
    <t>Q96JB5;J3QRM1;J3QQY1;J3QL95;J3KRI2;J3KRK4;J3QL86;J3KS63;J3QS62</t>
  </si>
  <si>
    <t>Q96JB5;J3QRM1;J3QQY1</t>
  </si>
  <si>
    <t>4;2;2;1;1;1;1;1;1</t>
  </si>
  <si>
    <t>Q96JY6;B3KPU0;E5RGS7;H0YBP7;C9JS55;A0A087WU48;F8WFB8;A0A087WUQ1;C9J760;C9J0X3;C9K0F0;C9JSR2;H7C1D1</t>
  </si>
  <si>
    <t>Q96JY6;B3KPU0;E5RGS7;H0YBP7;C9JS55</t>
  </si>
  <si>
    <t>4;3;2;2;2;1;1;1;1;1;1;1;1</t>
  </si>
  <si>
    <t>Q96K17;E9PL10</t>
  </si>
  <si>
    <t>Q96KP4;J3QKT2;J3KSV5;A0A087WYZ1;J3QQN6;J3QR27;J3QLU1;J3QKQ0;J3QRD0;J3QL02;A0A087WVS2;J3QRA8;J3KSS4;J3KRD5;J3QRP4;J3QRH4</t>
  </si>
  <si>
    <t>Q96KP4;J3QKT2</t>
  </si>
  <si>
    <t>18;9;8;8;7;7;7;7;7;7;5;5;4;4;2;2</t>
  </si>
  <si>
    <t>Q96LB3;A0A3B3IT46;E5RGX6;E5RIF0;E5RH29;E5RJK3</t>
  </si>
  <si>
    <t>Q96LB3</t>
  </si>
  <si>
    <t>10;3;2;2;2;1</t>
  </si>
  <si>
    <t>Q96M27</t>
  </si>
  <si>
    <t>Q96M32;G3V365;H0YIY5</t>
  </si>
  <si>
    <t>Q96M32</t>
  </si>
  <si>
    <t>9;2;2</t>
  </si>
  <si>
    <t>Q96M98;H0YGE0;A0A087WXG4;H0YFE8</t>
  </si>
  <si>
    <t>Q96M98;H0YGE0</t>
  </si>
  <si>
    <t>3;2;1;1</t>
  </si>
  <si>
    <t>Q96N66</t>
  </si>
  <si>
    <t>Q96NG3;A0A087WTJ8</t>
  </si>
  <si>
    <t>Q96NG3</t>
  </si>
  <si>
    <t>Q96NY7;A0A2R8Y4M1;A0A5F9ZHK1;A0A2R8YGW2;A0A2R8Y615;Q9NZA1</t>
  </si>
  <si>
    <t>Q96NY7</t>
  </si>
  <si>
    <t>24;1;1;1;1;1</t>
  </si>
  <si>
    <t>23;0;0;0;0;0</t>
  </si>
  <si>
    <t>Q96P70</t>
  </si>
  <si>
    <t>Q96PK6;A0A0A6YYI9;F8WDX3;A0A0A0MSL8;B8ZZ74</t>
  </si>
  <si>
    <t>Q96PK6</t>
  </si>
  <si>
    <t>12;1;1;1;1</t>
  </si>
  <si>
    <t>Q96PU8;F5H5U6;F5H8C8;F5GXS8;F5GYM3;H0YG47;F5GYT7;H0YGD6</t>
  </si>
  <si>
    <t>Q96PU8;F5H5U6;F5H8C8;F5GXS8;F5GYM3;H0YG47</t>
  </si>
  <si>
    <t>Q96QK1;I3L4S0;A0A1W2PP10;A0A3B3ITD4</t>
  </si>
  <si>
    <t>Q96QK1</t>
  </si>
  <si>
    <t>14;1;1;1</t>
  </si>
  <si>
    <t>Q96QR8</t>
  </si>
  <si>
    <t>Q96RW7</t>
  </si>
  <si>
    <t>Q96RY7;I3L0Y8</t>
  </si>
  <si>
    <t>Q96RY7</t>
  </si>
  <si>
    <t>Q96S52</t>
  </si>
  <si>
    <t>Q96TA1</t>
  </si>
  <si>
    <t>Q96TC7;H0YMB1;H0YNE5;H0YLG5</t>
  </si>
  <si>
    <t>Q96TC7;H0YMB1</t>
  </si>
  <si>
    <t>5;3;2;2</t>
  </si>
  <si>
    <t>Q99459</t>
  </si>
  <si>
    <t>Q99497;K7ELW0;K7EN27</t>
  </si>
  <si>
    <t>10;8;7</t>
  </si>
  <si>
    <t>Q99536;K7ESA3;K7ERT7;K7ENX2;K7EM19;K7EJM4;K7ER81</t>
  </si>
  <si>
    <t>Q99536;K7ESA3</t>
  </si>
  <si>
    <t>8;4;2;2;2;1;1</t>
  </si>
  <si>
    <t>Q99584</t>
  </si>
  <si>
    <t>Q99598;C4P0D4;Q5VVQ1;C4P0D6;C4P0D8</t>
  </si>
  <si>
    <t>Q99613;B5ME19;H3BPE3;H3BPE4;H3BTY8</t>
  </si>
  <si>
    <t>Q99613;B5ME19</t>
  </si>
  <si>
    <t>12;11;2;2;1</t>
  </si>
  <si>
    <t>Q99623;F5GY37;J3KPX7;A0A7I2V5F0;F5H3X6;F5GWA7;F5H0C5;F5H2D2;A0A3G2KQ93;U3KPZ5</t>
  </si>
  <si>
    <t>Q99623;F5GY37;J3KPX7;A0A7I2V5F0;F5H3X6;F5GWA7</t>
  </si>
  <si>
    <t>15;14;13;12;12;11;4;3;2;1</t>
  </si>
  <si>
    <t>Q99627;H7C3S9;E9PGT6</t>
  </si>
  <si>
    <t>Q99714;A0A804HHW5;Q5H928</t>
  </si>
  <si>
    <t>11;9;7</t>
  </si>
  <si>
    <t>Q99733;C9J6D1;C9JZI7;E9PNW0;E9PJJ2;E9PS34;E9PNJ7;E9PKT8;A8MXH2;E9PKI2;C9J1B1;E9PP22;H0YCI4</t>
  </si>
  <si>
    <t>Q99733;C9J6D1;C9JZI7;E9PNW0;E9PJJ2;E9PS34;E9PNJ7;E9PKT8;A8MXH2</t>
  </si>
  <si>
    <t>7;6;6;5;5;5;5;5;4;3;3;3;2</t>
  </si>
  <si>
    <t>6;5;5;4;4;4;4;4;3;3;3;3;2</t>
  </si>
  <si>
    <t>Q99797</t>
  </si>
  <si>
    <t>Q99828;A0A3B3ISY8</t>
  </si>
  <si>
    <t>Q99832;F8WAM2;F8WBP8</t>
  </si>
  <si>
    <t>Q99832</t>
  </si>
  <si>
    <t>19;5;1</t>
  </si>
  <si>
    <t>Q99961;M0QYE0;M0R0I3;M0R2K6;Q99962</t>
  </si>
  <si>
    <t>Q99961;M0QYE0;M0R0I3</t>
  </si>
  <si>
    <t>Q9BPW8;H7C2U6;C9JDV8;F8WCR5</t>
  </si>
  <si>
    <t>Q9BPW8;H7C2U6</t>
  </si>
  <si>
    <t>Q9BPX5</t>
  </si>
  <si>
    <t>Q9BQA1;H0Y711</t>
  </si>
  <si>
    <t>Q9BQS8</t>
  </si>
  <si>
    <t>Q9BR76;A0A087WW53;F5H390;F5H0D2;A9Z1Z3</t>
  </si>
  <si>
    <t>Q9BR76</t>
  </si>
  <si>
    <t>7;3;3;1;1</t>
  </si>
  <si>
    <t>Q9BRQ4;E9PM77;H0YCT8</t>
  </si>
  <si>
    <t>Q9BRQ4;E9PM77</t>
  </si>
  <si>
    <t>Q9BRX8</t>
  </si>
  <si>
    <t>Q9BS40;H7C5A4</t>
  </si>
  <si>
    <t>Q9BS40</t>
  </si>
  <si>
    <t>Q9BSJ8;F8VZB1</t>
  </si>
  <si>
    <t>Q9BSJ8</t>
  </si>
  <si>
    <t>19;2</t>
  </si>
  <si>
    <t>Q9BT78;D6RAX7;D6RFN0;D6RD63</t>
  </si>
  <si>
    <t>8;7;7;5</t>
  </si>
  <si>
    <t>Q9BTT0;E9PPH5;Q5TB19;E9PLC4</t>
  </si>
  <si>
    <t>Q9BTV4;V9GY05</t>
  </si>
  <si>
    <t>Q9BTV4</t>
  </si>
  <si>
    <t>Q9BTZ2;F5GWZ1;F6TD35;E9PFL3;Q6PKH6;P0CG22</t>
  </si>
  <si>
    <t>Q9BUF5;K7ESM5;K7EL29;K7ESQ3;K7EQT3;K7EJ64;K7ERA8;K7EJZ4;K7EN98;K7EPE5;K7ES63</t>
  </si>
  <si>
    <t>Q9BUF5;K7ESM5</t>
  </si>
  <si>
    <t>14;11;4;3;3;3;3;3;3;3;2</t>
  </si>
  <si>
    <t>6;3;4;3;3;3;3;3;3;3;2</t>
  </si>
  <si>
    <t>4;1;3;3;3;3;3;3;3;3;0</t>
  </si>
  <si>
    <t>Q9BUH6</t>
  </si>
  <si>
    <t>Q9BUQ8;F8VVA2</t>
  </si>
  <si>
    <t>Q9BUQ8</t>
  </si>
  <si>
    <t>Q9BUT1;D6R9U8;D6RIR6;D6RFG2;D6RBF6</t>
  </si>
  <si>
    <t>6;5;5;4;3</t>
  </si>
  <si>
    <t>Q9BVC6</t>
  </si>
  <si>
    <t>Q9BVG4;A6NDF3</t>
  </si>
  <si>
    <t>Q9BVK6</t>
  </si>
  <si>
    <t>Q9BVM2;Q5JQQ4;Q5JQQ2</t>
  </si>
  <si>
    <t>Q9BVM2;Q5JQQ4</t>
  </si>
  <si>
    <t>7;5;2</t>
  </si>
  <si>
    <t>Q9BW04</t>
  </si>
  <si>
    <t>Specifically androgen-regulated gene protein</t>
  </si>
  <si>
    <t>Q9BW30</t>
  </si>
  <si>
    <t>Q9BWD1</t>
  </si>
  <si>
    <t>Q9BWF3;E9PB51;E9PLB0;E9PM61;D6R9K7;U3KQD5;J3QRR5;Q9BQ04</t>
  </si>
  <si>
    <t>5;4;3;3;3;3;3;3</t>
  </si>
  <si>
    <t>Q9BWM7;S4R3N9</t>
  </si>
  <si>
    <t>Q9BWS9;E9PI70;E9PIP0;E9PRL3;E9PPH0;E9PPA0;E9PKF1</t>
  </si>
  <si>
    <t>Q9BWS9;E9PI70;E9PIP0;E9PRL3;E9PPH0;E9PPA0</t>
  </si>
  <si>
    <t>3;2;2;2;2;2;1</t>
  </si>
  <si>
    <t>Q9BX66;S4R406</t>
  </si>
  <si>
    <t>Q9BX66</t>
  </si>
  <si>
    <t>16;2</t>
  </si>
  <si>
    <t>Sorbin and SH3 domain-containing protein 1</t>
  </si>
  <si>
    <t>Q9BXF9;F5H5M8;J3KPT7;F5H115;F5H4K1</t>
  </si>
  <si>
    <t>Q9BXF9;F5H5M8</t>
  </si>
  <si>
    <t>8;4;3;1;1</t>
  </si>
  <si>
    <t>Q9BXN1;Q5TBF2;A0A494C084;A0A494C1J0</t>
  </si>
  <si>
    <t>Q9BXN1</t>
  </si>
  <si>
    <t>13;4;2;1</t>
  </si>
  <si>
    <t>Q9BXP5;H7C3A1;H7C1K0;A0A286YEP7;H7C0U8;A0A0A0MSP6</t>
  </si>
  <si>
    <t>Q9BXP5;H7C3A1</t>
  </si>
  <si>
    <t>9;6;2;1;1;1</t>
  </si>
  <si>
    <t>Q9BZF1;F8VQX7;F8VUA7;F8VVD3;F8VVE7;F8VZ43</t>
  </si>
  <si>
    <t>Q9BZF1;F8VQX7;F8VUA7</t>
  </si>
  <si>
    <t>Q9BZQ8;H0Y7M9</t>
  </si>
  <si>
    <t>Q9BZQ8</t>
  </si>
  <si>
    <t>Q9BZZ5;H0YER7;E9PQK6</t>
  </si>
  <si>
    <t>Q9BZZ5</t>
  </si>
  <si>
    <t>7;3;1</t>
  </si>
  <si>
    <t>Q9C005</t>
  </si>
  <si>
    <t>Q9C0C2;A0A2R8Y5C4;E9PKK0;E9PKE7</t>
  </si>
  <si>
    <t>Q9C0C2</t>
  </si>
  <si>
    <t>10;3;2;1</t>
  </si>
  <si>
    <t>182 kDa tankyrase-1-binding protein</t>
  </si>
  <si>
    <t>Q9GZT8;E7EXA3</t>
  </si>
  <si>
    <t>Q9H008;Q5T1Z0</t>
  </si>
  <si>
    <t>Q9H0C8;E9PC05;H7C2I8;F8SNU7</t>
  </si>
  <si>
    <t>Q9H0C8;E9PC05</t>
  </si>
  <si>
    <t>Q9H0D6</t>
  </si>
  <si>
    <t>Q9H0E2;F2Z2Y8;E9PNS3;E9PP67;E9PQ25;E7EN89</t>
  </si>
  <si>
    <t>Q9H0E2;F2Z2Y8;E9PNS3</t>
  </si>
  <si>
    <t>5;4;3;2;2;2</t>
  </si>
  <si>
    <t>Q9H0U4;E9PLD0</t>
  </si>
  <si>
    <t>Q9H1B7</t>
  </si>
  <si>
    <t>Q9H1E3</t>
  </si>
  <si>
    <t>Q9H1E5</t>
  </si>
  <si>
    <t>Q9H1X1</t>
  </si>
  <si>
    <t>Radial spoke head protein 9 homolog</t>
  </si>
  <si>
    <t>Q9H223</t>
  </si>
  <si>
    <t>Q9H2D6;F6WYE2;F6TR96;H0Y5J9</t>
  </si>
  <si>
    <t>4;2;2;2</t>
  </si>
  <si>
    <t>Q9H2G2</t>
  </si>
  <si>
    <t>Q9H2U2;D6R967;H0Y9D8;H0YAK2</t>
  </si>
  <si>
    <t>Q9H2U2;D6R967;H0Y9D8</t>
  </si>
  <si>
    <t>Q9H307;G3V5F0;G3V579</t>
  </si>
  <si>
    <t>Q9H307</t>
  </si>
  <si>
    <t>9;3;3</t>
  </si>
  <si>
    <t>Q9H3P7</t>
  </si>
  <si>
    <t>Q9H3S7</t>
  </si>
  <si>
    <t>Q9H444</t>
  </si>
  <si>
    <t>Q9H479</t>
  </si>
  <si>
    <t>Q9H4A4;A6NKB8;A0A087WU27;A0A087WUS4;C9JMZ3;H7C2T3</t>
  </si>
  <si>
    <t>Q9H4A4;A6NKB8</t>
  </si>
  <si>
    <t>Q9H553;A0A0A0MTE0</t>
  </si>
  <si>
    <t>Q9H6T3</t>
  </si>
  <si>
    <t>RNA polymerase II-associated protein 3</t>
  </si>
  <si>
    <t>Q9H7X7</t>
  </si>
  <si>
    <t>Q9H8L6</t>
  </si>
  <si>
    <t>Q9H8Y8</t>
  </si>
  <si>
    <t>Q9H9B4;D6RDG7;S4R2X2;D6RFI0;D6RAE9</t>
  </si>
  <si>
    <t>Q9H9B4;D6RDG7;S4R2X2;D6RFI0</t>
  </si>
  <si>
    <t>6;5;5;5;2</t>
  </si>
  <si>
    <t>Q9H9W4;Q9H845;H0Y8Z9;A0A7P0TB58;A0A7P0T7Z1;A0A7P0T8U3;A0A7P0T871;A0A7P0T9N9;A0A7P0TB68;A0A7P0Z450</t>
  </si>
  <si>
    <t>Q9H9W4;Q9H845;H0Y8Z9;A0A7P0TB58;A0A7P0T7Z1;A0A7P0T8U3;A0A7P0T871</t>
  </si>
  <si>
    <t>5;5;4;3;3;3;3;2;1;1</t>
  </si>
  <si>
    <t>Q9HAE3;H0YBJ9;H0YC53</t>
  </si>
  <si>
    <t>Q9HB71;B2ZWH1</t>
  </si>
  <si>
    <t>Q9HB71</t>
  </si>
  <si>
    <t>Q9HBH5</t>
  </si>
  <si>
    <t>Q9HC38;I3L3Q4;I3L1I0</t>
  </si>
  <si>
    <t>Q9HC38;I3L3Q4</t>
  </si>
  <si>
    <t>Q9HCB6</t>
  </si>
  <si>
    <t>Q9HCD5;Q5JY17</t>
  </si>
  <si>
    <t>Q9HDC9;H0Y512</t>
  </si>
  <si>
    <t>10;8</t>
  </si>
  <si>
    <t>Q9NP72;A0A804HIB9;B7Z4P9;A0A8C8NLQ3;H0Y6T8;Q5W0J0;A0A804HJ83;A0A087X163;A0A804HIY1;A0A804HIM2;A0A804HL88;A0A804HKV1;A0A804HLG5;A0A804HK95;A0A804HKH8;A0A804HKK5;A0A804HJJ8</t>
  </si>
  <si>
    <t>Q9NP72;A0A804HIB9;B7Z4P9;A0A8C8NLQ3</t>
  </si>
  <si>
    <t>5;4;4;3;2;2;1;1;1;1;1;1;1;1;1;1;1</t>
  </si>
  <si>
    <t>Q9NPF4;G3V445</t>
  </si>
  <si>
    <t>Q9NPF4</t>
  </si>
  <si>
    <t>Q9NPH2;J3KRH4;J3QS51;J3QKW9;J3QRY0;J3QRH1;J3QLD7</t>
  </si>
  <si>
    <t>Q9NPH2</t>
  </si>
  <si>
    <t>8;2;2;1;1;1;1</t>
  </si>
  <si>
    <t>Q9NPQ8;E9PSI0;H0YEN0;H0YE35;B7WPL0;Q9NVN3</t>
  </si>
  <si>
    <t>Q9NPQ8</t>
  </si>
  <si>
    <t>Q9NQ48;H7C488;A0A7P0TAT3</t>
  </si>
  <si>
    <t>Q9NQC3;H7C106;A0A0U1RQR6</t>
  </si>
  <si>
    <t>Q9NQC3</t>
  </si>
  <si>
    <t>10;4;3</t>
  </si>
  <si>
    <t>Q9NQG5;A2A2M0;E9PIQ9;E9PQF3;A0A087X2D2;A0A087WUK3;K7EQR8</t>
  </si>
  <si>
    <t>Q9NQG5</t>
  </si>
  <si>
    <t>10;4;3;2;2;1;1</t>
  </si>
  <si>
    <t>8;4;1;1;2;1;0</t>
  </si>
  <si>
    <t>Q9NQR4;H7C579;F8WF70</t>
  </si>
  <si>
    <t>Q9NQR4;H7C579</t>
  </si>
  <si>
    <t>Q9NQT5</t>
  </si>
  <si>
    <t>Q9NR12;D6RF83;H7BYK4;D6RH06;D6RAN1;H0Y8W6</t>
  </si>
  <si>
    <t>Q9NR12;D6RF83;H7BYK4;D6RH06</t>
  </si>
  <si>
    <t>7;4;4;4;3;1</t>
  </si>
  <si>
    <t>Q9NR31;H0Y5E8;X1WI22;D6RAA2;Q5SQT8;D6RDB2</t>
  </si>
  <si>
    <t>Q9NR31;H0Y5E8</t>
  </si>
  <si>
    <t>4;3;1;1;1;1</t>
  </si>
  <si>
    <t>2;2;0;0;0;0</t>
  </si>
  <si>
    <t>Q9NR45;Q5TBR0;Q5TBR1</t>
  </si>
  <si>
    <t>Q9NR45</t>
  </si>
  <si>
    <t>9;4;4</t>
  </si>
  <si>
    <t>Q9NRG7;G3V4N6;G3V5T1;Q86TZ5;F6RWC2;G3V451;G3V4Z0;H0YJ71</t>
  </si>
  <si>
    <t>Q9NRG7;G3V4N6;G3V5T1;Q86TZ5;F6RWC2</t>
  </si>
  <si>
    <t>3;2;2;2;2;1;1;1</t>
  </si>
  <si>
    <t>Q9NRX4</t>
  </si>
  <si>
    <t>Q9NS69</t>
  </si>
  <si>
    <t>Q9NSD9</t>
  </si>
  <si>
    <t>Q9NSE4</t>
  </si>
  <si>
    <t>Q9NT62</t>
  </si>
  <si>
    <t>Q9NTX5;J3KP84;E9PPG7;E9PRU6;F2Z2D6;E9PJS8;E9PLY6;H0Y5L2;H0Y525;E9PIU8</t>
  </si>
  <si>
    <t>Q9NTX5;J3KP84;E9PPG7;E9PRU6;F2Z2D6;E9PJS8;E9PLY6;H0Y5L2</t>
  </si>
  <si>
    <t>7;4;4;4;4;4;4;4;2;2</t>
  </si>
  <si>
    <t>Q9NTZ6</t>
  </si>
  <si>
    <t>Q9NUJ1</t>
  </si>
  <si>
    <t>Q9NUP9;G3V1D4</t>
  </si>
  <si>
    <t>Q9NUQ8</t>
  </si>
  <si>
    <t>ATP-binding cassette sub-family F member 3</t>
  </si>
  <si>
    <t>Q9NUQ9;E5RI16;E5RK61;E5RFS4;E5RHU5;E5RGI7;E5RJE1;E5RIR8;E5RJL8;E5RK81;E5RH75;Q9H0Q0</t>
  </si>
  <si>
    <t>Q9NUQ9;E5RI16</t>
  </si>
  <si>
    <t>6;3;2;2;2;2;2;2;2;1;1;1</t>
  </si>
  <si>
    <t>Q9NVD7;E9PS97;A0A087WZB5;Q9HBI1</t>
  </si>
  <si>
    <t>Q9NVD7;E9PS97</t>
  </si>
  <si>
    <t>Q9NVI7;Q5SV16;Q5T2N8;A0A5K1VW56</t>
  </si>
  <si>
    <t>Q9NVI7</t>
  </si>
  <si>
    <t>5;2;2;1</t>
  </si>
  <si>
    <t>3;2;1;0</t>
  </si>
  <si>
    <t>ATPase family AAA domain-containing protein 3A</t>
  </si>
  <si>
    <t>Q9NVR5</t>
  </si>
  <si>
    <t>Q9NVZ3;F6SKB8;D6RAN6;D6RB24</t>
  </si>
  <si>
    <t>Q9NVZ3;F6SKB8</t>
  </si>
  <si>
    <t>Q9NWB7;F8WBM2;C9JB84</t>
  </si>
  <si>
    <t>6;3;3</t>
  </si>
  <si>
    <t>Q9NWV4</t>
  </si>
  <si>
    <t>Q9NX24;J3QSY4;D6RC52;D6RCB9</t>
  </si>
  <si>
    <t>Q9NX46</t>
  </si>
  <si>
    <t>Q9NY12</t>
  </si>
  <si>
    <t>Q9NYF8;A0A1W2PQ43;E9PK09;E9PQN2;E9PKI6;E9PK91;E9PJA7;H0YF00</t>
  </si>
  <si>
    <t>Q9NYF8;A0A1W2PQ43;E9PK09;E9PQN2;E9PKI6;E9PK91;E9PJA7</t>
  </si>
  <si>
    <t>8;7;7;7;7;7;5;2</t>
  </si>
  <si>
    <t>7;7;7;7;7;7;5;2</t>
  </si>
  <si>
    <t>Q9NYL9;H0YKU1;H0YNJ8;H0YNU8</t>
  </si>
  <si>
    <t>Q9NYL9;H0YKU1;H0YNJ8</t>
  </si>
  <si>
    <t>Q9NYU2;H7BZG0</t>
  </si>
  <si>
    <t>Q9NYU2</t>
  </si>
  <si>
    <t>17;1</t>
  </si>
  <si>
    <t>Q9NZ08</t>
  </si>
  <si>
    <t>Q9NZ45</t>
  </si>
  <si>
    <t>Q9NZB2;A0A0C4DG79;A0A494C0Y9;A0A0C4DH52</t>
  </si>
  <si>
    <t>Q9NZB2;A0A0C4DG79</t>
  </si>
  <si>
    <t>14;10;5;2</t>
  </si>
  <si>
    <t>Q9NZJ9;F8VRL4;F8VRR0;A0A0C4DGJ4;A0A024RBG1</t>
  </si>
  <si>
    <t>Q9NZL4;K7EN20;K7EMM7;K7EL16</t>
  </si>
  <si>
    <t>Q9NZL4;K7EN20</t>
  </si>
  <si>
    <t>Q9NZM1;H0YD14</t>
  </si>
  <si>
    <t>32;18</t>
  </si>
  <si>
    <t>31;18</t>
  </si>
  <si>
    <t>Q9NZN3</t>
  </si>
  <si>
    <t>Q9NZN4</t>
  </si>
  <si>
    <t>Q9NZU5;C9IYS1;H7C3D2;B4DEY6</t>
  </si>
  <si>
    <t>7;6;6;5</t>
  </si>
  <si>
    <t>Q9P035;H3BPZ1;H3BS72;H3BMZ1;H3BRL8</t>
  </si>
  <si>
    <t>Q9P035;H3BPZ1;H3BS72</t>
  </si>
  <si>
    <t>4;3;3;1;1</t>
  </si>
  <si>
    <t>Q9P0K7</t>
  </si>
  <si>
    <t>Q9P0L0;J3QKM9</t>
  </si>
  <si>
    <t>Q9P0L0</t>
  </si>
  <si>
    <t>Q9P0M6;A0A7I2V412;A0A7I2V423;A0A7I2YQD6;A0A7I2YQR8;A0A7I2V6E9;A0A7I2V2N7;Q5SQT3;A0A7I2V5A9;A0A7I2V3R0;A0A7I2V522;A0A7I2V3Z8;A0A7I2V3M7;A0A7I2V633;A0A7I2V5G0;A0A7I2V3C2</t>
  </si>
  <si>
    <t>Q9P0M6;A0A7I2V412;A0A7I2V423;A0A7I2YQD6;A0A7I2YQR8;A0A7I2V6E9;A0A7I2V2N7</t>
  </si>
  <si>
    <t>9;8;8;6;5;5;5;4;2;2;2;2;2;1;1;1</t>
  </si>
  <si>
    <t>7;6;6;4;3;3;3;3;2;1;2;2;2;1;1;1</t>
  </si>
  <si>
    <t>Q9P1F3;Q5SZC9</t>
  </si>
  <si>
    <t>Q9P258</t>
  </si>
  <si>
    <t>Q9P2B2</t>
  </si>
  <si>
    <t>Q9P2E9;F8W7S5;A0A087WU26;A2A2S5;V9GY78;H9KV85;E9PN67;C9J066;Q8N4C6</t>
  </si>
  <si>
    <t>Q9P2E9;F8W7S5</t>
  </si>
  <si>
    <t>34;26;13;5;1;1;1;1;1</t>
  </si>
  <si>
    <t>Q9P2L0;F8WB94;H0Y6C0;H7BZK8</t>
  </si>
  <si>
    <t>Q9P2L0;F8WB94;H0Y6C0</t>
  </si>
  <si>
    <t>13;10;7;1</t>
  </si>
  <si>
    <t>Q9P2M7;H0Y4A8</t>
  </si>
  <si>
    <t>Q9P2M7</t>
  </si>
  <si>
    <t>Cingulin</t>
  </si>
  <si>
    <t>Q9P2R3</t>
  </si>
  <si>
    <t>Q9UBB4;A0A1W2PQD2;B1AHE3</t>
  </si>
  <si>
    <t>Q9UBB4;A0A1W2PQD2</t>
  </si>
  <si>
    <t>Q9UBE0;M0QZS6;B3KNJ4;M0QX65;A0A590UK93;A0A590UKC5;A0A590UKA0;M0R054;M0R375;M0QYM8</t>
  </si>
  <si>
    <t>Q9UBE0;M0QZS6;B3KNJ4;M0QX65;A0A590UK93;A0A590UKC5</t>
  </si>
  <si>
    <t>8;6;6;5;5;5;2;2;1;1</t>
  </si>
  <si>
    <t>Q9UBF2</t>
  </si>
  <si>
    <t>Q9UBG0</t>
  </si>
  <si>
    <t>Q9UBI6</t>
  </si>
  <si>
    <t>Guanine nucleotide-binding protein G(I)/G(S)/G(O) subunit gamma-12</t>
  </si>
  <si>
    <t>Q9UBQ7;U3KQ56</t>
  </si>
  <si>
    <t>Q9UBS4;H7C2Y5;A0A7P0T9E8</t>
  </si>
  <si>
    <t>Q9UBS4;H7C2Y5</t>
  </si>
  <si>
    <t>Q9UBT2;K7EPL2;U3KQ93;K7ESK7;U3KQ55;K7ES38</t>
  </si>
  <si>
    <t>Q9UBT2</t>
  </si>
  <si>
    <t>13;6;4;4;2;2</t>
  </si>
  <si>
    <t>Q9UBV2</t>
  </si>
  <si>
    <t>Q9UBW8;F5H7C6;F5GYF7;F5H248;F5H4Z0;F5H3M6;G3XAP1;F5GXT7;F5H4U8</t>
  </si>
  <si>
    <t>Q9UBW8;F5H7C6;F5GYF7;F5H248</t>
  </si>
  <si>
    <t>5;3;3;3;1;1;1;1;1</t>
  </si>
  <si>
    <t>Q9UDW1</t>
  </si>
  <si>
    <t>Q9UDY4;C9JUL4</t>
  </si>
  <si>
    <t>Q9UEY8</t>
  </si>
  <si>
    <t>Q9UFM8;Q9Y639;H3BQ94;H3BU51</t>
  </si>
  <si>
    <t>Q9UFN0;Q9BS92</t>
  </si>
  <si>
    <t>Q9UFN0</t>
  </si>
  <si>
    <t>Q9UGI8;F8W7T0;H7BYK1</t>
  </si>
  <si>
    <t>Q9UGI8;F8W7T0</t>
  </si>
  <si>
    <t>Q9UGP8</t>
  </si>
  <si>
    <t>Translocation protein SEC63 homolog</t>
  </si>
  <si>
    <t>Q9UGT4</t>
  </si>
  <si>
    <t>Sushi domain-containing protein 2</t>
  </si>
  <si>
    <t>Q9UHA4</t>
  </si>
  <si>
    <t>Q9UHB9</t>
  </si>
  <si>
    <t>Q9UHD8;A0A6Q8PHC2;K7EK18;K7EL40;K7ER52;K7EIE4;K7EQD7;K7EKN4;K7EN52;K7ENQ5;K7EJZ2;K7ENL0;K7ER14;K7EJV0;K7EJ51;K7EPY1;K7EQ08;K7ER34</t>
  </si>
  <si>
    <t>Q9UHD8;A0A6Q8PHC2</t>
  </si>
  <si>
    <t>17;9;7;7;6;6;6;4;4;4;4;4;4;3;3;3;1;1</t>
  </si>
  <si>
    <t>Q9UHG2;Q9NPY3</t>
  </si>
  <si>
    <t>Q9UHG3;F8W8W4;C9K055;C9JGT6;C9JM55</t>
  </si>
  <si>
    <t>Q9UHG3</t>
  </si>
  <si>
    <t>7;3;2;1;1</t>
  </si>
  <si>
    <t>Q9UHL4;R4GMR2;R4GNE8;R4GMV4;R4GN05</t>
  </si>
  <si>
    <t>Q9UHL4</t>
  </si>
  <si>
    <t>6;2;2;1;1</t>
  </si>
  <si>
    <t>Q9UHP6;B5MCI8</t>
  </si>
  <si>
    <t>Q9UHP6</t>
  </si>
  <si>
    <t>Q9UHQ9;H7C0R7</t>
  </si>
  <si>
    <t>Q9UHV9</t>
  </si>
  <si>
    <t>Prefoldin subunit 2</t>
  </si>
  <si>
    <t>Q9UI09;F8VXI1;A0A804HJF8;A0A804HK60;F8VRD8;A0A804HHX9;H0YID5</t>
  </si>
  <si>
    <t>3;2;2;2;2;2;2</t>
  </si>
  <si>
    <t>Q9UIF3;H0YD25</t>
  </si>
  <si>
    <t>Q9UIF3</t>
  </si>
  <si>
    <t>Q9UIJ7</t>
  </si>
  <si>
    <t>Q9UJ70;H7C3G9;H7C286;C9JEV6;E9PPU6;H7C1L7;H0YC94;H0YEB7;H0YF44</t>
  </si>
  <si>
    <t>Q9UJ70;H7C3G9;H7C286;C9JEV6</t>
  </si>
  <si>
    <t>8;7;5;5;3;3;2;2;1</t>
  </si>
  <si>
    <t>Q9UJS0</t>
  </si>
  <si>
    <t>Q9UJU6;B4DDD6;H0Y5J4;F8WBG8;F8WC20;F8WBB2;F8WFE1;F2Z2V3;F8WB73;F8WCK3;F2Z3E3</t>
  </si>
  <si>
    <t>Q9UJU6;B4DDD6;H0Y5J4</t>
  </si>
  <si>
    <t>10;8;6;4;2;2;2;1;1;1;1</t>
  </si>
  <si>
    <t>Q9UJW0;E5RI97;E5RK21;E5RGG1;H9KVE0</t>
  </si>
  <si>
    <t>Q9UJW0</t>
  </si>
  <si>
    <t>Q9UJZ1;A0A087WYB4;F2Z2I8</t>
  </si>
  <si>
    <t>8;6;4</t>
  </si>
  <si>
    <t>Q9UK41;E9PQR7;E9PM90</t>
  </si>
  <si>
    <t>Q9UKG1;C9JAB0;C9K0C4</t>
  </si>
  <si>
    <t>Q9UKG1;C9JAB0</t>
  </si>
  <si>
    <t>Q9UKM9;Q5QPL9;Q5QPM0;Q5QPM1;Q5QPM2</t>
  </si>
  <si>
    <t>Q9UKM9;Q5QPL9;Q5QPM0;Q5QPM1</t>
  </si>
  <si>
    <t>11;8;7;7;2</t>
  </si>
  <si>
    <t>Q9UL25</t>
  </si>
  <si>
    <t>Ras-related protein Rab-21</t>
  </si>
  <si>
    <t>Q9ULC3</t>
  </si>
  <si>
    <t>Ras-related protein Rab-23</t>
  </si>
  <si>
    <t>Q9ULE4</t>
  </si>
  <si>
    <t>Protein FAM184B</t>
  </si>
  <si>
    <t>Q9ULV4;B4E3S0;F8W1H8;F8VUX3;F8VSA4;F8VRE9;H0YHL7;F8VTT6;F8VVB7;F8VV53</t>
  </si>
  <si>
    <t>Q9ULV4;B4E3S0</t>
  </si>
  <si>
    <t>9;7;3;3;3;3;3;3;3;1</t>
  </si>
  <si>
    <t>Q9ULZ3;H3BP42</t>
  </si>
  <si>
    <t>Q9ULZ3</t>
  </si>
  <si>
    <t>Q9UMS4;F5GY56;H0YGF3</t>
  </si>
  <si>
    <t>Q9UMS4</t>
  </si>
  <si>
    <t>7;2;1</t>
  </si>
  <si>
    <t>Q9UMS6;B4E258</t>
  </si>
  <si>
    <t>Q9UMS6</t>
  </si>
  <si>
    <t>22;1</t>
  </si>
  <si>
    <t>Synaptopodin-2</t>
  </si>
  <si>
    <t>Q9UMX0;Q9NRR5;H0YDS0</t>
  </si>
  <si>
    <t>Q9UMX0;Q9NRR5</t>
  </si>
  <si>
    <t>Q9UMX5</t>
  </si>
  <si>
    <t>Q9UNS2;J3QL22;J3QS85;J3KTQ1;J3QKR0;C9JLV5;H7C3P9</t>
  </si>
  <si>
    <t>Q9UNZ2;F2Z2K0;R4GNE6;G3V4V8;R4GMY2</t>
  </si>
  <si>
    <t>Q9UNZ2;F2Z2K0</t>
  </si>
  <si>
    <t>9;5;2;1;1</t>
  </si>
  <si>
    <t>Q9UPN3;A0A7P0MQR8;H3BPE1;H3BQK9;A0A590UJG2;H0Y390;A0A5F9ZGX0;E9PNZ4;A0A804HL78;O94854;E9PLY5;A0A669KBB0;E9PLY0;A0A669KB06;A0A0A6YYJ5;E9PS75;H0Y6T5;H0Y4F5;H0Y314;A0A494C1D7;E7ETB9;E9PHM6;F6QMI7;F8W9J4;A0A7P0T890;O15169;Q03001</t>
  </si>
  <si>
    <t>Q9UPN3;A0A7P0MQR8;H3BPE1;H3BQK9;A0A590UJG2;H0Y390</t>
  </si>
  <si>
    <t>63;62;62;62;53;42;22;21;18;18;17;11;8;5;3;2;1;1;1;1;1;1;1;1;1;1;1</t>
  </si>
  <si>
    <t>62;61;61;61;53;42;21;21;18;18;17;11;8;5;3;2;1;1;1;1;1;1;1;1;1;1;1</t>
  </si>
  <si>
    <t>Q9UPY8;C9JB30;K7ENB3;M0QX52;K7EL66;K7ERD8</t>
  </si>
  <si>
    <t>Q9UPY8;C9JB30</t>
  </si>
  <si>
    <t>10;8;1;1;1;1</t>
  </si>
  <si>
    <t>8;6;0;0;0;0</t>
  </si>
  <si>
    <t>Q9UQ35;I3L4D8;I3L1C0;I3L0N7;A0A087X1W1;I3L1I8;I3L182</t>
  </si>
  <si>
    <t>Q9UQ35</t>
  </si>
  <si>
    <t>14;2;1;1;1;1;1</t>
  </si>
  <si>
    <t>Q9UQ80;F8VR77;H0YIN7;F8W0A3</t>
  </si>
  <si>
    <t>Q9UQ80</t>
  </si>
  <si>
    <t>11;5;1;1</t>
  </si>
  <si>
    <t>Q9UQE7</t>
  </si>
  <si>
    <t>Q9Y224;G3V4C6;H0YJB9;G3V4E7</t>
  </si>
  <si>
    <t>Q9Y224;G3V4C6</t>
  </si>
  <si>
    <t>9;5;4;1</t>
  </si>
  <si>
    <t>Q9Y230;M0R0Y3;X6R2L4;M0QXI6;M0R0Z0;M0QXZ7;A0A1W2PS48</t>
  </si>
  <si>
    <t>Q9Y230;M0R0Y3</t>
  </si>
  <si>
    <t>22;13;8;3;2;1;1</t>
  </si>
  <si>
    <t>Q9Y265;E7ETR0;H7C4G5;J3QLR1;H7C4I3</t>
  </si>
  <si>
    <t>Q9Y265;E7ETR0</t>
  </si>
  <si>
    <t>17;10;6;3;3</t>
  </si>
  <si>
    <t>Q9Y266;A0A0A0MSU9;A0A0A0MSS4</t>
  </si>
  <si>
    <t>Q9Y266;A0A0A0MSU9</t>
  </si>
  <si>
    <t>12;6;5</t>
  </si>
  <si>
    <t>Q9Y277;E5RFP6;E5RJN6;E5RHZ6;E5RHE1;E5RK27;E5RFL1</t>
  </si>
  <si>
    <t>Q9Y277;E5RFP6;E5RJN6;E5RHZ6</t>
  </si>
  <si>
    <t>6;3;3;3;2;2;1</t>
  </si>
  <si>
    <t>Q9Y281;F8WDN3</t>
  </si>
  <si>
    <t>Q9Y281</t>
  </si>
  <si>
    <t>Q9Y285;K7ER00;K7EK06;K7ER16;K7ERS0;K7EPH2</t>
  </si>
  <si>
    <t>Q9Y285;K7ER00;K7EK06;K7ER16</t>
  </si>
  <si>
    <t>5;4;3;3;2;2</t>
  </si>
  <si>
    <t>Q9Y2A7</t>
  </si>
  <si>
    <t>Q9Y2U8</t>
  </si>
  <si>
    <t>Q9Y2X3;H7BZ72</t>
  </si>
  <si>
    <t>Q9Y2X3</t>
  </si>
  <si>
    <t>Q9Y2Z0</t>
  </si>
  <si>
    <t>Q9Y305;H7C5Q2</t>
  </si>
  <si>
    <t>Q9Y305</t>
  </si>
  <si>
    <t>Q9Y315;G3V158;E9PPM8;E9PML7;E9PMH9;E9PPK3</t>
  </si>
  <si>
    <t>Q9Y315;G3V158;E9PPM8;E9PML7</t>
  </si>
  <si>
    <t>6;5;5;3;2;1</t>
  </si>
  <si>
    <t>Q9Y320</t>
  </si>
  <si>
    <t>Q9Y333</t>
  </si>
  <si>
    <t>Q9Y366</t>
  </si>
  <si>
    <t>Q9Y376</t>
  </si>
  <si>
    <t>Q9Y3A5;F8WE72</t>
  </si>
  <si>
    <t>Q9Y3A6;M0R072;B1AKT3</t>
  </si>
  <si>
    <t>Q9Y3A6</t>
  </si>
  <si>
    <t>Q9Y3B4</t>
  </si>
  <si>
    <t>Q9Y3C8</t>
  </si>
  <si>
    <t>Q9Y3D6</t>
  </si>
  <si>
    <t>Q9Y3E1;H3BPQ6;H3BPM9</t>
  </si>
  <si>
    <t>Q9Y3E1</t>
  </si>
  <si>
    <t>5;1;2</t>
  </si>
  <si>
    <t>4;1;2</t>
  </si>
  <si>
    <t>Q9Y3E7</t>
  </si>
  <si>
    <t>Q9Y3F4;H0YH33</t>
  </si>
  <si>
    <t>Q9Y3I0</t>
  </si>
  <si>
    <t>Q9Y3U8;J3KTD3;J3QSB5</t>
  </si>
  <si>
    <t>Q9Y3U8</t>
  </si>
  <si>
    <t>Q9Y3Z3;A0A2R8YCS7;A0A2R8YD90;A0A2R8YF51;A0A2R8Y5D2;A0A804HL67;A0A2R8Y586;A0A2R8Y7R5;A0A2R8Y755;A0A2R8YG48;A0A2R8YFV6;A0A2R8YDI8;A0A2R8YF18</t>
  </si>
  <si>
    <t>Q9Y3Z3;A0A2R8YCS7;A0A2R8YD90</t>
  </si>
  <si>
    <t>23;21;17;11;11;10;8;6;6;5;2;1;1</t>
  </si>
  <si>
    <t>Q9Y446</t>
  </si>
  <si>
    <t>Plakophilin-3</t>
  </si>
  <si>
    <t>Q9Y490</t>
  </si>
  <si>
    <t>Talin-1</t>
  </si>
  <si>
    <t>Q9Y4F1;C9JME2;A0A1B0GV68;M0QYB0;M0QXT1;M0R262;H0Y783</t>
  </si>
  <si>
    <t>Q9Y4F1;C9JME2;A0A1B0GV68</t>
  </si>
  <si>
    <t>7;6;4;2;2;1;1</t>
  </si>
  <si>
    <t>Q9Y4G6;A0A1B0GVU7;H0YMT1;H0YN01</t>
  </si>
  <si>
    <t>Q9Y4G6;A0A1B0GVU7;H0YMT1</t>
  </si>
  <si>
    <t>18;11;9;3</t>
  </si>
  <si>
    <t>9;5;4;3</t>
  </si>
  <si>
    <t>Q9Y512</t>
  </si>
  <si>
    <t>Q9Y547;A6NIR2;X6R7Y7</t>
  </si>
  <si>
    <t>Q9Y570</t>
  </si>
  <si>
    <t>Q9Y5B9</t>
  </si>
  <si>
    <t>Q9Y5K6</t>
  </si>
  <si>
    <t>Q9Y5M8;H7C4H2</t>
  </si>
  <si>
    <t>5;4</t>
  </si>
  <si>
    <t>Q9Y5S9;A0A0J9YW13</t>
  </si>
  <si>
    <t>Q9Y5X3;Q5QPE4;Q5QPE5;A0A087WUY5;U3KQL0;U3KQP5</t>
  </si>
  <si>
    <t>Q9Y5X3;Q5QPE4;Q5QPE5</t>
  </si>
  <si>
    <t>7;6;5;3;1;1</t>
  </si>
  <si>
    <t>Q9Y5Z4;Q5THN1;C9IZA0</t>
  </si>
  <si>
    <t>Q9Y5Z4</t>
  </si>
  <si>
    <t>Q9Y608;C9JSU1;C9JJC9;C9JC17;C9J321;C9J0U5;H7C3N9</t>
  </si>
  <si>
    <t>Q9Y608;C9JSU1</t>
  </si>
  <si>
    <t>4;3;1;1;1;1;1</t>
  </si>
  <si>
    <t>3;2;1;1;1;1;1</t>
  </si>
  <si>
    <t>Q9Y613;J3KTH7</t>
  </si>
  <si>
    <t>Q9Y613</t>
  </si>
  <si>
    <t>Q9Y678;H0Y8X7</t>
  </si>
  <si>
    <t>Q9Y678</t>
  </si>
  <si>
    <t>Q9Y696</t>
  </si>
  <si>
    <t>Q9Y6A4</t>
  </si>
  <si>
    <t>Q9Y6C2;A0A0A0MT20</t>
  </si>
  <si>
    <t>Q9Y6C2</t>
  </si>
  <si>
    <t>29;11</t>
  </si>
  <si>
    <t>Q9Y6N5;H3BNX3;H3BMS6;A0A1B0GXB4;H3BV36;H3BNP9;H3BUD7</t>
  </si>
  <si>
    <t>Q9Y6N5;H3BNX3</t>
  </si>
  <si>
    <t>11;8;5;4;4;2;1</t>
  </si>
  <si>
    <t>Q9Y6Q5;K7EPR4;K7EJJ1;K7EMG5</t>
  </si>
  <si>
    <t>Q9Y6Q5;K7EPR4;K7EJJ1</t>
  </si>
  <si>
    <t>Q9Y6W5</t>
  </si>
  <si>
    <t>Q9Y6Y8;H7C4C4;H7C0V8</t>
  </si>
  <si>
    <t>Q9Y6Y8</t>
  </si>
  <si>
    <t>R4GMR5;P48556;K7EJR3;K7EJC1;K7ERW6;K7ENY6</t>
  </si>
  <si>
    <t>R4GMR5;P48556;K7EJR3;K7EJC1</t>
  </si>
  <si>
    <t>6;6;5;3;1;1</t>
  </si>
  <si>
    <t>R4GNH3;P17980;E9PM69;E9PKD5;E9PMD8;E9PLG2;E9PN50</t>
  </si>
  <si>
    <t>10;9;8;7;6;5;5</t>
  </si>
  <si>
    <t>S4R303</t>
  </si>
  <si>
    <t>S4R313;Q9NP74</t>
  </si>
  <si>
    <t>S4R3H4;E7EQT4;Q9UKV3;G3V3B0;G3V3T3</t>
  </si>
  <si>
    <t>S4R3H4;E7EQT4;Q9UKV3;G3V3B0</t>
  </si>
  <si>
    <t>13;12;12;8;3</t>
  </si>
  <si>
    <t>S4R3V8;Q86X29</t>
  </si>
  <si>
    <t>U3KQC1;A0A0A0MQU0;Q9BV38;K7EIR0</t>
  </si>
  <si>
    <t>U3KQP3;B4DEZ3;K7EJE1;E7ENQ6;Q9P0J0</t>
  </si>
  <si>
    <t>V9GYY3;F5H2F4;P11586;V9GZ78;A0A494C1T2;A0A8C8UXK2</t>
  </si>
  <si>
    <t>V9GYY3;F5H2F4;P11586;V9GZ78;A0A494C1T2</t>
  </si>
  <si>
    <t>13;13;13;11;10;2</t>
  </si>
  <si>
    <t>V9HW50;P00325;D6RHZ6;P07327</t>
  </si>
  <si>
    <t>16;16;14;9</t>
  </si>
  <si>
    <t>7;7;5;3</t>
  </si>
  <si>
    <t>X1WI28;P27635;F8W7C6;H7C123;H7C2C5;B8A6G2;A6QRI9;Q96L21;H7C2U2</t>
  </si>
  <si>
    <t>X1WI28;P27635;F8W7C6;H7C123;H7C2C5</t>
  </si>
  <si>
    <t>5;5;4;3;3;2;2;2;1</t>
  </si>
  <si>
    <t>X5D2R7;P28062;Q5JNW7;A0A140T998</t>
  </si>
  <si>
    <t>X6R700;Q9Y3Y2;A0A087X1B7</t>
  </si>
  <si>
    <t>X6RA14;P10768;H7BZT7;U3KQT1</t>
  </si>
  <si>
    <t>6;6;5;5</t>
  </si>
  <si>
    <t>X6RA56;X6RCK5;A0A0A0MRV8;X6RLR1;O75935</t>
  </si>
  <si>
    <t>Average log2(normalized ibaq intensity)</t>
  </si>
  <si>
    <t>Q93077</t>
  </si>
  <si>
    <t>K7EK07</t>
  </si>
  <si>
    <t>P08670</t>
  </si>
  <si>
    <t>P06703</t>
  </si>
  <si>
    <t>J3QS39</t>
  </si>
  <si>
    <t>P07355</t>
  </si>
  <si>
    <t>P08758</t>
  </si>
  <si>
    <t>P68871</t>
  </si>
  <si>
    <t>P20774</t>
  </si>
  <si>
    <t>F8W1R7</t>
  </si>
  <si>
    <t>B8ZZQ6</t>
  </si>
  <si>
    <t>P62937</t>
  </si>
  <si>
    <t>P04792</t>
  </si>
  <si>
    <t>P69905</t>
  </si>
  <si>
    <t>P0DP25</t>
  </si>
  <si>
    <t>P04083</t>
  </si>
  <si>
    <t>P63104</t>
  </si>
  <si>
    <t>Q01995</t>
  </si>
  <si>
    <t>P04406</t>
  </si>
  <si>
    <t>P12109</t>
  </si>
  <si>
    <t>A0A0G2JIW1</t>
  </si>
  <si>
    <t>P11142</t>
  </si>
  <si>
    <t>A0A6Q8PFJ0</t>
  </si>
  <si>
    <t>Q71UI9</t>
  </si>
  <si>
    <t>V9HW50</t>
  </si>
  <si>
    <t>P05783</t>
  </si>
  <si>
    <t>A0A7I2V659</t>
  </si>
  <si>
    <t>P21333</t>
  </si>
  <si>
    <t>O95994</t>
  </si>
  <si>
    <t>O43707</t>
  </si>
  <si>
    <t>P23528</t>
  </si>
  <si>
    <t>P06733</t>
  </si>
  <si>
    <t>P37802</t>
  </si>
  <si>
    <t>A0A0A0MSI0</t>
  </si>
  <si>
    <t>Q5JP53</t>
  </si>
  <si>
    <t>P09211</t>
  </si>
  <si>
    <t>P22626</t>
  </si>
  <si>
    <t>Q03135</t>
  </si>
  <si>
    <t>Q5T7C4</t>
  </si>
  <si>
    <t>G3V4U0</t>
  </si>
  <si>
    <t>Q15582</t>
  </si>
  <si>
    <t>P06576</t>
  </si>
  <si>
    <t>P63241</t>
  </si>
  <si>
    <t>P62314</t>
  </si>
  <si>
    <t>P26599</t>
  </si>
  <si>
    <t>P07737</t>
  </si>
  <si>
    <t>P25705</t>
  </si>
  <si>
    <t>P10809</t>
  </si>
  <si>
    <t>P14618</t>
  </si>
  <si>
    <t>P30101</t>
  </si>
  <si>
    <t>K7ES70</t>
  </si>
  <si>
    <t>P62081</t>
  </si>
  <si>
    <t>P32119</t>
  </si>
  <si>
    <t>A0A7I2V5S2</t>
  </si>
  <si>
    <t>P12277</t>
  </si>
  <si>
    <t>A0A7P0TAE1</t>
  </si>
  <si>
    <t>P51911</t>
  </si>
  <si>
    <t>P61224</t>
  </si>
  <si>
    <t>A0A2R8Y811</t>
  </si>
  <si>
    <t>A0A5F9ZHM4</t>
  </si>
  <si>
    <t>F6RFD5</t>
  </si>
  <si>
    <t>P27348</t>
  </si>
  <si>
    <t>P50454</t>
  </si>
  <si>
    <t>P05388</t>
  </si>
  <si>
    <t>P27797</t>
  </si>
  <si>
    <t>G3V203</t>
  </si>
  <si>
    <t>A0A804HII9</t>
  </si>
  <si>
    <t>P11021</t>
  </si>
  <si>
    <t>A0A8I5KWT8</t>
  </si>
  <si>
    <t>E7ETK0</t>
  </si>
  <si>
    <t>Q6S8J3</t>
  </si>
  <si>
    <t>D6RAN4</t>
  </si>
  <si>
    <t>A0A0C4DFV9</t>
  </si>
  <si>
    <t>P12956</t>
  </si>
  <si>
    <t>A0A0C4DGQ5</t>
  </si>
  <si>
    <t>P09525</t>
  </si>
  <si>
    <t>P35580</t>
  </si>
  <si>
    <t>P04075</t>
  </si>
  <si>
    <t>A0A7I2V428</t>
  </si>
  <si>
    <t>Q8TD06</t>
  </si>
  <si>
    <t>O75367</t>
  </si>
  <si>
    <t>F8W787</t>
  </si>
  <si>
    <t>A0A0B4J1Z1</t>
  </si>
  <si>
    <t>B8ZZK4</t>
  </si>
  <si>
    <t>P68036</t>
  </si>
  <si>
    <t>P02794</t>
  </si>
  <si>
    <t>P42766</t>
  </si>
  <si>
    <t>P46781</t>
  </si>
  <si>
    <t>Q99623</t>
  </si>
  <si>
    <t>P61353</t>
  </si>
  <si>
    <t>B4DY09</t>
  </si>
  <si>
    <t>Q05707</t>
  </si>
  <si>
    <t>Q99497</t>
  </si>
  <si>
    <t>A0A7P0TB26</t>
  </si>
  <si>
    <t>A0A7P0Z497</t>
  </si>
  <si>
    <t>Q13838</t>
  </si>
  <si>
    <t>P37108</t>
  </si>
  <si>
    <t>P67936</t>
  </si>
  <si>
    <t>P62854</t>
  </si>
  <si>
    <t>F8W6I7</t>
  </si>
  <si>
    <t>A0A7I2V2R3</t>
  </si>
  <si>
    <t>P18085</t>
  </si>
  <si>
    <t>P60842</t>
  </si>
  <si>
    <t>P62424</t>
  </si>
  <si>
    <t>X6RA14</t>
  </si>
  <si>
    <t>P11684</t>
  </si>
  <si>
    <t>G8JLB6</t>
  </si>
  <si>
    <t>P35232</t>
  </si>
  <si>
    <t>A0A8I5KR71</t>
  </si>
  <si>
    <t>K7EJT5</t>
  </si>
  <si>
    <t>P26373</t>
  </si>
  <si>
    <t>H0YN26</t>
  </si>
  <si>
    <t>O75915</t>
  </si>
  <si>
    <t>P36578</t>
  </si>
  <si>
    <t>A0A024RA52</t>
  </si>
  <si>
    <t>A0A087WVQ6</t>
  </si>
  <si>
    <t>P62917</t>
  </si>
  <si>
    <t>P07585</t>
  </si>
  <si>
    <t>P62277</t>
  </si>
  <si>
    <t>P52565</t>
  </si>
  <si>
    <t>P60953</t>
  </si>
  <si>
    <t>P50395</t>
  </si>
  <si>
    <t>P17931</t>
  </si>
  <si>
    <t>J3QRS3</t>
  </si>
  <si>
    <t>P37837</t>
  </si>
  <si>
    <t>P30043</t>
  </si>
  <si>
    <t>Q5JR95</t>
  </si>
  <si>
    <t>P20700</t>
  </si>
  <si>
    <t>P61247</t>
  </si>
  <si>
    <t>A0A7P0TB65</t>
  </si>
  <si>
    <t>A0A087WWU8</t>
  </si>
  <si>
    <t>P62942</t>
  </si>
  <si>
    <t>Q15121</t>
  </si>
  <si>
    <t>P60866</t>
  </si>
  <si>
    <t>P39023</t>
  </si>
  <si>
    <t>Q00839</t>
  </si>
  <si>
    <t>Q49AN9</t>
  </si>
  <si>
    <t>P61604</t>
  </si>
  <si>
    <t>P48047</t>
  </si>
  <si>
    <t>H7BY10</t>
  </si>
  <si>
    <t>A0A087X1Z3</t>
  </si>
  <si>
    <t>G3V3M6</t>
  </si>
  <si>
    <t>A0A5K1VW95</t>
  </si>
  <si>
    <t>A0A0C4DGM1</t>
  </si>
  <si>
    <t>C9J9K3</t>
  </si>
  <si>
    <t>E9PJD9</t>
  </si>
  <si>
    <t>A0A087WXM6</t>
  </si>
  <si>
    <t>Q9Y265</t>
  </si>
  <si>
    <t>Q01469</t>
  </si>
  <si>
    <t>P48735</t>
  </si>
  <si>
    <t>J3QL05</t>
  </si>
  <si>
    <t>A0A8Q3WMA7</t>
  </si>
  <si>
    <t>P61088</t>
  </si>
  <si>
    <t>P78371</t>
  </si>
  <si>
    <t>A0A7I2V4J2</t>
  </si>
  <si>
    <t>B5MDF5</t>
  </si>
  <si>
    <t>P62820</t>
  </si>
  <si>
    <t>Q14847</t>
  </si>
  <si>
    <t>A0A1C7CYX9</t>
  </si>
  <si>
    <t>C9J0K6</t>
  </si>
  <si>
    <t>P04843</t>
  </si>
  <si>
    <t>J3KT73</t>
  </si>
  <si>
    <t>P61313</t>
  </si>
  <si>
    <t>A0A2R8Y6J3</t>
  </si>
  <si>
    <t>E7EPB3</t>
  </si>
  <si>
    <t>B4DXW1</t>
  </si>
  <si>
    <t>F5H6E2</t>
  </si>
  <si>
    <t>J3QR09</t>
  </si>
  <si>
    <t>O95336</t>
  </si>
  <si>
    <t>Q96KP4</t>
  </si>
  <si>
    <t>P51149</t>
  </si>
  <si>
    <t>A0A2R8YD12</t>
  </si>
  <si>
    <t>Q5T123</t>
  </si>
  <si>
    <t>P02511</t>
  </si>
  <si>
    <t>P84077</t>
  </si>
  <si>
    <t>P07988</t>
  </si>
  <si>
    <t>A0A087WUL2</t>
  </si>
  <si>
    <t>P61586</t>
  </si>
  <si>
    <t>P46940</t>
  </si>
  <si>
    <t>P61254</t>
  </si>
  <si>
    <t>P21291</t>
  </si>
  <si>
    <t>H0UI06</t>
  </si>
  <si>
    <t>A0A7I2V4Z0</t>
  </si>
  <si>
    <t>A0A7P0TAW3</t>
  </si>
  <si>
    <t>F8VZX2</t>
  </si>
  <si>
    <t>Q99714</t>
  </si>
  <si>
    <t>P62873</t>
  </si>
  <si>
    <t>Q15019</t>
  </si>
  <si>
    <t>A0A0A0MSE2</t>
  </si>
  <si>
    <t>P51571</t>
  </si>
  <si>
    <t>O14818</t>
  </si>
  <si>
    <t>E9PB61</t>
  </si>
  <si>
    <t>A0A2R8YGD1</t>
  </si>
  <si>
    <t>P18124</t>
  </si>
  <si>
    <t>Q14697</t>
  </si>
  <si>
    <t>A0A3B3ITT5</t>
  </si>
  <si>
    <t>P05455</t>
  </si>
  <si>
    <t>P17987</t>
  </si>
  <si>
    <t>Q5JRI1</t>
  </si>
  <si>
    <t>P39019</t>
  </si>
  <si>
    <t>P62280</t>
  </si>
  <si>
    <t>P01009</t>
  </si>
  <si>
    <t>P26583</t>
  </si>
  <si>
    <t>J3KTL2</t>
  </si>
  <si>
    <t>M0R210</t>
  </si>
  <si>
    <t>P15880</t>
  </si>
  <si>
    <t>O15145</t>
  </si>
  <si>
    <t>P61163</t>
  </si>
  <si>
    <t>P42167</t>
  </si>
  <si>
    <t>P50502</t>
  </si>
  <si>
    <t>P00441</t>
  </si>
  <si>
    <t>Q8WVC2</t>
  </si>
  <si>
    <t>P23396</t>
  </si>
  <si>
    <t>Q9Y230</t>
  </si>
  <si>
    <t>P62316</t>
  </si>
  <si>
    <t>Q969G5</t>
  </si>
  <si>
    <t>E7ES33</t>
  </si>
  <si>
    <t>P21796</t>
  </si>
  <si>
    <t>P04179</t>
  </si>
  <si>
    <t>P49721</t>
  </si>
  <si>
    <t>C9JXB8</t>
  </si>
  <si>
    <t>A0A087WUZ3</t>
  </si>
  <si>
    <t>F8WCF6</t>
  </si>
  <si>
    <t>F8VZJ2</t>
  </si>
  <si>
    <t>A0A7I2V5L3</t>
  </si>
  <si>
    <t>E5RIW3</t>
  </si>
  <si>
    <t>P52272</t>
  </si>
  <si>
    <t>P29692</t>
  </si>
  <si>
    <t>Q14011</t>
  </si>
  <si>
    <t>A0A0A0MR02</t>
  </si>
  <si>
    <t>A0A0C4DGS1</t>
  </si>
  <si>
    <t>Q5VVC8</t>
  </si>
  <si>
    <t>P20674</t>
  </si>
  <si>
    <t>P62753</t>
  </si>
  <si>
    <t>H0YFD6</t>
  </si>
  <si>
    <t>C9J3L8</t>
  </si>
  <si>
    <t>P52209</t>
  </si>
  <si>
    <t>A0A0U1RQV3</t>
  </si>
  <si>
    <t>P63218</t>
  </si>
  <si>
    <t>P12429</t>
  </si>
  <si>
    <t>P04080</t>
  </si>
  <si>
    <t>Q9UKM9</t>
  </si>
  <si>
    <t>M0R0F0</t>
  </si>
  <si>
    <t>A0A5F9ZHL1</t>
  </si>
  <si>
    <t>P13667</t>
  </si>
  <si>
    <t>P40926</t>
  </si>
  <si>
    <t>P62266</t>
  </si>
  <si>
    <t>A0A494C1N0</t>
  </si>
  <si>
    <t>P84090</t>
  </si>
  <si>
    <t>X1WI28</t>
  </si>
  <si>
    <t>Q5JXI8</t>
  </si>
  <si>
    <t>O75602</t>
  </si>
  <si>
    <t>Q14019</t>
  </si>
  <si>
    <t>A0A087X2D0</t>
  </si>
  <si>
    <t>F8W9L6</t>
  </si>
  <si>
    <t>K7ELC2</t>
  </si>
  <si>
    <t>P49755</t>
  </si>
  <si>
    <t>A0A286YF22</t>
  </si>
  <si>
    <t>A0A8I5KUE3</t>
  </si>
  <si>
    <t>P55084</t>
  </si>
  <si>
    <t>Q9Y224</t>
  </si>
  <si>
    <t>A0A1X7SBZ2</t>
  </si>
  <si>
    <t>O43852</t>
  </si>
  <si>
    <t>P30040</t>
  </si>
  <si>
    <t>P10620</t>
  </si>
  <si>
    <t>P09661</t>
  </si>
  <si>
    <t>Q13148</t>
  </si>
  <si>
    <t>P62995</t>
  </si>
  <si>
    <t>P48643</t>
  </si>
  <si>
    <t>P30153</t>
  </si>
  <si>
    <t>E7EVV3</t>
  </si>
  <si>
    <t>Q9Y3Z3</t>
  </si>
  <si>
    <t>P63244</t>
  </si>
  <si>
    <t>P25786</t>
  </si>
  <si>
    <t>P31146</t>
  </si>
  <si>
    <t>H0YKD8</t>
  </si>
  <si>
    <t>Q8NFU3</t>
  </si>
  <si>
    <t>K7ENG2</t>
  </si>
  <si>
    <t>Q9NVD7</t>
  </si>
  <si>
    <t>A0A494C1U4</t>
  </si>
  <si>
    <t>A0A0R4J2E8</t>
  </si>
  <si>
    <t>Q04837</t>
  </si>
  <si>
    <t>Q5VV89</t>
  </si>
  <si>
    <t>A0A8I5KSY3</t>
  </si>
  <si>
    <t>C9JFR7</t>
  </si>
  <si>
    <t>P30711</t>
  </si>
  <si>
    <t>Q01518</t>
  </si>
  <si>
    <t>F8WDS9</t>
  </si>
  <si>
    <t>P16152</t>
  </si>
  <si>
    <t>Q14103</t>
  </si>
  <si>
    <t>C9JJT5</t>
  </si>
  <si>
    <t>P49368</t>
  </si>
  <si>
    <t>Q9Y266</t>
  </si>
  <si>
    <t>F8W1A4</t>
  </si>
  <si>
    <t>B1AH87</t>
  </si>
  <si>
    <t>P18077</t>
  </si>
  <si>
    <t>P63208</t>
  </si>
  <si>
    <t>Q13228</t>
  </si>
  <si>
    <t>P62244</t>
  </si>
  <si>
    <t>A0A7I2V2G2</t>
  </si>
  <si>
    <t>P62140</t>
  </si>
  <si>
    <t>D6R9P3</t>
  </si>
  <si>
    <t>A0A7I2V430</t>
  </si>
  <si>
    <t>Q13409</t>
  </si>
  <si>
    <t>P38159</t>
  </si>
  <si>
    <t>P13489</t>
  </si>
  <si>
    <t>P38919</t>
  </si>
  <si>
    <t>G3V5Z7</t>
  </si>
  <si>
    <t>B1AK88</t>
  </si>
  <si>
    <t>C9JLU1</t>
  </si>
  <si>
    <t>F2Z2V0</t>
  </si>
  <si>
    <t>B4DJV2</t>
  </si>
  <si>
    <t>H0YFA4</t>
  </si>
  <si>
    <t>O43390</t>
  </si>
  <si>
    <t>P47755</t>
  </si>
  <si>
    <t>H0YMZ1</t>
  </si>
  <si>
    <t>A6NNI4</t>
  </si>
  <si>
    <t>D6RGI3</t>
  </si>
  <si>
    <t>A6NL93</t>
  </si>
  <si>
    <t>O75083</t>
  </si>
  <si>
    <t>Q5SSJ5</t>
  </si>
  <si>
    <t>J3QLE5</t>
  </si>
  <si>
    <t>A0A7I2YQ74</t>
  </si>
  <si>
    <t>E9PHN6</t>
  </si>
  <si>
    <t>O00764</t>
  </si>
  <si>
    <t>Q96IU4</t>
  </si>
  <si>
    <t>Q5T9B7</t>
  </si>
  <si>
    <t>H3BNC9</t>
  </si>
  <si>
    <t>P40121</t>
  </si>
  <si>
    <t>O95865</t>
  </si>
  <si>
    <t>Q15717</t>
  </si>
  <si>
    <t>F2Z2Y6</t>
  </si>
  <si>
    <t>H7C4K3</t>
  </si>
  <si>
    <t>P82979</t>
  </si>
  <si>
    <t>P10644</t>
  </si>
  <si>
    <t>Q14974</t>
  </si>
  <si>
    <t>M0R3D6</t>
  </si>
  <si>
    <t>Q9ULV4</t>
  </si>
  <si>
    <t>F8W020</t>
  </si>
  <si>
    <t>C9JL85</t>
  </si>
  <si>
    <t>Q16543</t>
  </si>
  <si>
    <t>P07741</t>
  </si>
  <si>
    <t>F5H608</t>
  </si>
  <si>
    <t>Q13011</t>
  </si>
  <si>
    <t>E7ENM0</t>
  </si>
  <si>
    <t>A0A8I5KT86</t>
  </si>
  <si>
    <t>Q15637</t>
  </si>
  <si>
    <t>Q9Y5S9</t>
  </si>
  <si>
    <t>P27816</t>
  </si>
  <si>
    <t>H3BLU7</t>
  </si>
  <si>
    <t>F8WF69</t>
  </si>
  <si>
    <t>P35221</t>
  </si>
  <si>
    <t>O14558</t>
  </si>
  <si>
    <t>Q99733</t>
  </si>
  <si>
    <t>E9PR30</t>
  </si>
  <si>
    <t>Q30118</t>
  </si>
  <si>
    <t>F8VVA7</t>
  </si>
  <si>
    <t>A0A2U3TZU2</t>
  </si>
  <si>
    <t>H3BRG4</t>
  </si>
  <si>
    <t>M0R0C6</t>
  </si>
  <si>
    <t>E9PIE4</t>
  </si>
  <si>
    <t>P47813</t>
  </si>
  <si>
    <t>O75506</t>
  </si>
  <si>
    <t>A0A7I2V385</t>
  </si>
  <si>
    <t>Q32Q12</t>
  </si>
  <si>
    <t>P00367</t>
  </si>
  <si>
    <t>O75369</t>
  </si>
  <si>
    <t>Q15185</t>
  </si>
  <si>
    <t>Q14112</t>
  </si>
  <si>
    <t>Q07021</t>
  </si>
  <si>
    <t>Q9BVM2</t>
  </si>
  <si>
    <t>P09467</t>
  </si>
  <si>
    <t>P43487</t>
  </si>
  <si>
    <t>E9PLV6</t>
  </si>
  <si>
    <t>A0A0S2Z4A4</t>
  </si>
  <si>
    <t>P19971</t>
  </si>
  <si>
    <t>P29992</t>
  </si>
  <si>
    <t>A0A590UJK4</t>
  </si>
  <si>
    <t>A0A2R8Y804</t>
  </si>
  <si>
    <t>P24539</t>
  </si>
  <si>
    <t>A0A024R571</t>
  </si>
  <si>
    <t>P67809</t>
  </si>
  <si>
    <t>P61020</t>
  </si>
  <si>
    <t>Q96AC1</t>
  </si>
  <si>
    <t>Q9BUF5</t>
  </si>
  <si>
    <t>Q1KMD3</t>
  </si>
  <si>
    <t>A0A8I5KU53</t>
  </si>
  <si>
    <t>P20340</t>
  </si>
  <si>
    <t>A0A087WUK2</t>
  </si>
  <si>
    <t>P61019</t>
  </si>
  <si>
    <t>Q86VP6</t>
  </si>
  <si>
    <t>Q93052</t>
  </si>
  <si>
    <t>P61106</t>
  </si>
  <si>
    <t>P50402</t>
  </si>
  <si>
    <t>Q9NR12</t>
  </si>
  <si>
    <t>E9PES6</t>
  </si>
  <si>
    <t>Q9P1F3</t>
  </si>
  <si>
    <t>K7ELL7</t>
  </si>
  <si>
    <t>A0A1B0GUA1</t>
  </si>
  <si>
    <t>P51148</t>
  </si>
  <si>
    <t>M0QXB4</t>
  </si>
  <si>
    <t>A0A494C146</t>
  </si>
  <si>
    <t>Q9UBQ7</t>
  </si>
  <si>
    <t>Q07960</t>
  </si>
  <si>
    <t>Q13561</t>
  </si>
  <si>
    <t>A0A140T8W8</t>
  </si>
  <si>
    <t>A0A087WTT1</t>
  </si>
  <si>
    <t>A2BFX2</t>
  </si>
  <si>
    <t>P16615</t>
  </si>
  <si>
    <t>Q96FW1</t>
  </si>
  <si>
    <t>P11908</t>
  </si>
  <si>
    <t>F8VV32</t>
  </si>
  <si>
    <t>P62879</t>
  </si>
  <si>
    <t>P63167</t>
  </si>
  <si>
    <t>Q9BUT1</t>
  </si>
  <si>
    <t>A2A2D0</t>
  </si>
  <si>
    <t>A0A2U3TZH4</t>
  </si>
  <si>
    <t>Q0VGL1</t>
  </si>
  <si>
    <t>Q09028</t>
  </si>
  <si>
    <t>H0YDT6</t>
  </si>
  <si>
    <t>P51572</t>
  </si>
  <si>
    <t>M0R0N4</t>
  </si>
  <si>
    <t>O94760</t>
  </si>
  <si>
    <t>Q9UHD8</t>
  </si>
  <si>
    <t>O75821</t>
  </si>
  <si>
    <t>Q9NYL9</t>
  </si>
  <si>
    <t>O60664</t>
  </si>
  <si>
    <t>A0A2R8Y5G6</t>
  </si>
  <si>
    <t>Q8TF09</t>
  </si>
  <si>
    <t>O95433</t>
  </si>
  <si>
    <t>K7EJB0</t>
  </si>
  <si>
    <t>P30533</t>
  </si>
  <si>
    <t>A0A2R8YF43</t>
  </si>
  <si>
    <t>P30085</t>
  </si>
  <si>
    <t>P62829</t>
  </si>
  <si>
    <t>E7EQJ3</t>
  </si>
  <si>
    <t>A0A7I2V3U0</t>
  </si>
  <si>
    <t>H3BTN6</t>
  </si>
  <si>
    <t>P07108</t>
  </si>
  <si>
    <t>P78417</t>
  </si>
  <si>
    <t>E9PLK3</t>
  </si>
  <si>
    <t>Q15427</t>
  </si>
  <si>
    <t>K7EM09</t>
  </si>
  <si>
    <t>P43353</t>
  </si>
  <si>
    <t>P22087</t>
  </si>
  <si>
    <t>Q16643</t>
  </si>
  <si>
    <t>F5GXX5</t>
  </si>
  <si>
    <t>A2ACR1</t>
  </si>
  <si>
    <t>A0A087WYR3</t>
  </si>
  <si>
    <t>Q9UJZ1</t>
  </si>
  <si>
    <t>A0A3B3ITK7</t>
  </si>
  <si>
    <t>A0A096LNH5</t>
  </si>
  <si>
    <t>A0A6Q8PFC4</t>
  </si>
  <si>
    <t>H0YK49</t>
  </si>
  <si>
    <t>K7EM18</t>
  </si>
  <si>
    <t>Q9BTT0</t>
  </si>
  <si>
    <t>O43660</t>
  </si>
  <si>
    <t>E9PKG1</t>
  </si>
  <si>
    <t>O75340</t>
  </si>
  <si>
    <t>Q13185</t>
  </si>
  <si>
    <t>Q14204</t>
  </si>
  <si>
    <t>Q5VZR0</t>
  </si>
  <si>
    <t>A0A3B3ISV3</t>
  </si>
  <si>
    <t>F5GXJ9</t>
  </si>
  <si>
    <t>D3YTB1</t>
  </si>
  <si>
    <t>P24821</t>
  </si>
  <si>
    <t>Q08257</t>
  </si>
  <si>
    <t>Q00325</t>
  </si>
  <si>
    <t>A0A8I5KU76</t>
  </si>
  <si>
    <t>Q02978</t>
  </si>
  <si>
    <t>Q9UHQ9</t>
  </si>
  <si>
    <t>Q02218</t>
  </si>
  <si>
    <t>R4GMR5</t>
  </si>
  <si>
    <t>A0A087WXM8</t>
  </si>
  <si>
    <t>Q15631</t>
  </si>
  <si>
    <t>P51665</t>
  </si>
  <si>
    <t>F8WJN3</t>
  </si>
  <si>
    <t>H3BQQ9</t>
  </si>
  <si>
    <t>Q99536</t>
  </si>
  <si>
    <t>P47985</t>
  </si>
  <si>
    <t>P21397</t>
  </si>
  <si>
    <t>Q96HY6</t>
  </si>
  <si>
    <t>A0A0A0MTC7</t>
  </si>
  <si>
    <t>O15511</t>
  </si>
  <si>
    <t>P01011</t>
  </si>
  <si>
    <t>K7EK42</t>
  </si>
  <si>
    <t>P13473</t>
  </si>
  <si>
    <t>Q8WXF1</t>
  </si>
  <si>
    <t>Q13243</t>
  </si>
  <si>
    <t>O43809</t>
  </si>
  <si>
    <t>D6RFM5</t>
  </si>
  <si>
    <t>Q02818</t>
  </si>
  <si>
    <t>P31948</t>
  </si>
  <si>
    <t>Q9P035</t>
  </si>
  <si>
    <t>U3KQP3</t>
  </si>
  <si>
    <t>A0A8C8KQ56</t>
  </si>
  <si>
    <t>K7EQ02</t>
  </si>
  <si>
    <t>P53621</t>
  </si>
  <si>
    <t>Q9HDC9</t>
  </si>
  <si>
    <t>A0A494C017</t>
  </si>
  <si>
    <t>Q14240</t>
  </si>
  <si>
    <t>Q14894</t>
  </si>
  <si>
    <t>H3BPE7</t>
  </si>
  <si>
    <t>E9PEB5</t>
  </si>
  <si>
    <t>A0A7P0T9U1</t>
  </si>
  <si>
    <t>P52566</t>
  </si>
  <si>
    <t>Q6NUK1</t>
  </si>
  <si>
    <t>E9PEX6</t>
  </si>
  <si>
    <t>P13073</t>
  </si>
  <si>
    <t>Q15417</t>
  </si>
  <si>
    <t>A0A087X0K0</t>
  </si>
  <si>
    <t>H0YD13</t>
  </si>
  <si>
    <t>Q9P2E9</t>
  </si>
  <si>
    <t>A0A0B4J2A4</t>
  </si>
  <si>
    <t>P09012</t>
  </si>
  <si>
    <t>P42126</t>
  </si>
  <si>
    <t>A0A8Q3SHG4</t>
  </si>
  <si>
    <t>P07954</t>
  </si>
  <si>
    <t>Q15942</t>
  </si>
  <si>
    <t>E9PI68</t>
  </si>
  <si>
    <t>E7EV99</t>
  </si>
  <si>
    <t>C9J2C4</t>
  </si>
  <si>
    <t>C9JZR2</t>
  </si>
  <si>
    <t>J3KN66</t>
  </si>
  <si>
    <t>P14324</t>
  </si>
  <si>
    <t>H7BZW6</t>
  </si>
  <si>
    <t>G3V448</t>
  </si>
  <si>
    <t>D6RAW0</t>
  </si>
  <si>
    <t>P82970</t>
  </si>
  <si>
    <t>H0YET5</t>
  </si>
  <si>
    <t>D6RGG3</t>
  </si>
  <si>
    <t>Q9H0U4</t>
  </si>
  <si>
    <t>A0A7I2V3H5</t>
  </si>
  <si>
    <t>H7BZK0</t>
  </si>
  <si>
    <t>Q16891</t>
  </si>
  <si>
    <t>O00231</t>
  </si>
  <si>
    <t>E9PLA9</t>
  </si>
  <si>
    <t>A0A7I2YQU2</t>
  </si>
  <si>
    <t>A0A0G2JJF5</t>
  </si>
  <si>
    <t>P59768</t>
  </si>
  <si>
    <t>A0A0U1RQH7</t>
  </si>
  <si>
    <t>Q12765</t>
  </si>
  <si>
    <t>Q9Y277</t>
  </si>
  <si>
    <t>I3L2R6</t>
  </si>
  <si>
    <t>Q04828</t>
  </si>
  <si>
    <t>A0A8J8ZEH8</t>
  </si>
  <si>
    <t>Q9UJ70</t>
  </si>
  <si>
    <t>B4DHE8</t>
  </si>
  <si>
    <t>G3V511</t>
  </si>
  <si>
    <t>P62714</t>
  </si>
  <si>
    <t>Q13724</t>
  </si>
  <si>
    <t>P14927</t>
  </si>
  <si>
    <t>Q12907</t>
  </si>
  <si>
    <t>Q9NR31</t>
  </si>
  <si>
    <t>Q9P0M6</t>
  </si>
  <si>
    <t>A0A087WY55</t>
  </si>
  <si>
    <t>A0A8I5KYY0</t>
  </si>
  <si>
    <t>E7ETK5</t>
  </si>
  <si>
    <t>B5MC59</t>
  </si>
  <si>
    <t>F6SDV2</t>
  </si>
  <si>
    <t>A0A024RBT2</t>
  </si>
  <si>
    <t>E5RHW4</t>
  </si>
  <si>
    <t>O95168</t>
  </si>
  <si>
    <t>P11177</t>
  </si>
  <si>
    <t>Q99627</t>
  </si>
  <si>
    <t>Q86U42</t>
  </si>
  <si>
    <t>A0A0A0MTH3</t>
  </si>
  <si>
    <t>B0QY60</t>
  </si>
  <si>
    <t>Q9Y547</t>
  </si>
  <si>
    <t>P09972</t>
  </si>
  <si>
    <t>G5E9W8</t>
  </si>
  <si>
    <t>Q10567</t>
  </si>
  <si>
    <t>Q9UPY8</t>
  </si>
  <si>
    <t>B0YIW6</t>
  </si>
  <si>
    <t>D6R938</t>
  </si>
  <si>
    <t>P10909</t>
  </si>
  <si>
    <t>P25325</t>
  </si>
  <si>
    <t>A0A590UJS2</t>
  </si>
  <si>
    <t>O15127</t>
  </si>
  <si>
    <t>P04424</t>
  </si>
  <si>
    <t>A0A2R8YD50</t>
  </si>
  <si>
    <t>A0A087WVC4</t>
  </si>
  <si>
    <t>P22570</t>
  </si>
  <si>
    <t>R4GNH3</t>
  </si>
  <si>
    <t>O75223</t>
  </si>
  <si>
    <t>O75348</t>
  </si>
  <si>
    <t>P62195</t>
  </si>
  <si>
    <t>O00410</t>
  </si>
  <si>
    <t>Q16401</t>
  </si>
  <si>
    <t>A0A494C0W5</t>
  </si>
  <si>
    <t>J3QT28</t>
  </si>
  <si>
    <t>A0A7I2V258</t>
  </si>
  <si>
    <t>J3KTA4</t>
  </si>
  <si>
    <t>O94973</t>
  </si>
  <si>
    <t>Q5QPK2</t>
  </si>
  <si>
    <t>A0A7I2YQN9</t>
  </si>
  <si>
    <t>Q13363</t>
  </si>
  <si>
    <t>Q5T5C7</t>
  </si>
  <si>
    <t>B7Z9S8</t>
  </si>
  <si>
    <t>A0A0A6YYA0</t>
  </si>
  <si>
    <t>P09104</t>
  </si>
  <si>
    <t>Q13162</t>
  </si>
  <si>
    <t>J3QRS9</t>
  </si>
  <si>
    <t>H7C003</t>
  </si>
  <si>
    <t>Q96TC7</t>
  </si>
  <si>
    <t>P09417</t>
  </si>
  <si>
    <t>D6REX3</t>
  </si>
  <si>
    <t>B0QYK0</t>
  </si>
  <si>
    <t>A0A2C9F2P4</t>
  </si>
  <si>
    <t>C9JX88</t>
  </si>
  <si>
    <t>J3QLD9</t>
  </si>
  <si>
    <t>A0A087WTZ5</t>
  </si>
  <si>
    <t>P40616</t>
  </si>
  <si>
    <t>Q15008</t>
  </si>
  <si>
    <t>Q9HC38</t>
  </si>
  <si>
    <t>C9JW69</t>
  </si>
  <si>
    <t>Q14257</t>
  </si>
  <si>
    <t>Q9UJU6</t>
  </si>
  <si>
    <t>B4DXC8</t>
  </si>
  <si>
    <t>Q2TAM5</t>
  </si>
  <si>
    <t>Q96CN7</t>
  </si>
  <si>
    <t>Q9UNZ2</t>
  </si>
  <si>
    <t>A6NMH6</t>
  </si>
  <si>
    <t>Q86UE4</t>
  </si>
  <si>
    <t>A0A8Q3SHJ3</t>
  </si>
  <si>
    <t>Q92820</t>
  </si>
  <si>
    <t>P55263</t>
  </si>
  <si>
    <t>P61081</t>
  </si>
  <si>
    <t>B4DR61</t>
  </si>
  <si>
    <t>Q92598</t>
  </si>
  <si>
    <t>H0YIZ0</t>
  </si>
  <si>
    <t>A0A0C4DGB5</t>
  </si>
  <si>
    <t>Q96C23</t>
  </si>
  <si>
    <t>E9PHY5</t>
  </si>
  <si>
    <t>Q5TZA2</t>
  </si>
  <si>
    <t>G3XAI2</t>
  </si>
  <si>
    <t>P37198</t>
  </si>
  <si>
    <t>Q9NQ48</t>
  </si>
  <si>
    <t>A0A3B3IRN5</t>
  </si>
  <si>
    <t>P05198</t>
  </si>
  <si>
    <t>A0A7P0Z4G4</t>
  </si>
  <si>
    <t>H0YNG3</t>
  </si>
  <si>
    <t>F8VQX6</t>
  </si>
  <si>
    <t>Q8N0U7</t>
  </si>
  <si>
    <t>P63151</t>
  </si>
  <si>
    <t>P59666</t>
  </si>
  <si>
    <t>P01024</t>
  </si>
  <si>
    <t>Q9NX24</t>
  </si>
  <si>
    <t>Q9UBS4</t>
  </si>
  <si>
    <t>J3KQ32</t>
  </si>
  <si>
    <t>O60749</t>
  </si>
  <si>
    <t>O14907</t>
  </si>
  <si>
    <t>O75955</t>
  </si>
  <si>
    <t>P41091</t>
  </si>
  <si>
    <t>Q8N163</t>
  </si>
  <si>
    <t>P15121</t>
  </si>
  <si>
    <t>A0A0C4DH07</t>
  </si>
  <si>
    <t>F8W696</t>
  </si>
  <si>
    <t>A0A804HIJ5</t>
  </si>
  <si>
    <t>A0A0A0MRA5</t>
  </si>
  <si>
    <t>Q8IWL2</t>
  </si>
  <si>
    <t>Q13242</t>
  </si>
  <si>
    <t>A6NFX8</t>
  </si>
  <si>
    <t>A0A6I8PTT9</t>
  </si>
  <si>
    <t>P61289</t>
  </si>
  <si>
    <t>A0A7I2V2Y6</t>
  </si>
  <si>
    <t>O43294</t>
  </si>
  <si>
    <t>A0A7P0T870</t>
  </si>
  <si>
    <t>A0A7I2V668</t>
  </si>
  <si>
    <t>A0A8Q3WLC8</t>
  </si>
  <si>
    <t>Q9BWM7</t>
  </si>
  <si>
    <t>F6S8N6</t>
  </si>
  <si>
    <t>Q13547</t>
  </si>
  <si>
    <t>A0A024R4E5</t>
  </si>
  <si>
    <t>O43396</t>
  </si>
  <si>
    <t>A0A2R8YHD2</t>
  </si>
  <si>
    <t>I3L0A0</t>
  </si>
  <si>
    <t>Q96K17</t>
  </si>
  <si>
    <t>E7EX17</t>
  </si>
  <si>
    <t>O75436</t>
  </si>
  <si>
    <t>O00567</t>
  </si>
  <si>
    <t>Q13308</t>
  </si>
  <si>
    <t>O43583</t>
  </si>
  <si>
    <t>B0QY89</t>
  </si>
  <si>
    <t>Q9H4A4</t>
  </si>
  <si>
    <t>Q5T4U5</t>
  </si>
  <si>
    <t>A0A140T9T6</t>
  </si>
  <si>
    <t>E9PPC8</t>
  </si>
  <si>
    <t>Q96JY6</t>
  </si>
  <si>
    <t>A0A0M3HER1</t>
  </si>
  <si>
    <t>H0YE28</t>
  </si>
  <si>
    <t>A0A087X2I1</t>
  </si>
  <si>
    <t>Q969M3</t>
  </si>
  <si>
    <t>A0A087WV05</t>
  </si>
  <si>
    <t>A0A087WW40</t>
  </si>
  <si>
    <t>Q9UBE0</t>
  </si>
  <si>
    <t>A0A8Q3SIN6</t>
  </si>
  <si>
    <t>A0A087WW66</t>
  </si>
  <si>
    <t>A0A1B0GTP7</t>
  </si>
  <si>
    <t>D6RIZ4</t>
  </si>
  <si>
    <t>P07814</t>
  </si>
  <si>
    <t>Q6PCB0</t>
  </si>
  <si>
    <t>A0A6Q8PHA5</t>
  </si>
  <si>
    <t>Q96C19</t>
  </si>
  <si>
    <t>Q9Y6N5</t>
  </si>
  <si>
    <t>A0A0A6YYJ8</t>
  </si>
  <si>
    <t>A0A7I2V5Y3</t>
  </si>
  <si>
    <t>A0A7I2V395</t>
  </si>
  <si>
    <t>K7ES31</t>
  </si>
  <si>
    <t>P39060</t>
  </si>
  <si>
    <t>P53618</t>
  </si>
  <si>
    <t>Q969X5</t>
  </si>
  <si>
    <t>A0A7I2YQ95</t>
  </si>
  <si>
    <t>Q68DG0</t>
  </si>
  <si>
    <t>P00491</t>
  </si>
  <si>
    <t>P07203</t>
  </si>
  <si>
    <t>P24666</t>
  </si>
  <si>
    <t>P16435</t>
  </si>
  <si>
    <t>P09874</t>
  </si>
  <si>
    <t>A0A804HJZ1</t>
  </si>
  <si>
    <t>Q9UMX0</t>
  </si>
  <si>
    <t>X6R700</t>
  </si>
  <si>
    <t>Q9UGI8</t>
  </si>
  <si>
    <t>Q53GQ0</t>
  </si>
  <si>
    <t>H0YC42</t>
  </si>
  <si>
    <t>K7ES89</t>
  </si>
  <si>
    <t>Q99613</t>
  </si>
  <si>
    <t>O75643</t>
  </si>
  <si>
    <t>O96019</t>
  </si>
  <si>
    <t>A0A1W2PPX5</t>
  </si>
  <si>
    <t>P62888</t>
  </si>
  <si>
    <t>A0A087WXX8</t>
  </si>
  <si>
    <t>A0A7I2V2U8</t>
  </si>
  <si>
    <t>Q9NRG7</t>
  </si>
  <si>
    <t>H0Y8X4</t>
  </si>
  <si>
    <t>P01111</t>
  </si>
  <si>
    <t>A0A7I2V3K7</t>
  </si>
  <si>
    <t>E9PCT3</t>
  </si>
  <si>
    <t>A0A7P0MLU2</t>
  </si>
  <si>
    <t>C9J363</t>
  </si>
  <si>
    <t>F5H365</t>
  </si>
  <si>
    <t>Q86Y82</t>
  </si>
  <si>
    <t>A0A8J8Z1C3</t>
  </si>
  <si>
    <t>G3V4P8</t>
  </si>
  <si>
    <t>Q9NTX5</t>
  </si>
  <si>
    <t>H0YCQ8</t>
  </si>
  <si>
    <t>A0A8Q3WK84</t>
  </si>
  <si>
    <t>A0A499FIX8</t>
  </si>
  <si>
    <t>P51114</t>
  </si>
  <si>
    <t>O00161</t>
  </si>
  <si>
    <t>F8VZ44</t>
  </si>
  <si>
    <t>A0A0A0MTB9</t>
  </si>
  <si>
    <t>A0A087X1F5</t>
  </si>
  <si>
    <t>F5H442</t>
  </si>
  <si>
    <t>P02042</t>
  </si>
  <si>
    <t>P16220</t>
  </si>
  <si>
    <t>F2Z3J9</t>
  </si>
  <si>
    <t>A0A1X7SC74</t>
  </si>
  <si>
    <t>A0A0A0MRR7</t>
  </si>
  <si>
    <t>Q9Y3A5</t>
  </si>
  <si>
    <t>P80303</t>
  </si>
  <si>
    <t>P51570</t>
  </si>
  <si>
    <t>A0A494C067</t>
  </si>
  <si>
    <t>Q96I99</t>
  </si>
  <si>
    <t>Q3ZCQ8</t>
  </si>
  <si>
    <t>Q5JPU2</t>
  </si>
  <si>
    <t>O14974</t>
  </si>
  <si>
    <t>Q96C86</t>
  </si>
  <si>
    <t>H0Y993</t>
  </si>
  <si>
    <t>Q96AY3</t>
  </si>
  <si>
    <t>P56537</t>
  </si>
  <si>
    <t>P57076</t>
  </si>
  <si>
    <t>H7C1U8</t>
  </si>
  <si>
    <t>E9PF16</t>
  </si>
  <si>
    <t>Q96D15</t>
  </si>
  <si>
    <t>Q5W0H4</t>
  </si>
  <si>
    <t>A0A8I5KTD1</t>
  </si>
  <si>
    <t>A0A7P0TAL9</t>
  </si>
  <si>
    <t>Q9UNS2</t>
  </si>
  <si>
    <t>Q15424</t>
  </si>
  <si>
    <t>Q96M98</t>
  </si>
  <si>
    <t>D6RHD7</t>
  </si>
  <si>
    <t>P22234</t>
  </si>
  <si>
    <t>M0R2N5</t>
  </si>
  <si>
    <t>P27694</t>
  </si>
  <si>
    <t>P21281</t>
  </si>
  <si>
    <t>J3QS45</t>
  </si>
  <si>
    <t>Q9Y285</t>
  </si>
  <si>
    <t>B7Z7P8</t>
  </si>
  <si>
    <t>P63096</t>
  </si>
  <si>
    <t>Q13435</t>
  </si>
  <si>
    <t>A0A7P0Z4D3</t>
  </si>
  <si>
    <t>P30046</t>
  </si>
  <si>
    <t>A0A7I2V3I2</t>
  </si>
  <si>
    <t>Q9NZU5</t>
  </si>
  <si>
    <t>I3L0N3</t>
  </si>
  <si>
    <t>Q9Y5X3</t>
  </si>
  <si>
    <t>O15212</t>
  </si>
  <si>
    <t>E7EMS6</t>
  </si>
  <si>
    <t>H7C1T3</t>
  </si>
  <si>
    <t>A0A0J9YYL3</t>
  </si>
  <si>
    <t>K7EJE8</t>
  </si>
  <si>
    <t>P46108</t>
  </si>
  <si>
    <t>C9JTK4</t>
  </si>
  <si>
    <t>Q9BT78</t>
  </si>
  <si>
    <t>Q00796</t>
  </si>
  <si>
    <t>E5RIA4</t>
  </si>
  <si>
    <t>A0A6Q8PGE8</t>
  </si>
  <si>
    <t>Q9BXF9</t>
  </si>
  <si>
    <t>A0A7P0TAG8</t>
  </si>
  <si>
    <t>A0A3B3IRV5</t>
  </si>
  <si>
    <t>M0QXC5</t>
  </si>
  <si>
    <t>Q9NZM1</t>
  </si>
  <si>
    <t>Q13155</t>
  </si>
  <si>
    <t>H3BPG5</t>
  </si>
  <si>
    <t>Q8N5K1</t>
  </si>
  <si>
    <t>H0Y5B4</t>
  </si>
  <si>
    <t>A0A087X253</t>
  </si>
  <si>
    <t>E9PIR7</t>
  </si>
  <si>
    <t>Q16795</t>
  </si>
  <si>
    <t>Q15599</t>
  </si>
  <si>
    <t>X5D2R7</t>
  </si>
  <si>
    <t>Q9UBW8</t>
  </si>
  <si>
    <t>O43324</t>
  </si>
  <si>
    <t>J3QRD1</t>
  </si>
  <si>
    <t>Q7L576</t>
  </si>
  <si>
    <t>Q9NYF8</t>
  </si>
  <si>
    <t>A0A0A0MRI2</t>
  </si>
  <si>
    <t>Q9BXP5</t>
  </si>
  <si>
    <t>Q9H2U2</t>
  </si>
  <si>
    <t>Q6IAA8</t>
  </si>
  <si>
    <t>A0A0U1RR22</t>
  </si>
  <si>
    <t>A0A0A0MS08</t>
  </si>
  <si>
    <t>Q14165</t>
  </si>
  <si>
    <t>A0A2R8YFH5</t>
  </si>
  <si>
    <t>H0YL72</t>
  </si>
  <si>
    <t>A0A8I5KUC4</t>
  </si>
  <si>
    <t>A0A075B730</t>
  </si>
  <si>
    <t>E9PMH2</t>
  </si>
  <si>
    <t>H0YN81</t>
  </si>
  <si>
    <t>Q5TFJ7</t>
  </si>
  <si>
    <t>Q96IJ6</t>
  </si>
  <si>
    <t>A0A8C8MUD1</t>
  </si>
  <si>
    <t>H0YL55</t>
  </si>
  <si>
    <t>Q5JTA5</t>
  </si>
  <si>
    <t>C9JRZ6</t>
  </si>
  <si>
    <t>Q13425</t>
  </si>
  <si>
    <t>F5H669</t>
  </si>
  <si>
    <t>P36955</t>
  </si>
  <si>
    <t>K7ESJ4</t>
  </si>
  <si>
    <t>P26640</t>
  </si>
  <si>
    <t>A0A087WUN7</t>
  </si>
  <si>
    <t>Q92626</t>
  </si>
  <si>
    <t>A0A0C4DFU3</t>
  </si>
  <si>
    <t>A0A2R8Y5S7</t>
  </si>
  <si>
    <t>C9J6A7</t>
  </si>
  <si>
    <t>E9PM92</t>
  </si>
  <si>
    <t>P55735</t>
  </si>
  <si>
    <t>A0A7I2V362</t>
  </si>
  <si>
    <t>P51159</t>
  </si>
  <si>
    <t>P00966</t>
  </si>
  <si>
    <t>J3KNQ3</t>
  </si>
  <si>
    <t>A0A0M3HER2</t>
  </si>
  <si>
    <t>A0A087X0R6</t>
  </si>
  <si>
    <t>J3KR35</t>
  </si>
  <si>
    <t>Q9UFM8</t>
  </si>
  <si>
    <t>Q9H0E2</t>
  </si>
  <si>
    <t>O14744</t>
  </si>
  <si>
    <t>C9JIF9</t>
  </si>
  <si>
    <t>Q5SZE2</t>
  </si>
  <si>
    <t>P53814</t>
  </si>
  <si>
    <t>H3BPK3</t>
  </si>
  <si>
    <t>E7EX90</t>
  </si>
  <si>
    <t>F5H8G1</t>
  </si>
  <si>
    <t>B4E3T4</t>
  </si>
  <si>
    <t>D6RCD0</t>
  </si>
  <si>
    <t>Q9NP72</t>
  </si>
  <si>
    <t>Q13423</t>
  </si>
  <si>
    <t>J3KPP4</t>
  </si>
  <si>
    <t>A0A0A0MS29</t>
  </si>
  <si>
    <t>A0A669KB68</t>
  </si>
  <si>
    <t>P53597</t>
  </si>
  <si>
    <t>A0A494C0B4</t>
  </si>
  <si>
    <t>F5H6I7</t>
  </si>
  <si>
    <t>Q9H9W4</t>
  </si>
  <si>
    <t>A0A6Q8PGW4</t>
  </si>
  <si>
    <t>K7EKI8</t>
  </si>
  <si>
    <t>E1CKY7</t>
  </si>
  <si>
    <t>Q96HC4</t>
  </si>
  <si>
    <t>A0A0A0MRF4</t>
  </si>
  <si>
    <t>A0A7P0T9G6</t>
  </si>
  <si>
    <t>P28331</t>
  </si>
  <si>
    <t>F8VR84</t>
  </si>
  <si>
    <t>E9PKP7</t>
  </si>
  <si>
    <t>K7ES95</t>
  </si>
  <si>
    <t>H0YAS9</t>
  </si>
  <si>
    <t>Q9NWB7</t>
  </si>
  <si>
    <t>J3KRC4</t>
  </si>
  <si>
    <t>Q13884</t>
  </si>
  <si>
    <t>B4DG22</t>
  </si>
  <si>
    <t>E7EW69</t>
  </si>
  <si>
    <t>A0A0A0MSX9</t>
  </si>
  <si>
    <t>Q9NZB2</t>
  </si>
  <si>
    <t>H3BVI6</t>
  </si>
  <si>
    <t>B1ALA9</t>
  </si>
  <si>
    <t>E9PFN5</t>
  </si>
  <si>
    <t>Q08380</t>
  </si>
  <si>
    <t>P55036</t>
  </si>
  <si>
    <t>B4DLN1</t>
  </si>
  <si>
    <t>A0A0U1RQQ4</t>
  </si>
  <si>
    <t>A0A8I5KVS6</t>
  </si>
  <si>
    <t>A0A3B3ITZ9</t>
  </si>
  <si>
    <t>P33316</t>
  </si>
  <si>
    <t>Q6XQN6</t>
  </si>
  <si>
    <t>Q15102</t>
  </si>
  <si>
    <t>P12235</t>
  </si>
  <si>
    <t>S4R3H4</t>
  </si>
  <si>
    <t>F5GZK2</t>
  </si>
  <si>
    <t>A0A6Q8PGJ2</t>
  </si>
  <si>
    <t>Q13630</t>
  </si>
  <si>
    <t>A6NJA2</t>
  </si>
  <si>
    <t>P48637</t>
  </si>
  <si>
    <t>A0A7I2V647</t>
  </si>
  <si>
    <t>Q9H9B4</t>
  </si>
  <si>
    <t>Q6NVY1</t>
  </si>
  <si>
    <t>F8VYY9</t>
  </si>
  <si>
    <t>E9PDF6</t>
  </si>
  <si>
    <t>K7ER15</t>
  </si>
  <si>
    <t>A8MXB9</t>
  </si>
  <si>
    <t>P61225</t>
  </si>
  <si>
    <t>Q86TX2</t>
  </si>
  <si>
    <t>E9PMS6</t>
  </si>
  <si>
    <t>Q9BWF3</t>
  </si>
  <si>
    <t>Q5STX8</t>
  </si>
  <si>
    <t>A0A0J9YYJ0</t>
  </si>
  <si>
    <t>Q5TDH0</t>
  </si>
  <si>
    <t>M0R0Y2</t>
  </si>
  <si>
    <t>Q32P28</t>
  </si>
  <si>
    <t>Q9Y5M8</t>
  </si>
  <si>
    <t>Q9H008</t>
  </si>
  <si>
    <t>H7C5G1</t>
  </si>
  <si>
    <t>H7C464</t>
  </si>
  <si>
    <t>H0YJ66</t>
  </si>
  <si>
    <t>O43865</t>
  </si>
  <si>
    <t>G3V0I5</t>
  </si>
  <si>
    <t>P53990</t>
  </si>
  <si>
    <t>P13611</t>
  </si>
  <si>
    <t>A0A8I5KSX0</t>
  </si>
  <si>
    <t>A0A096LPK7</t>
  </si>
  <si>
    <t>P55145</t>
  </si>
  <si>
    <t>G8JLG1</t>
  </si>
  <si>
    <t>F8VXU5</t>
  </si>
  <si>
    <t>V9GYY3</t>
  </si>
  <si>
    <t>A0A7I2V4Y5</t>
  </si>
  <si>
    <t>P02675</t>
  </si>
  <si>
    <t>A0A087WX59</t>
  </si>
  <si>
    <t>A0A0B4J269</t>
  </si>
  <si>
    <t>A0A0G2JNH2</t>
  </si>
  <si>
    <t>Q8N335</t>
  </si>
  <si>
    <t>O75569</t>
  </si>
  <si>
    <t>X6RA56</t>
  </si>
  <si>
    <t>K7EIK7</t>
  </si>
  <si>
    <t>F8W726</t>
  </si>
  <si>
    <t>E9PQW4</t>
  </si>
  <si>
    <t>A0A7P0T931</t>
  </si>
  <si>
    <t>A0A804HL42</t>
  </si>
  <si>
    <t>E9PQP6</t>
  </si>
  <si>
    <t>Q9NUQ9</t>
  </si>
  <si>
    <t>F8W930</t>
  </si>
  <si>
    <t>A5D8V7</t>
  </si>
  <si>
    <t>Q01813</t>
  </si>
  <si>
    <t>A0A0G2JQ62</t>
  </si>
  <si>
    <t>Q96PU8</t>
  </si>
  <si>
    <t>B7ZC39</t>
  </si>
  <si>
    <t>E9PPI9</t>
  </si>
  <si>
    <t>E7EX73</t>
  </si>
  <si>
    <t>O95292</t>
  </si>
  <si>
    <t>Q9Y315</t>
  </si>
  <si>
    <t>A0A7I2PK44</t>
  </si>
  <si>
    <t>I3L0H8</t>
  </si>
  <si>
    <t>A0A8I5KVB5</t>
  </si>
  <si>
    <t>E9PRT0</t>
  </si>
  <si>
    <t>A0A0U1RRL8</t>
  </si>
  <si>
    <t>P22352</t>
  </si>
  <si>
    <t>A0A087X1B2</t>
  </si>
  <si>
    <t>B0QYV1</t>
  </si>
  <si>
    <t>Q9UI09</t>
  </si>
  <si>
    <t>E7EM64</t>
  </si>
  <si>
    <t>A0A0D9SF63</t>
  </si>
  <si>
    <t>Q8NE86</t>
  </si>
  <si>
    <t>H0YNE9</t>
  </si>
  <si>
    <t>Q9NVZ3</t>
  </si>
  <si>
    <t>E7EVX8</t>
  </si>
  <si>
    <t>Q5T760</t>
  </si>
  <si>
    <t>G3V2S6</t>
  </si>
  <si>
    <t>D6RDK6</t>
  </si>
  <si>
    <t>J3QSB7</t>
  </si>
  <si>
    <t>Q12931</t>
  </si>
  <si>
    <t>A0A087WV25</t>
  </si>
  <si>
    <t>A0A7I2YQ78</t>
  </si>
  <si>
    <t>A0A7I2V5E2</t>
  </si>
  <si>
    <t>Q12792</t>
  </si>
  <si>
    <t>F5GZ09</t>
  </si>
  <si>
    <t>A0A0C4DG89</t>
  </si>
  <si>
    <t>F8W031</t>
  </si>
  <si>
    <t>F5H7S7</t>
  </si>
  <si>
    <t>Q92905</t>
  </si>
  <si>
    <t>A0A0A0MRM9</t>
  </si>
  <si>
    <t>A0A087WW38</t>
  </si>
  <si>
    <t>J3QSV6</t>
  </si>
  <si>
    <t>Q8WW22</t>
  </si>
  <si>
    <t>G5E9X5</t>
  </si>
  <si>
    <t>P29590</t>
  </si>
  <si>
    <t>Q9BQA1</t>
  </si>
  <si>
    <t>A0A087WUT6</t>
  </si>
  <si>
    <t>Q9Y3F4</t>
  </si>
  <si>
    <t>F8W7U8</t>
  </si>
  <si>
    <t>Q99961</t>
  </si>
  <si>
    <t>P15374</t>
  </si>
  <si>
    <t>C9JDR0</t>
  </si>
  <si>
    <t>Q96EY8</t>
  </si>
  <si>
    <t>Q3LXA3</t>
  </si>
  <si>
    <t>Q96CN5</t>
  </si>
  <si>
    <t>A0A8I5QKQ8</t>
  </si>
  <si>
    <t>C9JXY5</t>
  </si>
  <si>
    <t>A0A494C0N4</t>
  </si>
  <si>
    <t>O15061</t>
  </si>
  <si>
    <t>P62070</t>
  </si>
  <si>
    <t>H3BS10</t>
  </si>
  <si>
    <t>P48739</t>
  </si>
  <si>
    <t>Q9BPW8</t>
  </si>
  <si>
    <t>Q9BWS9</t>
  </si>
  <si>
    <t>H3BPH4</t>
  </si>
  <si>
    <t>Q08170</t>
  </si>
  <si>
    <t>P49321</t>
  </si>
  <si>
    <t>A0A075B6E5</t>
  </si>
  <si>
    <t>E9PS17</t>
  </si>
  <si>
    <t>Q13619</t>
  </si>
  <si>
    <t>F8VYE8</t>
  </si>
  <si>
    <t>A0A0A0MT83</t>
  </si>
  <si>
    <t>Q02880</t>
  </si>
  <si>
    <t>M0QX72</t>
  </si>
  <si>
    <t>Q9NZJ9</t>
  </si>
  <si>
    <t>H3BV22</t>
  </si>
  <si>
    <t>C9JEU5</t>
  </si>
  <si>
    <t>Q14258</t>
  </si>
  <si>
    <t>M0QXB5</t>
  </si>
  <si>
    <t>J3QRP6</t>
  </si>
  <si>
    <t>Q9NQR4</t>
  </si>
  <si>
    <t>P41240</t>
  </si>
  <si>
    <t>A0A087WVY5</t>
  </si>
  <si>
    <t>A0A499FIY3</t>
  </si>
  <si>
    <t>Q13057</t>
  </si>
  <si>
    <t>A0A1W2PR68</t>
  </si>
  <si>
    <t>A6NIH7</t>
  </si>
  <si>
    <t>Q5QPM7</t>
  </si>
  <si>
    <t>H3BRN4</t>
  </si>
  <si>
    <t>O60256</t>
  </si>
  <si>
    <t>A0A0C4DGA2</t>
  </si>
  <si>
    <t>O96008</t>
  </si>
  <si>
    <t>Q9UBB4</t>
  </si>
  <si>
    <t>F6VRR5</t>
  </si>
  <si>
    <t>A0A0J9YXF2</t>
  </si>
  <si>
    <t>C9JVY5</t>
  </si>
  <si>
    <t>A0A2R8Y611</t>
  </si>
  <si>
    <t>K7EMM8</t>
  </si>
  <si>
    <t>F5H4B6</t>
  </si>
  <si>
    <t>G3V1D3</t>
  </si>
  <si>
    <t>A0A6Q8PFU3</t>
  </si>
  <si>
    <t>B4DIH5</t>
  </si>
  <si>
    <t>O60504</t>
  </si>
  <si>
    <t>P51553</t>
  </si>
  <si>
    <t>A0A5F9ZHN7</t>
  </si>
  <si>
    <t>E9PGM4</t>
  </si>
  <si>
    <t>A0A8I5KT04</t>
  </si>
  <si>
    <t>G5EA31</t>
  </si>
  <si>
    <t>A0A0C4DGV3</t>
  </si>
  <si>
    <t>E7EPT4</t>
  </si>
  <si>
    <t>A0A087WZN1</t>
  </si>
  <si>
    <t>G5E9S8</t>
  </si>
  <si>
    <t>A0A6I8PLB3</t>
  </si>
  <si>
    <t>Q9BVG4</t>
  </si>
  <si>
    <t>Q00169</t>
  </si>
  <si>
    <t>A0A804HKW2</t>
  </si>
  <si>
    <t>Q13976</t>
  </si>
  <si>
    <t>Q05048</t>
  </si>
  <si>
    <t>Q9NUP9</t>
  </si>
  <si>
    <t>A0A7I2YQI5</t>
  </si>
  <si>
    <t>O15247</t>
  </si>
  <si>
    <t>Q8N1F7</t>
  </si>
  <si>
    <t>A0A0A6YYL2</t>
  </si>
  <si>
    <t>Q86XW9</t>
  </si>
  <si>
    <t>M0R2S2</t>
  </si>
  <si>
    <t>Q86X83</t>
  </si>
  <si>
    <t>E9PBZ2</t>
  </si>
  <si>
    <t>P13716</t>
  </si>
  <si>
    <t>P54577</t>
  </si>
  <si>
    <t>A0A2R8YDQ9</t>
  </si>
  <si>
    <t>E9PEQ6</t>
  </si>
  <si>
    <t>Q9Y4F1</t>
  </si>
  <si>
    <t>C9IY88</t>
  </si>
  <si>
    <t>Q5T6H7</t>
  </si>
  <si>
    <t>Q99828</t>
  </si>
  <si>
    <t>D6RER0</t>
  </si>
  <si>
    <t>A0A087WWM0</t>
  </si>
  <si>
    <t>Q5VZU9</t>
  </si>
  <si>
    <t>Q6DKJ4</t>
  </si>
  <si>
    <t>A0A7P0T8N8</t>
  </si>
  <si>
    <t>B4DNG0</t>
  </si>
  <si>
    <t>A0A8I5KWV3</t>
  </si>
  <si>
    <t>A0A7I2V5R3</t>
  </si>
  <si>
    <t>A0A0C4DFM1</t>
  </si>
  <si>
    <t>F5GXS0</t>
  </si>
  <si>
    <t>Q96JB5</t>
  </si>
  <si>
    <t>H0YA83</t>
  </si>
  <si>
    <t>A0A087WWV9</t>
  </si>
  <si>
    <t>E9PGC8</t>
  </si>
  <si>
    <t>O15042</t>
  </si>
  <si>
    <t>Q13596</t>
  </si>
  <si>
    <t>G3V1U3</t>
  </si>
  <si>
    <t>P78344</t>
  </si>
  <si>
    <t>A0A087WT27</t>
  </si>
  <si>
    <t>A0A2R8Y5N1</t>
  </si>
  <si>
    <t>P11387</t>
  </si>
  <si>
    <t>C9JJ19</t>
  </si>
  <si>
    <t>J3QRN6</t>
  </si>
  <si>
    <t>Q86Y56</t>
  </si>
  <si>
    <t>Q5T985</t>
  </si>
  <si>
    <t>Q13573</t>
  </si>
  <si>
    <t>A0A2R8Y891</t>
  </si>
  <si>
    <t>F8VXC8</t>
  </si>
  <si>
    <t>B3KS98</t>
  </si>
  <si>
    <t>O00534</t>
  </si>
  <si>
    <t>H3BLT8</t>
  </si>
  <si>
    <t>P25490</t>
  </si>
  <si>
    <t>J3QR61</t>
  </si>
  <si>
    <t>F5GYQ1</t>
  </si>
  <si>
    <t>A0A087WWG1</t>
  </si>
  <si>
    <t>H7BYX6</t>
  </si>
  <si>
    <t>Q92896</t>
  </si>
  <si>
    <t>Q969V3</t>
  </si>
  <si>
    <t>A0A8Q3SIG7</t>
  </si>
  <si>
    <t>A0A499FJL1</t>
  </si>
  <si>
    <t>Q14699</t>
  </si>
  <si>
    <t>U3KQC1</t>
  </si>
  <si>
    <t>Q9UPN3</t>
  </si>
  <si>
    <t>P49407</t>
  </si>
  <si>
    <t>C9JG08</t>
  </si>
  <si>
    <t>Q5R3I4</t>
  </si>
  <si>
    <t>Q9UHG2</t>
  </si>
  <si>
    <t>A0A3B3ITW3</t>
  </si>
  <si>
    <t>A0A590UJS9</t>
  </si>
  <si>
    <t>B7Z7F3</t>
  </si>
  <si>
    <t>A0A0C4DH22</t>
  </si>
  <si>
    <t>Q96DB5</t>
  </si>
  <si>
    <t>A0A1B0GVR3</t>
  </si>
  <si>
    <t>Q3SXM5</t>
  </si>
  <si>
    <t>Q8IWA5</t>
  </si>
  <si>
    <t>A0A7P0Z455</t>
  </si>
  <si>
    <t>H7C2R7</t>
  </si>
  <si>
    <t>P39748</t>
  </si>
  <si>
    <t>P59910</t>
  </si>
  <si>
    <t>A0A0U1RQV4</t>
  </si>
  <si>
    <t>A0A499FI31</t>
  </si>
  <si>
    <t>A0A0A0MQW0</t>
  </si>
  <si>
    <t>Q99598</t>
  </si>
  <si>
    <t>Q13523</t>
  </si>
  <si>
    <t>A0A0U1RQF0</t>
  </si>
  <si>
    <t>C9J315</t>
  </si>
  <si>
    <t>F5H8H2</t>
  </si>
  <si>
    <t>Q8IX12</t>
  </si>
  <si>
    <t>A0A087X208</t>
  </si>
  <si>
    <t>E7EV71</t>
  </si>
  <si>
    <t>A0A2R8Y7M9</t>
  </si>
  <si>
    <t>A0A6I8PTZ2</t>
  </si>
  <si>
    <t>P25205</t>
  </si>
  <si>
    <t>E9PHI4</t>
  </si>
  <si>
    <t>A0A096LNY5</t>
  </si>
  <si>
    <t>A0A087WYC0</t>
  </si>
  <si>
    <t>A0A8I5KRL9</t>
  </si>
  <si>
    <t>P36575</t>
  </si>
  <si>
    <t>O75116</t>
  </si>
  <si>
    <t>Q5TFE4</t>
  </si>
  <si>
    <t>Q7LG56</t>
  </si>
  <si>
    <t>O00154</t>
  </si>
  <si>
    <t>A0A0G2JMZ8</t>
  </si>
  <si>
    <t>P16284</t>
  </si>
  <si>
    <t>Q5VXN0</t>
  </si>
  <si>
    <t>A0A669KBL1</t>
  </si>
  <si>
    <t>F8VQE1</t>
  </si>
  <si>
    <t>G3XAG1</t>
  </si>
  <si>
    <t>A0A2R8YDE6</t>
  </si>
  <si>
    <t>A0A7P0T9D8</t>
  </si>
  <si>
    <t>Q16666</t>
  </si>
  <si>
    <t>E9PDI2</t>
  </si>
  <si>
    <t>E7EQZ7</t>
  </si>
  <si>
    <t>A0A8I5QJR3</t>
  </si>
  <si>
    <t>C9JA33</t>
  </si>
  <si>
    <t>A6NNK5</t>
  </si>
  <si>
    <t>A0A6Q8PGH7</t>
  </si>
  <si>
    <t>Q9HCD5</t>
  </si>
  <si>
    <t>Q9UKG1</t>
  </si>
  <si>
    <t>Q14651</t>
  </si>
  <si>
    <t>Q8TBC4</t>
  </si>
  <si>
    <t>P12955</t>
  </si>
  <si>
    <t>I3L1R7</t>
  </si>
  <si>
    <t>Q5JW30</t>
  </si>
  <si>
    <t>E9PK47</t>
  </si>
  <si>
    <t>A0A3B3ISQ4</t>
  </si>
  <si>
    <t>C9JFE4</t>
  </si>
  <si>
    <t>H0YDU8</t>
  </si>
  <si>
    <t>A0A7P0Z4F9</t>
  </si>
  <si>
    <t>Q92890</t>
  </si>
  <si>
    <t>A0A3B3IRI3</t>
  </si>
  <si>
    <t>J3KN01</t>
  </si>
  <si>
    <t>Q6UN15</t>
  </si>
  <si>
    <t>A0A3B3ISY9</t>
  </si>
  <si>
    <t>Q13190</t>
  </si>
  <si>
    <t>D6RH20</t>
  </si>
  <si>
    <t>Q9BTZ2</t>
  </si>
  <si>
    <t>A0A7I2V5X6</t>
  </si>
  <si>
    <t>Q7Z6Z7</t>
  </si>
  <si>
    <t>A0A494C0T4</t>
  </si>
  <si>
    <t>Q86UX7</t>
  </si>
  <si>
    <t>E7ETZ4</t>
  </si>
  <si>
    <t>A0A087X1E4</t>
  </si>
  <si>
    <t>D6RD46</t>
  </si>
  <si>
    <t>A0A669KAX3</t>
  </si>
  <si>
    <t>A0A7I2YQD1</t>
  </si>
  <si>
    <t>E9PF19</t>
  </si>
  <si>
    <t>Q9GZT8</t>
  </si>
  <si>
    <t>A0A7P0MQS5</t>
  </si>
  <si>
    <t>K7EK03</t>
  </si>
  <si>
    <t>C9J8Q5</t>
  </si>
  <si>
    <t>Q92878</t>
  </si>
  <si>
    <t>A0A1W2PPZ5</t>
  </si>
  <si>
    <t>Q8NDH3</t>
  </si>
  <si>
    <t>Q9P2L0</t>
  </si>
  <si>
    <t>B7Z685</t>
  </si>
  <si>
    <t>H7C3P4</t>
  </si>
  <si>
    <t>I3L1J2</t>
  </si>
  <si>
    <t>H7C556</t>
  </si>
  <si>
    <t>A0A8Q3SI24</t>
  </si>
  <si>
    <t>Q9H0C8</t>
  </si>
  <si>
    <t>Q14558</t>
  </si>
  <si>
    <t>A0A494C1L5</t>
  </si>
  <si>
    <t>P61221</t>
  </si>
  <si>
    <t>Q9UK41</t>
  </si>
  <si>
    <t>Q9UDY4</t>
  </si>
  <si>
    <t>P29350</t>
  </si>
  <si>
    <t>P12532</t>
  </si>
  <si>
    <t>Q8TEX9</t>
  </si>
  <si>
    <t>F8WA32</t>
  </si>
  <si>
    <t>G5E9W9</t>
  </si>
  <si>
    <t>Q96CW5</t>
  </si>
  <si>
    <t>A0A087WUB9</t>
  </si>
  <si>
    <t>B5MBZ0</t>
  </si>
  <si>
    <t>A0A1W2PNX8</t>
  </si>
  <si>
    <t>A9Z1X7</t>
  </si>
  <si>
    <t>Q13099</t>
  </si>
  <si>
    <t>Q9Y6Q5</t>
  </si>
  <si>
    <t>A0A0A0MRM8</t>
  </si>
  <si>
    <t>A0AVF1</t>
  </si>
  <si>
    <t>B4DKY1</t>
  </si>
  <si>
    <t>A0A0A0MRN5</t>
  </si>
  <si>
    <t>B4DV59</t>
  </si>
  <si>
    <t>P29218</t>
  </si>
  <si>
    <t>K7EP32</t>
  </si>
  <si>
    <t>Q68EM7</t>
  </si>
  <si>
    <t>J3QRG2</t>
  </si>
  <si>
    <t>A0A0A0MRN7</t>
  </si>
  <si>
    <t>Q9HAE3</t>
  </si>
  <si>
    <t>M0QZ28</t>
  </si>
  <si>
    <t>S4R313</t>
  </si>
  <si>
    <t>C9JYJ6</t>
  </si>
  <si>
    <t>Q5STZ8</t>
  </si>
  <si>
    <t>A0A0J9YXN7</t>
  </si>
  <si>
    <t>Q9H553</t>
  </si>
  <si>
    <t>F2Z2B9</t>
  </si>
  <si>
    <t>A0A1W2PPQ7</t>
  </si>
  <si>
    <t>A0A7I2RJN6</t>
  </si>
  <si>
    <t>Q17RN3</t>
  </si>
  <si>
    <t>A0A8C8MSB2</t>
  </si>
  <si>
    <t>A0A7I2V4L7</t>
  </si>
  <si>
    <t>A0A0A0MSA0</t>
  </si>
  <si>
    <t>B1ALK7</t>
  </si>
  <si>
    <t>H7BXR3</t>
  </si>
  <si>
    <t>Q9BRQ4</t>
  </si>
  <si>
    <t>B4E2I4</t>
  </si>
  <si>
    <t>Q6P9B6</t>
  </si>
  <si>
    <t>J3KSW8</t>
  </si>
  <si>
    <t>A0A494C1E9</t>
  </si>
  <si>
    <t>E9PP76</t>
  </si>
  <si>
    <t>Q5JX83</t>
  </si>
  <si>
    <t>A0A1B0GTV9</t>
  </si>
  <si>
    <t>E7EMB1</t>
  </si>
  <si>
    <t>Q08AF3</t>
  </si>
  <si>
    <t>F8VXI9</t>
  </si>
  <si>
    <t>A0A6I8PRA0</t>
  </si>
  <si>
    <t>A0A6Q8PG51</t>
  </si>
  <si>
    <t>J3QRV5</t>
  </si>
  <si>
    <t>A0A7I2V4K5</t>
  </si>
  <si>
    <t>O95219</t>
  </si>
  <si>
    <t>P51610</t>
  </si>
  <si>
    <t>A0A087WZ13</t>
  </si>
  <si>
    <t>E9PNG3</t>
  </si>
  <si>
    <t>Q8WU90</t>
  </si>
  <si>
    <t>Q9NZL4</t>
  </si>
  <si>
    <t>H3BND4</t>
  </si>
  <si>
    <t>Q9BZF1</t>
  </si>
  <si>
    <t>A0A2R8Y3X5</t>
  </si>
  <si>
    <t>A0A8Q3WLP2</t>
  </si>
  <si>
    <t>H0YBP1</t>
  </si>
  <si>
    <t>D3DSM0</t>
  </si>
  <si>
    <t>K7EJL1</t>
  </si>
  <si>
    <t>E9PF10</t>
  </si>
  <si>
    <t>A0A2R8YGG3</t>
  </si>
  <si>
    <t>I3L4J1</t>
  </si>
  <si>
    <t>Q5TA58</t>
  </si>
  <si>
    <t>Q15059</t>
  </si>
  <si>
    <t>A0A8Q3WKJ9</t>
  </si>
  <si>
    <t>A0A0A6YYL4</t>
  </si>
  <si>
    <t>H3BRJ5</t>
  </si>
  <si>
    <t>A0A024R7W5</t>
  </si>
  <si>
    <t>Q7Z2W4</t>
  </si>
  <si>
    <t>A0A140T9C0</t>
  </si>
  <si>
    <t>B4DEM9</t>
  </si>
  <si>
    <t>M0QZR4</t>
  </si>
  <si>
    <t>P35813</t>
  </si>
  <si>
    <t>Q8IYJ3</t>
  </si>
  <si>
    <t>O95425</t>
  </si>
  <si>
    <t>C9J2Y9</t>
  </si>
  <si>
    <t>P41219</t>
  </si>
  <si>
    <t>E5RH50</t>
  </si>
  <si>
    <t>A0A7I2V5R1</t>
  </si>
  <si>
    <t>Q8WXH0</t>
  </si>
  <si>
    <t>F8W785</t>
  </si>
  <si>
    <t>H0YBJ4</t>
  </si>
  <si>
    <t>Q16799</t>
  </si>
  <si>
    <t>A0A087WYF1</t>
  </si>
  <si>
    <t>S4R3V8</t>
  </si>
  <si>
    <t>H7BXY3</t>
  </si>
  <si>
    <t>A0A7I2V4T6</t>
  </si>
  <si>
    <t>A0A087WZL0</t>
  </si>
  <si>
    <t>A0A669KB13</t>
  </si>
  <si>
    <t>A0A7P0TAW4</t>
  </si>
  <si>
    <t>A0A1B0GV47</t>
  </si>
  <si>
    <t>P49750</t>
  </si>
  <si>
    <t>A0A6Q8PHE5</t>
  </si>
  <si>
    <t>E9PFZ2</t>
  </si>
  <si>
    <t>A0A7P0TA65</t>
  </si>
  <si>
    <t>A0A2R8YE10</t>
  </si>
  <si>
    <t>Q9Y4G6</t>
  </si>
  <si>
    <t>A0A5H1ZRP8</t>
  </si>
  <si>
    <t>Q6VY07</t>
  </si>
  <si>
    <t>A0A0C4DG40</t>
  </si>
  <si>
    <t>A0A8I5QJR7</t>
  </si>
  <si>
    <t>H0YLY0</t>
  </si>
  <si>
    <t>A0A8I5KND9</t>
  </si>
  <si>
    <t>Q9Y608</t>
  </si>
  <si>
    <t>F8W717</t>
  </si>
  <si>
    <t>A0A0B4J1W3</t>
  </si>
  <si>
    <t>B1AUU8</t>
  </si>
  <si>
    <t>Q9H2D6</t>
  </si>
  <si>
    <t>A0A4W8VX11</t>
  </si>
  <si>
    <t>A0A2R8Y590</t>
  </si>
  <si>
    <t>F8VPD4</t>
  </si>
  <si>
    <t>K7EKI0</t>
  </si>
  <si>
    <t>F8W9S7</t>
  </si>
  <si>
    <t>F8W9B8</t>
  </si>
  <si>
    <t>A0A5F9ZH34</t>
  </si>
  <si>
    <t>E7ESC6</t>
  </si>
  <si>
    <t>Q13797</t>
  </si>
  <si>
    <t>A0A087X165</t>
  </si>
  <si>
    <t>A0JP02</t>
  </si>
  <si>
    <t>Q8WWM7</t>
  </si>
  <si>
    <t>A8K968</t>
  </si>
  <si>
    <t>D6RB49</t>
  </si>
  <si>
    <t>Q12965</t>
  </si>
  <si>
    <t>A0A804HJA4</t>
  </si>
  <si>
    <t>A0A8I5KQF0</t>
  </si>
  <si>
    <t>E7EP17</t>
  </si>
  <si>
    <t>A5YKK6</t>
  </si>
  <si>
    <t>A0A087WYF6</t>
  </si>
  <si>
    <t>A0A6I8PRU0</t>
  </si>
  <si>
    <t>A0A3B3ITU8</t>
  </si>
  <si>
    <t>A0A8Q3WMI8</t>
  </si>
  <si>
    <t>Q6P2E9</t>
  </si>
  <si>
    <t>E7EQI7</t>
  </si>
  <si>
    <t>Dystrophin</t>
  </si>
  <si>
    <t>DMD</t>
  </si>
  <si>
    <t>Fatty acid synthase (EC 1.1.1.100) (EC 1.3.1.39) (EC 2.3.1.38) (EC 2.3.1.39) (EC 2.3.1.41) (EC 2.3.1.85) (EC 3.1.2.14) (EC 4.2.1.59)</t>
  </si>
  <si>
    <t>FASN</t>
  </si>
  <si>
    <t>Acylglycerol kinase, mitochondrial (EC 2.7.1.107) (EC 2.7.1.138) (EC 2.7.1.94) (Multiple substrate lipid kinase)</t>
  </si>
  <si>
    <t>AGK</t>
  </si>
  <si>
    <t>Cadherin EGF LAG seven-pass G-type receptor 1</t>
  </si>
  <si>
    <t>CELSR1</t>
  </si>
  <si>
    <t>Intraflagellar transport protein 56 (Tetratricopeptide repeat protein 26) (TPR repeat protein 26)</t>
  </si>
  <si>
    <t>TTC26 IFT56</t>
  </si>
  <si>
    <t>Outer dynein arm-docking complex subunit 3 (Coiled-coil domain-containing protein 151)</t>
  </si>
  <si>
    <t>ODAD3 CCDC151</t>
  </si>
  <si>
    <t>CCR4-NOT transcription complex subunit 1 (CCR4-associated factor 1) (Negative regulator of transcription subunit 1 homolog) (NOT1H) (hNOT1)</t>
  </si>
  <si>
    <t>CNOT1 CDC39 KIAA1007 NOT1 AD-005</t>
  </si>
  <si>
    <t>Protein unc-119 homolog B</t>
  </si>
  <si>
    <t>UNC119B</t>
  </si>
  <si>
    <t>COL6A6</t>
  </si>
  <si>
    <t>Prostaglandin reductase 1 (EC 1.3.1.48) (EC 1.3.1.74) (15-oxoprostaglandin 13-reductase) (Dithiolethione-inducible gene 1 protein) (Leukotriene B4 12-hydroxydehydrogenase) (NAD(P)H-dependent alkenal/one oxidoreductase)</t>
  </si>
  <si>
    <t>PTGR1</t>
  </si>
  <si>
    <t>Lon protease homolog, mitochondrial (EC 3.4.21.53) (Lon protease-like protein) (LONP) (Mitochondrial ATP-dependent protease Lon) (Serine protease 15)</t>
  </si>
  <si>
    <t>LONP1</t>
  </si>
  <si>
    <t>PARK7</t>
  </si>
  <si>
    <t>TK2</t>
  </si>
  <si>
    <t>PDZ and LIM domain protein 1 (C-terminal LIM domain protein 1) (Elfin) (LIM domain protein CLP-36)</t>
  </si>
  <si>
    <t>PDLIM1 CLIM1 CLP36</t>
  </si>
  <si>
    <t>Cytosolic acyl coenzyme A thioester hydrolase (EC 3.1.2.2) (Acyl-CoA thioesterase 7) (Brain acyl-CoA hydrolase) (BACH) (hBACH) (CTE-IIa) (CTE-II) (Long chain acyl-CoA thioester hydrolase)</t>
  </si>
  <si>
    <t>ACOT7 BACH</t>
  </si>
  <si>
    <t>MYO1C</t>
  </si>
  <si>
    <t>Synaptosomal-associated protein 23 (SNAP-23) (Vesicle-membrane fusion protein SNAP-23)</t>
  </si>
  <si>
    <t>SNAP23</t>
  </si>
  <si>
    <t>Syntaxin-binding protein 3 (Platelet Sec1 protein) (PSP) (Protein unc-18 homolog 3) (Unc18-3) (Protein unc-18 homolog C) (Unc-18C)</t>
  </si>
  <si>
    <t>STXBP3</t>
  </si>
  <si>
    <t>26S proteasome non-ATPase regulatory subunit 11 (26S proteasome regulatory subunit RPN6) (26S proteasome regulatory subunit S9) (26S proteasome regulatory subunit p44.5)</t>
  </si>
  <si>
    <t>PSMD11</t>
  </si>
  <si>
    <t>26S proteasome non-ATPase regulatory subunit 12 (26S proteasome regulatory subunit RPN5) (26S proteasome regulatory subunit p55)</t>
  </si>
  <si>
    <t>PSMD12</t>
  </si>
  <si>
    <t>Membrane-associated progesterone receptor component 1 (mPR) (Dap1) (IZA)</t>
  </si>
  <si>
    <t>PGRMC1 HPR6.6 PGRMC</t>
  </si>
  <si>
    <t>Transcription elongation factor SPT5 (hSPT5) (DRB sensitivity-inducing factor 160 kDa subunit) (DSIF p160) (DRB sensitivity-inducing factor large subunit) (DSIF large subunit) (Tat-cotransactivator 1 protein) (Tat-CT1 protein)</t>
  </si>
  <si>
    <t>SUPT5H SPT5 SPT5H</t>
  </si>
  <si>
    <t>DNA fragmentation factor subunit alpha (DNA fragmentation factor 45 kDa subunit) (DFF-45) (Inhibitor of CAD) (ICAD)</t>
  </si>
  <si>
    <t>DFFA DFF1 DFF45 H13</t>
  </si>
  <si>
    <t>Chloride intracellular channel protein 1 (Chloride channel ABP) (Nuclear chloride ion channel 27) (NCC27) (Regulatory nuclear chloride ion channel protein) (hRNCC)</t>
  </si>
  <si>
    <t>CLIC1 G6 NCC27</t>
  </si>
  <si>
    <t>EIF3F EIF3S5</t>
  </si>
  <si>
    <t>Matrilin-2</t>
  </si>
  <si>
    <t>Actin nucleation-promoting factor WASL (Neural Wiskott-Aldrich syndrome protein) (N-WASP)</t>
  </si>
  <si>
    <t>WASL</t>
  </si>
  <si>
    <t>Importin-5 (Imp5) (Importin subunit beta-3) (Karyopherin beta-3) (Ran-binding protein 5) (RanBP5)</t>
  </si>
  <si>
    <t>IPO5 KPNB3 RANBP5</t>
  </si>
  <si>
    <t>Dynamin-1-like protein (EC 3.6.5.5) (Dnm1p/Vps1p-like protein) (DVLP) (Dynamin family member proline-rich carboxyl-terminal domain less) (Dymple) (Dynamin-like protein) (Dynamin-like protein 4) (Dynamin-like protein IV) (HdynIV) (Dynamin-related protein 1)</t>
  </si>
  <si>
    <t>DNM1L DLP1 DRP1</t>
  </si>
  <si>
    <t>26S proteasome non-ATPase regulatory subunit 14 (EC 3.4.19.-) (26S proteasome regulatory subunit RPN11) (26S proteasome-associated PAD1 homolog 1)</t>
  </si>
  <si>
    <t>PSMD14 POH1</t>
  </si>
  <si>
    <t>Membrane-associated phosphatidylinositol transfer protein 1 (Drosophila retinal degeneration B homolog) (Phosphatidylinositol transfer protein, membrane-associated 1) (PITPnm 1) (Pyk2 N-terminal domain-interacting receptor 2) (NIR-2)</t>
  </si>
  <si>
    <t>PITPNM1 DRES9 NIR2 PITPNM</t>
  </si>
  <si>
    <t>Nucleolar protein 56 (Nucleolar protein 5A)</t>
  </si>
  <si>
    <t>NOP56 NOL5A</t>
  </si>
  <si>
    <t>Pyridoxal kinase (EC 2.7.1.35) (Pyridoxine kinase)</t>
  </si>
  <si>
    <t>PDXK C21orf124 C21orf97 PKH PNK PRED79</t>
  </si>
  <si>
    <t>Heat shock protein beta-6 (HspB6) (Heat shock 20 kDa-like protein p20)</t>
  </si>
  <si>
    <t>HSPB6</t>
  </si>
  <si>
    <t>CCS</t>
  </si>
  <si>
    <t>DNALI1</t>
  </si>
  <si>
    <t>Protein arginine N-methyltransferase 5 (PRMT5) (EC 2.1.1.320) (72 kDa ICln-binding protein) (Histone-arginine N-methyltransferase PRMT5) (Jak-binding protein 1) (Shk1 kinase-binding protein 1 homolog) (SKB1 homolog) (SKB1Hs) [Cleaved into: Protein arginine N-methyltransferase 5, N-terminally processed]</t>
  </si>
  <si>
    <t>PRMT5 HRMT1L5 IBP72 JBP1 SKB1</t>
  </si>
  <si>
    <t>Proteasome subunit alpha type-7 (Proteasome subunit RC6-1) (Proteasome subunit XAPC7)</t>
  </si>
  <si>
    <t>PSMA7 HSPC</t>
  </si>
  <si>
    <t>MGST3</t>
  </si>
  <si>
    <t>Tax1-binding protein 3 (Glutaminase-interacting protein 3) (Tax interaction protein 1) (TIP-1) (Tax-interacting protein 1)</t>
  </si>
  <si>
    <t>TAX1BP3 TIP1</t>
  </si>
  <si>
    <t>Protein phosphatase 1 regulatory subunit 12A (Myosin phosphatase-targeting subunit 1) (Myosin phosphatase target subunit 1) (Protein phosphatase myosin-binding subunit)</t>
  </si>
  <si>
    <t>PPP1R12A MBS MYPT1</t>
  </si>
  <si>
    <t>Long-chain fatty acid transport protein 2 (Arachidonate--CoA ligase) (EC 6.2.1.15) (Fatty acid transport protein 2) (FATP-2) (Fatty-acid-coenzyme A ligase, very long-chain 1) (Long-chain-fatty-acid--CoA ligase) (EC 6.2.1.3) (Phytanate--CoA ligase) (EC 6.2.1.24) (Solute carrier family 27 member 2) (THCA-CoA ligase) (EC 6.2.1.7) (Very long-chain acyl-CoA synthetase) (VLACS) (VLCS) (EC 6.2.1.-) (Very long-chain-fatty-acid-CoA ligase)</t>
  </si>
  <si>
    <t>SLC27A2 ACSVL1 FACVL1 FATP2 VLACS</t>
  </si>
  <si>
    <t>Plexin-B2 (MM1)</t>
  </si>
  <si>
    <t>PLXNB2 KIAA0315</t>
  </si>
  <si>
    <t>U2 snRNP-associated SURP motif-containing protein (140 kDa Ser/Arg-rich domain protein) (U2-associated protein SR140)</t>
  </si>
  <si>
    <t>U2SURP KIAA0332 SR140</t>
  </si>
  <si>
    <t>Synemin (Desmuslin)</t>
  </si>
  <si>
    <t>SYNM DMN KIAA0353 SYN</t>
  </si>
  <si>
    <t>Secretory carrier-associated membrane protein 2 (Secretory carrier membrane protein 2)</t>
  </si>
  <si>
    <t>SCAMP2</t>
  </si>
  <si>
    <t>Actin-related protein 2/3 complex subunit 2 (Arp2/3 complex 34 kDa subunit) (p34-ARC)</t>
  </si>
  <si>
    <t>ARPC2 ARC34 PRO2446</t>
  </si>
  <si>
    <t>Actin-related protein 2/3 complex subunit 3 (Arp2/3 complex 21 kDa subunit) (p21-ARC)</t>
  </si>
  <si>
    <t>ARPC3 ARC21</t>
  </si>
  <si>
    <t>Membrane-associated progesterone receptor component 2 (Progesterone membrane-binding protein) (Steroid receptor protein DG6)</t>
  </si>
  <si>
    <t>PGRMC2 DG6 PMBP</t>
  </si>
  <si>
    <t>Prefoldin subunit 6 (Protein Ke2)</t>
  </si>
  <si>
    <t>PFDN6 HKE2 PFD6</t>
  </si>
  <si>
    <t>Laminin subunit alpha-5 (Laminin-10 subunit alpha) (Laminin-11 subunit alpha) (Laminin-15 subunit alpha)</t>
  </si>
  <si>
    <t>LAMA5 KIAA0533 KIAA1907</t>
  </si>
  <si>
    <t>Chloride intracellular channel protein 2 (XAP121)</t>
  </si>
  <si>
    <t>CLIC2</t>
  </si>
  <si>
    <t>PMM2</t>
  </si>
  <si>
    <t>Protein phosphatase 1G (EC 3.1.3.16) (Protein phosphatase 1C) (Protein phosphatase 2C isoform gamma) (PP2C-gamma) (Protein phosphatase magnesium-dependent 1 gamma)</t>
  </si>
  <si>
    <t>PPM1G PPM1C</t>
  </si>
  <si>
    <t>Eukaryotic translation initiation factor 3 subunit D (eIF3d) (Eukaryotic translation initiation factor 3 subunit 7) (eIF-3-zeta) (eIF3 p66)</t>
  </si>
  <si>
    <t>EIF3D EIF3S7</t>
  </si>
  <si>
    <t>STX7</t>
  </si>
  <si>
    <t>Actin-related protein 2/3 complex subunit 5 (Arp2/3 complex 16 kDa subunit) (p16-ARC)</t>
  </si>
  <si>
    <t>ARPC5 ARC16</t>
  </si>
  <si>
    <t>ATP-dependent RNA helicase DHX15 (EC 3.6.4.13) (ATP-dependent RNA helicase #46) (DEAH box protein 15) (Splicing factor Prp43) (hPrp43)</t>
  </si>
  <si>
    <t>DHX15 DBP1 DDX15</t>
  </si>
  <si>
    <t>U4/U6 small nuclear ribonucleoprotein Prp4 (PRP4 homolog) (hPrp4) (U4/U6 snRNP 60 kDa protein) (WD splicing factor Prp4)</t>
  </si>
  <si>
    <t>PRPF4 PRP4</t>
  </si>
  <si>
    <t>Cytoplasmic dynein 1 light intermediate chain 2 (Dynein light intermediate chain 2, cytosolic) (LIC-2) (LIC53/55)</t>
  </si>
  <si>
    <t>DYNC1LI2 DNCLI2 LIC2</t>
  </si>
  <si>
    <t>26S proteasome non-ATPase regulatory subunit 3 (26S proteasome regulatory subunit RPN3) (26S proteasome regulatory subunit S3) (Proteasome subunit p58)</t>
  </si>
  <si>
    <t>PSMD3</t>
  </si>
  <si>
    <t>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t>
  </si>
  <si>
    <t>PAPSS1 ATPSK1 PAPSS</t>
  </si>
  <si>
    <t>U4/U6.U5 tri-snRNP-associated protein 1 (SNU66 homolog) (hSnu66) (Squamous cell carcinoma antigen recognized by T-cells 1) (SART-1) (hSART-1) (U4/U6.U5 tri-snRNP-associated 110 kDa protein) (allergen Hom s 1)</t>
  </si>
  <si>
    <t>SART1</t>
  </si>
  <si>
    <t>Transforming growth factor beta-1-induced transcript 1 protein (Androgen receptor coactivator 55 kDa protein) (Androgen receptor-associated protein of 55 kDa) (Hydrogen peroxide-inducible clone 5 protein) (Hic-5)</t>
  </si>
  <si>
    <t>TGFB1I1 ARA55</t>
  </si>
  <si>
    <t>Centriolar coiled-coil protein of 110 kDa (Centrosomal protein of 110 kDa) (CP110) (Cep110)</t>
  </si>
  <si>
    <t>CCP110 CEP110 CP110 KIAA0419</t>
  </si>
  <si>
    <t>Eukaryotic translation elongation factor 1 epsilon-1 (Aminoacyl tRNA synthetase complex-interacting multifunctional protein 3) (Elongation factor p18) (Multisynthase complex auxiliary component p18)</t>
  </si>
  <si>
    <t>EEF1E1 AIMP3 P18</t>
  </si>
  <si>
    <t>Heterogeneous nuclear ribonucleoprotein R (hnRNP R)</t>
  </si>
  <si>
    <t>HNRNPR HNRPR</t>
  </si>
  <si>
    <t>Thioredoxin-like protein 1 (32 kDa thioredoxin-related protein)</t>
  </si>
  <si>
    <t>TXNL1 TRP32 TXL TXNL</t>
  </si>
  <si>
    <t>TPD52L2</t>
  </si>
  <si>
    <t>EPB41L2</t>
  </si>
  <si>
    <t>Density-regulated protein (DRP) (Protein DRP1) (Smooth muscle cell-associated protein 3) (SMAP-3)</t>
  </si>
  <si>
    <t>DENR DRP1 H14</t>
  </si>
  <si>
    <t>Pleiotropic regulator 1</t>
  </si>
  <si>
    <t>PLRG1</t>
  </si>
  <si>
    <t>NADH dehydrogenase [ubiquinone] 1 alpha subcomplex subunit 2 (Complex I-B8) (CI-B8) (NADH-ubiquinone oxidoreductase B8 subunit)</t>
  </si>
  <si>
    <t>NDUFA2</t>
  </si>
  <si>
    <t>ATPase GET3 (EC 3.6.-.-) (Arsenical pump-driving ATPase) (Arsenite-stimulated ATPase) (Guided entry of tail-anchored proteins factor 3, ATPase) (Transmembrane domain recognition complex 40 kDa ATPase subunit) (hARSA-I) (hASNA-I)</t>
  </si>
  <si>
    <t>GET3 ARSA ASNA1 TRC40</t>
  </si>
  <si>
    <t>Mitotic checkpoint protein BUB3</t>
  </si>
  <si>
    <t>BUB3</t>
  </si>
  <si>
    <t>Alpha-actinin-4 (Non-muscle alpha-actinin 4)</t>
  </si>
  <si>
    <t>ACTN4</t>
  </si>
  <si>
    <t>HIV Tat-specific factor 1 (Tat-SF1)</t>
  </si>
  <si>
    <t>HTATSF1</t>
  </si>
  <si>
    <t>AP-1 complex subunit gamma-1 (Adaptor protein complex AP-1 subunit gamma-1) (Adaptor-related protein complex 1 subunit gamma-1) (Clathrin assembly protein complex 1 gamma-1 large chain) (Gamma1-adaptin) (Golgi adaptor HA1/AP1 adaptin subunit gamma-1)</t>
  </si>
  <si>
    <t>AP1G1 ADTG CLAPG1</t>
  </si>
  <si>
    <t>Asparagine--tRNA ligase, cytoplasmic (EC 6.1.1.22) (Asparaginyl-tRNA synthetase) (AsnRS) (Asparaginyl-tRNA synthetase 1)</t>
  </si>
  <si>
    <t>NARS1 NARS NRS</t>
  </si>
  <si>
    <t>MYO1B</t>
  </si>
  <si>
    <t>Cleavage and polyadenylation specificity factor subunit 5 (Cleavage and polyadenylation specificity factor 25 kDa subunit) (CPSF 25 kDa subunit) (Cleavage factor Im complex 25 kDa subunit) (CFIm25) (Nucleoside diphosphate-linked moiety X motif 21) (Nudix motif 21) (Nudix hydrolase 21) (Pre-mRNA cleavage factor Im 68 kDa subunit)</t>
  </si>
  <si>
    <t>NUDT21 CFIM25 CPSF25 CPSF5</t>
  </si>
  <si>
    <t>Cilia- and flagella-associated protein 410 (C21orf-HUMF09G8.5) (Leucine-rich repeat-containing protein 76) (YF5/A2)</t>
  </si>
  <si>
    <t>CFAP410 C21orf2 LRRC76</t>
  </si>
  <si>
    <t>Calumenin (Crocalbin) (IEF SSP 9302)</t>
  </si>
  <si>
    <t>CALU</t>
  </si>
  <si>
    <t>S-adenosylhomocysteine hydrolase-like protein 1 (DC-expressed AHCY-like molecule) (IP(3)Rs binding protein released with IP(3)) (IRBIT) (Putative adenosylhomocysteinase 2) (S-adenosyl-L-homocysteine hydrolase 2) (AdoHcyase 2)</t>
  </si>
  <si>
    <t>AHCYL1 DCAL IRBIT XPVKONA</t>
  </si>
  <si>
    <t>NADH dehydrogenase [ubiquinone] iron-sulfur protein 5 (Complex I-15 kDa) (CI-15 kDa) (NADH-ubiquinone oxidoreductase 15 kDa subunit)</t>
  </si>
  <si>
    <t>NDUFS5</t>
  </si>
  <si>
    <t>Phosphoribosyl pyrophosphate synthase-associated protein 2 (PRPP synthase-associated protein 2) (41 kDa phosphoribosypyrophosphate synthetase-associated protein) (PAP41)</t>
  </si>
  <si>
    <t>PRPSAP2</t>
  </si>
  <si>
    <t>SWI/SNF-related matrix-associated actin-dependent regulator of chromatin subfamily A member 5 (SWI/SNF-related matrix-associated actin-dependent regulator of chromatin A5) (EC 3.6.4.-) (Sucrose nonfermenting protein 2 homolog) (hSNF2H)</t>
  </si>
  <si>
    <t>SMARCA5 SNF2H WCRF135</t>
  </si>
  <si>
    <t>Sorting nexin-3 (Protein SDP3)</t>
  </si>
  <si>
    <t>SNX3</t>
  </si>
  <si>
    <t>Vinexin (SH3-containing adapter molecule 1) (SCAM-1) (Sorbin and SH3 domain-containing protein 3)</t>
  </si>
  <si>
    <t>SORBS3 SCAM1</t>
  </si>
  <si>
    <t>Perilipin-3 (47 kDa mannose 6-phosphate receptor-binding protein) (47 kDa MPR-binding protein) (Cargo selection protein TIP47) (Mannose-6-phosphate receptor-binding protein 1) (Placental protein 17) (PP17)</t>
  </si>
  <si>
    <t>PLIN3 M6PRBP1 TIP47</t>
  </si>
  <si>
    <t>UDP-glucose 6-dehydrogenase (UDP-Glc dehydrogenase) (UDP-GlcDH) (UDPGDH) (EC 1.1.1.22)</t>
  </si>
  <si>
    <t>UGDH</t>
  </si>
  <si>
    <t>Sorting nexin-2 (Transformation-related gene 9 protein) (TRG-9)</t>
  </si>
  <si>
    <t>SNX2 TRG9</t>
  </si>
  <si>
    <t>DPM1</t>
  </si>
  <si>
    <t>General vesicular transport factor p115 (Protein USO1 homolog) (Transcytosis-associated protein) (TAP) (Vesicle-docking protein)</t>
  </si>
  <si>
    <t>USO1 VDP</t>
  </si>
  <si>
    <t>Target of Myb1 membrane trafficking protein (Target of Myb protein 1)</t>
  </si>
  <si>
    <t>TOM1</t>
  </si>
  <si>
    <t>CCDC22 CXorf37 JM1</t>
  </si>
  <si>
    <t>Protein diaphanous homolog 2 (Diaphanous-related formin-2) (DRF2)</t>
  </si>
  <si>
    <t>DIAPH2 DIA</t>
  </si>
  <si>
    <t>DnaJ homolog subfamily A member 2 (Cell cycle progression restoration gene 3 protein) (Dnj3) (Dj3) (HIRA-interacting protein 4) (Renal carcinoma antigen NY-REN-14)</t>
  </si>
  <si>
    <t>DNAJA2 CPR3 HIRIP4</t>
  </si>
  <si>
    <t>Protein CutA (Acetylcholinesterase-associated protein) (Brain acetylcholinesterase putative membrane anchor)</t>
  </si>
  <si>
    <t>CUTA ACHAP C6orf82</t>
  </si>
  <si>
    <t>WD repeat-containing protein 1 (Actin-interacting protein 1) (AIP1) (NORI-1)</t>
  </si>
  <si>
    <t>WDR1</t>
  </si>
  <si>
    <t>Rho-associated protein kinase 2 (EC 2.7.11.1) (Rho kinase 2) (Rho-associated, coiled-coil-containing protein kinase 2) (Rho-associated, coiled-coil-containing protein kinase II) (ROCK-II) (p164 ROCK-2)</t>
  </si>
  <si>
    <t>ROCK2 KIAA0619</t>
  </si>
  <si>
    <t>Copine-3 (Copine III)</t>
  </si>
  <si>
    <t>CPNE3 CPN3 KIAA0636</t>
  </si>
  <si>
    <t>Lysine-specific demethylase PHF2 (EC 1.14.11.-) (GRC5) (PHD finger protein 2)</t>
  </si>
  <si>
    <t>PHF2 CENP-35 KIAA0662</t>
  </si>
  <si>
    <t>Gamma-glutamylcyclotransferase (EC 4.3.2.9) (Cytochrome c-releasing factor 21)</t>
  </si>
  <si>
    <t>GGCT C7orf24 CRF21</t>
  </si>
  <si>
    <t>NDUFS2</t>
  </si>
  <si>
    <t>Programmed cell death protein 6 (Apoptosis-linked gene 2 protein homolog) (ALG-2)</t>
  </si>
  <si>
    <t>PDCD6 ALG2</t>
  </si>
  <si>
    <t>TBCA</t>
  </si>
  <si>
    <t>V-type proton ATPase subunit G 1 (V-ATPase subunit G 1) (V-ATPase 13 kDa subunit 1) (Vacuolar proton pump subunit G 1) (Vacuolar proton pump subunit M16)</t>
  </si>
  <si>
    <t>ATP6V1G1 ATP6G ATP6G1 ATP6J</t>
  </si>
  <si>
    <t>Vacuolar protein sorting-associated protein 4B (EC 3.6.4.6) (Cell migration-inducing gene 1 protein) (Suppressor of K(+) transport growth defect 1) (Protein SKD1)</t>
  </si>
  <si>
    <t>VPS4B SKD1 VPS42 MIG1</t>
  </si>
  <si>
    <t>Core histone macro-H2A.1 (Histone macroH2A1) (mH2A1) (Histone H2A.y) (H2A/y) (Medulloblastoma antigen MU-MB-50.205)</t>
  </si>
  <si>
    <t>MACROH2A1 H2AFY</t>
  </si>
  <si>
    <t>Adapter SH3BGRL (SH3 domain-binding glutamic acid-rich-like protein 1)</t>
  </si>
  <si>
    <t>SH3BGRL</t>
  </si>
  <si>
    <t>Filamin-B (FLN-B) (ABP-278) (ABP-280 homolog) (Actin-binding-like protein) (Beta-filamin) (Filamin homolog 1) (Fh1) (Filamin-3) (Thyroid autoantigen) (Truncated actin-binding protein) (Truncated ABP)</t>
  </si>
  <si>
    <t>FLNB FLN1L FLN3 TABP TAP</t>
  </si>
  <si>
    <t>CS</t>
  </si>
  <si>
    <t>Vesicle-trafficking protein SEC22b (ER-Golgi SNARE of 24 kDa) (ERS-24) (ERS24) (SEC22 vesicle-trafficking protein homolog B) (SEC22 vesicle-trafficking protein-like 1)</t>
  </si>
  <si>
    <t>SEC22B SEC22L1</t>
  </si>
  <si>
    <t>Vacuolar protein sorting-associated protein 26A (Vesicle protein sorting 26A) (hVPS26)</t>
  </si>
  <si>
    <t>VPS26A VPS26</t>
  </si>
  <si>
    <t>PC4 and SFRS1-interacting protein (CLL-associated antigen KW-7) (Dense fine speckles 70 kDa protein) (DFS 70) (Lens epithelium-derived growth factor) (Transcriptional coactivator p75/p52)</t>
  </si>
  <si>
    <t>PSIP1 DFS70 LEDGF PSIP2</t>
  </si>
  <si>
    <t>NADH dehydrogenase [ubiquinone] iron-sulfur protein 3, mitochondrial (EC 7.1.1.2) (Complex I-30kD) (CI-30kD) (NADH-ubiquinone oxidoreductase 30 kDa subunit)</t>
  </si>
  <si>
    <t>NDUFS3</t>
  </si>
  <si>
    <t>Heat shock factor-binding protein 1 (Nasopharyngeal carcinoma-associated antigen 13) (NPC-A-13)</t>
  </si>
  <si>
    <t>HSBP1 HSF1BP</t>
  </si>
  <si>
    <t>Barrier-to-autointegration factor (Breakpoint cluster region protein 1) [Cleaved into: Barrier-to-autointegration factor, N-terminally processed]</t>
  </si>
  <si>
    <t>BANF1 BAF BCRG1</t>
  </si>
  <si>
    <t>Splicing factor 3B subunit 1 (Pre-mRNA-splicing factor SF3b 155 kDa subunit) (SF3b155) (Spliceosome-associated protein 155) (SAP 155)</t>
  </si>
  <si>
    <t>SF3B1 SAP155</t>
  </si>
  <si>
    <t>Interferon-inducible double-stranded RNA-dependent protein kinase activator A (PKR-associated protein X) (PKR-associating protein X) (Protein activator of the interferon-induced protein kinase) (Protein kinase, interferon-inducible double-stranded RNA-dependent activator)</t>
  </si>
  <si>
    <t>PRKRA PACT RAX HSD-14 HSD14</t>
  </si>
  <si>
    <t>Sperm-associated antigen 6 (Protein PF16 homolog) (Repro-SA-1) (Sperm flagellar protein)</t>
  </si>
  <si>
    <t>SPAG6 PF16</t>
  </si>
  <si>
    <t>U5 small nuclear ribonucleoprotein 200 kDa helicase (EC 3.6.4.13) (Activating signal cointegrator 1 complex subunit 3-like 1) (BRR2 homolog) (U5 snRNP-specific 200 kDa protein) (U5-200KD)</t>
  </si>
  <si>
    <t>SNRNP200 ASCC3L1 HELIC2 KIAA0788</t>
  </si>
  <si>
    <t>RP2</t>
  </si>
  <si>
    <t>Electrogenic aspartate/glutamate antiporter SLC25A12, mitochondrial (Araceli hiperlarga) (Aralar) (Aralar1) (Mitochondrial aspartate glutamate carrier 1) (Solute carrier family 25 member 12)</t>
  </si>
  <si>
    <t>SLC25A12 AGC1 ARALAR1</t>
  </si>
  <si>
    <t>Paralemmin-1 (Paralemmin)</t>
  </si>
  <si>
    <t>PALM KIAA0270</t>
  </si>
  <si>
    <t>Eukaryotic translation initiation factor 3 subunit G (eIF3g) (Eukaryotic translation initiation factor 3 RNA-binding subunit) (eIF-3 RNA-binding subunit) (Eukaryotic translation initiation factor 3 subunit 4) (eIF-3-delta) (eIF3 p42) (eIF3 p44)</t>
  </si>
  <si>
    <t>EIF3G EIF3S4</t>
  </si>
  <si>
    <t>Eukaryotic translation initiation factor 3 subunit J (eIF3j) (Eukaryotic translation initiation factor 3 subunit 1) (eIF-3-alpha) (eIF3 p35)</t>
  </si>
  <si>
    <t>EIF3J EIF3S1 PRO0391</t>
  </si>
  <si>
    <t>Isocitrate dehydrogenase [NADP] cytoplasmic (IDH) (IDH1) (EC 1.1.1.42) (Cytosolic NADP-isocitrate dehydrogenase) (IDPc) (NADP(+)-specific ICDH) (Oxalosuccinate decarboxylase)</t>
  </si>
  <si>
    <t>IDH1 PICD</t>
  </si>
  <si>
    <t>PRA1 family protein 3 (ADP-ribosylation factor-like protein 6-interacting protein 5) (ARL-6-interacting protein 5) (Aip-5) (Cytoskeleton-related vitamin A-responsive protein) (Dermal papilla-derived protein 11) (GTRAP3-18) (Glutamate transporter EAAC1-interacting protein) (JM5) (Prenylated Rab acceptor protein 2) (Protein JWa) (Putative MAPK-activating protein PM27)</t>
  </si>
  <si>
    <t>ARL6IP5 DERP11 JWA PRA2 PRAF3 HSPC127</t>
  </si>
  <si>
    <t>Pre-mRNA-splicing factor SPF27 (Breast carcinoma-amplified sequence 2) (DNA amplified in mammary carcinoma 1 protein) (Spliceosome-associated protein SPF 27)</t>
  </si>
  <si>
    <t>BCAS2 DAM1</t>
  </si>
  <si>
    <t>DnaJ homolog subfamily C member 8 (Splicing protein spf31)</t>
  </si>
  <si>
    <t>DNAJC8 SPF31 HSPC315 HSPC331</t>
  </si>
  <si>
    <t>Flotillin-1</t>
  </si>
  <si>
    <t>FLOT1</t>
  </si>
  <si>
    <t>Glutaredoxin-3 (PKC-interacting cousin of thioredoxin) (PICOT) (PKC-theta-interacting protein) (PKCq-interacting protein) (Thioredoxin-like protein 2)</t>
  </si>
  <si>
    <t>GLRX3 PICOT TXNL2 HUSSY-22</t>
  </si>
  <si>
    <t>Wolframin</t>
  </si>
  <si>
    <t>WFS1</t>
  </si>
  <si>
    <t>Signal recognition particle subunit SRP72 (SRP72) (Signal recognition particle 72 kDa protein)</t>
  </si>
  <si>
    <t>SRP72</t>
  </si>
  <si>
    <t>N(G),N(G)-dimethylarginine dimethylaminohydrolase 1 (DDAH-1) (Dimethylarginine dimethylaminohydrolase 1) (EC 3.5.3.18) (DDAHI) (Dimethylargininase-1)</t>
  </si>
  <si>
    <t>DDAH1 DDAH</t>
  </si>
  <si>
    <t>Metastasis-associated protein MTA2 (Metastasis-associated 1-like 1) (MTA1-L1 protein) (p53 target protein in deacetylase complex)</t>
  </si>
  <si>
    <t>MTA2 MTA1L1 PID</t>
  </si>
  <si>
    <t>Mitochondrial import receptor subunit TOM70 (Mitochondrial precursor proteins import receptor) (Translocase of outer membrane 70 kDa subunit) (Translocase of outer mitochondrial membrane protein 70)</t>
  </si>
  <si>
    <t>TOMM70 KIAA0719 TOM70 TOMM70A</t>
  </si>
  <si>
    <t>Unconventional myosin-Id</t>
  </si>
  <si>
    <t>E3 UFM1-protein ligase 1 (EC 2.3.2.-) (E3 UFM1-protein transferase 1) (Multiple alpha-helix protein located at ER) (Novel LZAP-binding protein) (Regulator of C53/LZAP and DDRGK1)</t>
  </si>
  <si>
    <t>UFL1 KIAA0776 MAXER NLBP RCAD</t>
  </si>
  <si>
    <t>Pre-mRNA-processing factor 6 (Androgen receptor N-terminal domain-transactivating protein 1) (ANT-1) (PRP6 homolog) (U5 snRNP-associated 102 kDa protein) (U5-102 kDa protein)</t>
  </si>
  <si>
    <t>PRPF6 C20orf14</t>
  </si>
  <si>
    <t>Endonuclease domain-containing 1 protein (EC 3.1.30.-)</t>
  </si>
  <si>
    <t>ENDOD1 KIAA0830</t>
  </si>
  <si>
    <t>AP-2 complex subunit alpha-2 (100 kDa coated vesicle protein C) (Adaptor protein complex AP-2 subunit alpha-2) (Adaptor-related protein complex 2 subunit alpha-2) (Alpha-adaptin C) (Alpha2-adaptin) (Clathrin assembly protein complex 2 alpha-C large chain) (Huntingtin yeast partner J) (Huntingtin-interacting protein 9) (HIP-9) (Huntingtin-interacting protein J) (Plasma membrane adaptor HA2/AP2 adaptin alpha C subunit)</t>
  </si>
  <si>
    <t>AP2A2 ADTAB CLAPA2 HIP9 HYPJ KIAA0899</t>
  </si>
  <si>
    <t>Tight junction protein ZO-3 (Tight junction protein 3) (Zona occludens protein 3) (Zonula occludens protein 3)</t>
  </si>
  <si>
    <t>TJP3 ZO3</t>
  </si>
  <si>
    <t>NADH dehydrogenase [ubiquinone] 1 beta subcomplex subunit 4 (Complex I-B15) (CI-B15) (NADH-ubiquinone oxidoreductase B15 subunit)</t>
  </si>
  <si>
    <t>NDUFB4</t>
  </si>
  <si>
    <t>Mitochondrial proton/calcium exchanger protein (Leucine zipper-EF-hand-containing transmembrane protein 1)</t>
  </si>
  <si>
    <t>LETM1</t>
  </si>
  <si>
    <t>Zinc finger Ran-binding domain-containing protein 2 (Zinc finger protein 265) (Zinc finger, splicing)</t>
  </si>
  <si>
    <t>ZRANB2 ZIS ZNF265</t>
  </si>
  <si>
    <t>Sorting nexin-4</t>
  </si>
  <si>
    <t>SNX4</t>
  </si>
  <si>
    <t>Vesicle-associated membrane protein-associated protein B/C (VAMP-B/VAMP-C) (VAMP-associated protein B/C) (VAP-B/VAP-C)</t>
  </si>
  <si>
    <t>VAPB UNQ484/PRO983</t>
  </si>
  <si>
    <t>NDUFA10</t>
  </si>
  <si>
    <t>Importin-7 (Imp7) (Ran-binding protein 7) (RanBP7)</t>
  </si>
  <si>
    <t>IPO7 RANBP7</t>
  </si>
  <si>
    <t>Supervillin (Archvillin) (p205/p250)</t>
  </si>
  <si>
    <t>SVIL</t>
  </si>
  <si>
    <t>Activator of 90 kDa heat shock protein ATPase homolog 1 (AHA1) (p38)</t>
  </si>
  <si>
    <t>AHSA1 C14orf3 HSPC322</t>
  </si>
  <si>
    <t>GDH/6PGL endoplasmic bifunctional protein [Includes: Hexose-6-phosphate dehydrogenase (Glucose 1-dehydrogenase) (GDH) (EC 1.1.1.47) (Glucose-6-phosphate dehydrogenase) (EC 1.1.1.363); 6-phosphogluconolactonase (6PGL) (EC 3.1.1.31)]</t>
  </si>
  <si>
    <t>H6PD GDH</t>
  </si>
  <si>
    <t>Phosphatidate cytidylyltransferase 2 (EC 2.7.7.41) (CDP-DAG synthase 2) (CDP-DG synthase 2) (CDP-diacylglycerol synthase 2) (CDS 2) (CDP-diglyceride pyrophosphorylase 2) (CDP-diglyceride synthase 2) (CTP:phosphatidate cytidylyltransferase 2)</t>
  </si>
  <si>
    <t>CDS2</t>
  </si>
  <si>
    <t>Serine/threonine-protein kinase OSR1 (EC 2.7.11.1) (Oxidative stress-responsive 1 protein)</t>
  </si>
  <si>
    <t>OXSR1 KIAA1101 OSR1</t>
  </si>
  <si>
    <t>U6 snRNA-associated Sm-like protein LSm8</t>
  </si>
  <si>
    <t>LSM8</t>
  </si>
  <si>
    <t>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t>
  </si>
  <si>
    <t>AP2A1 ADTAA CLAPA1</t>
  </si>
  <si>
    <t>Double-stranded RNA-binding protein Staufen homolog 1</t>
  </si>
  <si>
    <t>Caveolae-associated protein 2 (Cavin-2) (PS-p68) (Phosphatidylserine-binding protein) (Serum deprivation-response protein)</t>
  </si>
  <si>
    <t>CAVIN2 SDPR</t>
  </si>
  <si>
    <t>BAG family molecular chaperone regulator 2 (BAG-2) (Bcl-2-associated athanogene 2)</t>
  </si>
  <si>
    <t>BAG2</t>
  </si>
  <si>
    <t>N(G),N(G)-dimethylarginine dimethylaminohydrolase 2 (DDAH-2) (Dimethylarginine dimethylaminohydrolase 2) (EC 3.5.3.18) (DDAHII) (Dimethylargininase-2) (Protein G6a) (S-phase protein)</t>
  </si>
  <si>
    <t>DDAH2 DDAH G6A NG30</t>
  </si>
  <si>
    <t>Anterior gradient protein 2 homolog (AG-2) (hAG-2) (HPC8) (Secreted cement gland protein XAG-2 homolog)</t>
  </si>
  <si>
    <t>AGR2 AG2 UNQ515/PRO1030</t>
  </si>
  <si>
    <t>Mitochondrial import receptor subunit TOM40 homolog (Protein Haymaker) (Translocase of outer membrane 40 kDa subunit homolog) (p38.5)</t>
  </si>
  <si>
    <t>TOMM40 C19orf1 PEREC1 TOM40</t>
  </si>
  <si>
    <t>Actin-like protein 6A (53 kDa BRG1-associated factor A) (Actin-related protein Baf53a) (ArpNbeta) (BRG1-associated factor 53A) (BAF53A) (INO80 complex subunit K)</t>
  </si>
  <si>
    <t>ACTL6A BAF53 BAF53A INO80K</t>
  </si>
  <si>
    <t>Cytochrome b5 (Microsomal cytochrome b5 type A) (MCB5)</t>
  </si>
  <si>
    <t>CYB5A CYB5</t>
  </si>
  <si>
    <t>L-lactate dehydrogenase A chain (LDH-A) (EC 1.1.1.27) (Cell proliferation-inducing gene 19 protein) (LDH muscle subunit) (LDH-M) (Renal carcinoma antigen NY-REN-59)</t>
  </si>
  <si>
    <t>LDHA PIG19</t>
  </si>
  <si>
    <t>Aldehyde dehydrogenase 1A1 (EC 1.2.1.19) (EC 1.2.1.28) (EC 1.2.1.3) (EC 1.2.1.36) (3-deoxyglucosone dehydrogenase) (ALDH-E1) (ALHDII) (Aldehyde dehydrogenase family 1 member A1) (Aldehyde dehydrogenase, cytosolic) (Retinal dehydrogenase 1) (RALDH 1) (RalDH1)</t>
  </si>
  <si>
    <t>ALDH1A1 ALDC ALDH1 PUMB1</t>
  </si>
  <si>
    <t>Glutamate dehydrogenase 1, mitochondrial (GDH 1) (EC 1.4.1.3)</t>
  </si>
  <si>
    <t>GLUD1 GLUD</t>
  </si>
  <si>
    <t>Glutathione reductase, mitochondrial (GR) (GRase) (EC 1.8.1.7)</t>
  </si>
  <si>
    <t>GSR GLUR GRD1</t>
  </si>
  <si>
    <t>Cytochrome c oxidase subunit 2 (EC 7.1.1.9) (Cytochrome c oxidase polypeptide II)</t>
  </si>
  <si>
    <t>MT-CO2 COII COX2 COXII MTCO2</t>
  </si>
  <si>
    <t>Superoxide dismutase [Cu-Zn] (EC 1.15.1.1) (Superoxide dismutase 1) (hSod1)</t>
  </si>
  <si>
    <t>SOD1</t>
  </si>
  <si>
    <t>CP</t>
  </si>
  <si>
    <t>Coagulation factor XIII A chain (Coagulation factor XIIIa) (EC 2.3.2.13) (Protein-glutamine gamma-glutamyltransferase A chain) (Transglutaminase A chain)</t>
  </si>
  <si>
    <t>F13A1 F13A</t>
  </si>
  <si>
    <t>Purine nucleoside phosphorylase (PNP) (EC 2.4.2.1) (Inosine phosphorylase) (Inosine-guanosine phosphorylase)</t>
  </si>
  <si>
    <t>PNP NP</t>
  </si>
  <si>
    <t>Hypoxanthine-guanine phosphoribosyltransferase (HGPRT) (HGPRTase) (EC 2.4.2.8)</t>
  </si>
  <si>
    <t>HPRT1 HPRT</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</si>
  <si>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</si>
  <si>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GOT2 KYAT4</t>
  </si>
  <si>
    <t>Phosphoglycerate kinase 1 (EC 2.7.2.3) (Cell migration-inducing gene 10 protein) (Primer recognition protein 2) (PRP 2)</t>
  </si>
  <si>
    <t>PGK1 PGKA MIG10 OK/SW-cl.110</t>
  </si>
  <si>
    <t>Adenylate kinase isoenzyme 1 (AK 1) (EC 2.7.4.3) (EC 2.7.4.6) (ATP-AMP transphosphorylase 1) (ATP:AMP phosphotransferase) (Adenylate monophosphate kinase) (Myokinase)</t>
  </si>
  <si>
    <t>AK1</t>
  </si>
  <si>
    <t>Carbonic anhydrase 2 (EC 4.2.1.1) (Carbonate dehydratase II) (Carbonic anhydrase C) (CAC) (Carbonic anhydrase II) (CA-II) (Cyanamide hydratase CA2) (EC 4.2.1.69)</t>
  </si>
  <si>
    <t>CA2</t>
  </si>
  <si>
    <t>Argininosuccinate synthase (EC 6.3.4.5) (Citrulline--aspartate ligase)</t>
  </si>
  <si>
    <t>ASS1 ASS</t>
  </si>
  <si>
    <t>Antithrombin-III (ATIII) (Serpin C1)</t>
  </si>
  <si>
    <t>SERPINC1 AT3 PRO0309</t>
  </si>
  <si>
    <t>Alpha-1-antitrypsin (Alpha-1 protease inhibitor) (Alpha-1-antiproteinase) (Serpin A1) [Cleaved into: Short peptide from AAT (SPAAT)]</t>
  </si>
  <si>
    <t>SERPINA1 AAT PI PRO0684 PRO2209</t>
  </si>
  <si>
    <t>Alpha-1-antichymotrypsin (ACT) (Cell growth-inhibiting gene 24/25 protein) (Serpin A3) [Cleaved into: Alpha-1-antichymotrypsin His-Pro-less]</t>
  </si>
  <si>
    <t>SERPINA3 AACT GIG24 GIG25</t>
  </si>
  <si>
    <t>Alpha-2-macroglobulin (Alpha-2-M) (C3 and PZP-like alpha-2-macroglobulin domain-containing protein 5)</t>
  </si>
  <si>
    <t>A2M CPAMD5 FWP007</t>
  </si>
  <si>
    <t>Complement C3 (C3 and PZP-like alpha-2-macroglobulin domain-containing protein 1)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t>
  </si>
  <si>
    <t>C3 CPAMD1</t>
  </si>
  <si>
    <t>GTPase NRas (EC 3.6.5.2) (Transforming protein N-Ras)</t>
  </si>
  <si>
    <t>NRAS HRAS1</t>
  </si>
  <si>
    <t>Polymeric immunoglobulin receptor (PIgR) (Poly-Ig receptor) (Hepatocellular carcinoma-associated protein TB6) [Cleaved into: Secretory component]</t>
  </si>
  <si>
    <t>PIGR</t>
  </si>
  <si>
    <t>IGHG1</t>
  </si>
  <si>
    <t>HLA-DRB1</t>
  </si>
  <si>
    <t>Hemoglobin subunit delta (Delta-globin) (Hemoglobin delta chain)</t>
  </si>
  <si>
    <t>HBD</t>
  </si>
  <si>
    <t>Collagen alpha-1(I) chain (Alpha-1 type I collagen)</t>
  </si>
  <si>
    <t>COL1A1</t>
  </si>
  <si>
    <t>COL3A1</t>
  </si>
  <si>
    <t>COL4A1</t>
  </si>
  <si>
    <t>Alpha-crystallin B chain (Alpha(B)-crystallin) (Heat shock protein beta-5) (HspB5) (Renal carcinoma antigen NY-REN-27) (Rosenthal fiber component)</t>
  </si>
  <si>
    <t>CRYAB CRYA2 HSPB5</t>
  </si>
  <si>
    <t>APOA1</t>
  </si>
  <si>
    <t>Fibrinogen alpha chain [Cleaved into: Fibrinopeptide A; Fibrinogen alpha chain]</t>
  </si>
  <si>
    <t>FGA</t>
  </si>
  <si>
    <t>Fibrinogen beta chain [Cleaved into: Fibrinopeptide B; Fibrinogen beta chain]</t>
  </si>
  <si>
    <t>FGB</t>
  </si>
  <si>
    <t>Fibrinogen gamma chain</t>
  </si>
  <si>
    <t>Fibronectin (FN) (Cold-insoluble globulin) (CIG) [Cleaved into: Anastellin; Ugl-Y1; Ugl-Y2; Ugl-Y3]</t>
  </si>
  <si>
    <t>FN1 FN</t>
  </si>
  <si>
    <t>Alpha-1-acid glycoprotein 1 (AGP 1) (Orosomucoid-1) (OMD 1)</t>
  </si>
  <si>
    <t>ORM1 AGP1</t>
  </si>
  <si>
    <t>Serotransferrin (Transferrin) (Beta-1 metal-binding globulin) (Siderophilin)</t>
  </si>
  <si>
    <t>TF PRO1400</t>
  </si>
  <si>
    <t>Hemopexin (Beta-1B-glycoprotein)</t>
  </si>
  <si>
    <t>HPX</t>
  </si>
  <si>
    <t>Ferritin light chain (Ferritin L subunit)</t>
  </si>
  <si>
    <t>FTL</t>
  </si>
  <si>
    <t>Ferritin heavy chain (Ferritin H subunit) (EC 1.16.3.1) (Cell proliferation-inducing gene 15 protein) [Cleaved into: Ferritin heavy chain, N-terminally processed]</t>
  </si>
  <si>
    <t>FTH1 FTH FTHL6 OK/SW-cl.84 PIG15</t>
  </si>
  <si>
    <t>Catalase (EC 1.11.1.6)</t>
  </si>
  <si>
    <t>CAT</t>
  </si>
  <si>
    <t>Tissue alpha-L-fucosidase (EC 3.2.1.51) (Alpha-L-fucosidase I) (Alpha-L-fucoside fucohydrolase 1) (Alpha-L-fucosidase 1)</t>
  </si>
  <si>
    <t>FUCA1 Nbla10230</t>
  </si>
  <si>
    <t>Fructose-bisphosphate aldolase A (EC 4.1.2.13) (Lung cancer antigen NY-LU-1) (Muscle-type aldolase)</t>
  </si>
  <si>
    <t>ALDOA ALDA</t>
  </si>
  <si>
    <t>Cystatin-B (CPI-B) (Liver thiol proteinase inhibitor) (Stefin-B)</t>
  </si>
  <si>
    <t>CSTB CST6 STFB</t>
  </si>
  <si>
    <t>Annexin A1 (Annexin I) (Annexin-1) (Calpactin II) (Calpactin-2) (Chromobindin-9) (Lipocortin I) (Phospholipase A2 inhibitory protein) (p35) [Cleaved into: Annexin Ac2-26]</t>
  </si>
  <si>
    <t>ANXA1 ANX1 LPC1</t>
  </si>
  <si>
    <t>Superoxide dismutase [Mn], mitochondrial (EC 1.15.1.1)</t>
  </si>
  <si>
    <t>SOD2</t>
  </si>
  <si>
    <t>Ornithine aminotransferase, mitochondrial (EC 2.6.1.13) (Ornithine delta-aminotransferase) (Ornithine--oxo-acid aminotransferase) [Cleaved into: Ornithine aminotransferase, hepatic form; Ornithine aminotransferase, renal form]</t>
  </si>
  <si>
    <t>OAT</t>
  </si>
  <si>
    <t>von Willebrand factor (vWF) [Cleaved into: von Willebrand antigen 2 (von Willebrand antigen II)]</t>
  </si>
  <si>
    <t>VWF F8VWF</t>
  </si>
  <si>
    <t>Glyceraldehyde-3-phosphate dehydrogenase (GAPDH) (EC 1.2.1.12) (Peptidyl-cysteine S-nitrosylase GAPDH) (EC 2.6.99.-)</t>
  </si>
  <si>
    <t>GAPDH GAPD CDABP0047 OK/SW-cl.12</t>
  </si>
  <si>
    <t>Argininosuccinate lyase (ASAL) (EC 4.3.2.1) (Arginosuccinase)</t>
  </si>
  <si>
    <t>ASL</t>
  </si>
  <si>
    <t>Heat shock protein beta-1 (HspB1) (28 kDa heat shock protein) (Estrogen-regulated 24 kDa protein) (Heat shock 27 kDa protein) (HSP 27) (Stress-responsive protein 27) (SRP27)</t>
  </si>
  <si>
    <t>HSPB1 HSP27 HSP28</t>
  </si>
  <si>
    <t>Dolichyl-diphosphooligosaccharide--protein glycosyltransferase subunit 1 (Dolichyl-diphosphooligosaccharide--protein glycosyltransferase 67 kDa subunit) (Ribophorin I) (RPN-I) (Ribophorin-1)</t>
  </si>
  <si>
    <t>RPN1</t>
  </si>
  <si>
    <t>Dolichyl-diphosphooligosaccharide--protein glycosyltransferase subunit 2 (Dolichyl-diphosphooligosaccharide--protein glycosyltransferase 63 kDa subunit) (RIBIIR) (Ribophorin II) (RPN-II) (Ribophorin-2)</t>
  </si>
  <si>
    <t>RPN2</t>
  </si>
  <si>
    <t>Guanine nucleotide-binding protein G(i) subunit alpha-2 (Adenylate cyclase-inhibiting G alpha protein)</t>
  </si>
  <si>
    <t>GNAI2 GNAI2B</t>
  </si>
  <si>
    <t>Sodium/potassium-transporting ATPase subunit alpha-1 (Na(+)/K(+) ATPase alpha-1 subunit) (EC 7.2.2.13) (Sodium pump subunit alpha-1)</t>
  </si>
  <si>
    <t>ATP1A1</t>
  </si>
  <si>
    <t>Aldehyde dehydrogenase, mitochondrial (EC 1.2.1.3) (ALDH class 2) (ALDH-E2) (ALDHI)</t>
  </si>
  <si>
    <t>ALDH2 ALDM</t>
  </si>
  <si>
    <t>Protein S100-A8 (Calgranulin-A) (Calprotectin L1L subunit) (Cystic fibrosis antigen) (CFAG) (Leukocyte L1 complex light chain) (Migration inhibitory factor-related protein 8) (MRP-8) (p8) (S100 calcium-binding protein A8) (Urinary stone protein band A)</t>
  </si>
  <si>
    <t>S100A8 CAGA CFAG MRP8</t>
  </si>
  <si>
    <t>ADP/ATP translocase 2 (ADP,ATP carrier protein 2) (ADP,ATP carrier protein, fibroblast isoform) (Adenine nucleotide translocator 2) (ANT 2) (Solute carrier family 25 member 5) [Cleaved into: ADP/ATP translocase 2, N-terminally processed]</t>
  </si>
  <si>
    <t>SLC25A5 AAC2 ANT2</t>
  </si>
  <si>
    <t>Myeloperoxidase (MPO) (EC 1.11.2.2) [Cleaved into: Myeloperoxidase; 89 kDa myeloperoxidase; 84 kDa myeloperoxidase; Myeloperoxidase light chain; Myeloperoxidase heavy chain]</t>
  </si>
  <si>
    <t>MPO</t>
  </si>
  <si>
    <t>Eukaryotic translation initiation factor 2 subunit 1 (Eukaryotic translation initiation factor 2 subunit alpha) (eIF-2-alpha) (eIF-2A) (eIF-2alpha)</t>
  </si>
  <si>
    <t>EIF2S1 EIF2A</t>
  </si>
  <si>
    <t>Intercellular adhesion molecule 1 (ICAM-1) (Major group rhinovirus receptor) (CD antigen CD54)</t>
  </si>
  <si>
    <t>ICAM1</t>
  </si>
  <si>
    <t>60S acidic ribosomal protein P1 (Large ribosomal subunit protein P1)</t>
  </si>
  <si>
    <t>RPLP1 RRP1</t>
  </si>
  <si>
    <t>60S acidic ribosomal protein P2 (Large ribosomal subunit protein P2) (Renal carcinoma antigen NY-REN-44)</t>
  </si>
  <si>
    <t>RPLP2 D11S2243E RPP2</t>
  </si>
  <si>
    <t>60S acidic ribosomal protein P0 (60S ribosomal protein L10E) (Large ribosomal subunit protein uL10)</t>
  </si>
  <si>
    <t>RPLP0</t>
  </si>
  <si>
    <t>Lupus La protein (La autoantigen) (La ribonucleoprotein) (Sjoegren syndrome type B antigen) (SS-B)</t>
  </si>
  <si>
    <t>SSB</t>
  </si>
  <si>
    <t>Keratin, type I cytoskeletal 18 (Cell proliferation-inducing gene 46 protein) (Cytokeratin-18) (CK-18) (Keratin-18) (K18)</t>
  </si>
  <si>
    <t>KRT18 CYK18 PIG46</t>
  </si>
  <si>
    <t>ATP synthase subunit beta, mitochondrial (EC 7.1.2.2) (ATP synthase F1 subunit beta)</t>
  </si>
  <si>
    <t>ATP5F1B ATP5B ATPMB ATPSB</t>
  </si>
  <si>
    <t>Protein S100-A9 (Calgranulin-B) (Calprotectin L1H subunit) (Leukocyte L1 complex heavy chain) (Migration inhibitory factor-related protein 14) (MRP-14) (p14) (S100 calcium-binding protein A9)</t>
  </si>
  <si>
    <t>S100A9 CAGB CFAG MRP14</t>
  </si>
  <si>
    <t>Protein S100-A6 (Calcyclin) (Growth factor-inducible protein 2A9) (MLN 4) (Prolactin receptor-associated protein) (PRA) (S100 calcium-binding protein A6)</t>
  </si>
  <si>
    <t>S100A6 CACY</t>
  </si>
  <si>
    <t>Alpha-enolase (EC 4.2.1.11) (2-phospho-D-glycerate hydro-lyase) (C-myc promoter-binding protein) (Enolase 1) (MBP-1) (MPB-1) (Non-neural enolase) (NNE) (Phosphopyruvate hydratase) (Plasminogen-binding protein)</t>
  </si>
  <si>
    <t>ENO1 ENO1L1 MBPB1 MPB1</t>
  </si>
  <si>
    <t>PYGL</t>
  </si>
  <si>
    <t>GPI</t>
  </si>
  <si>
    <t>TPM3</t>
  </si>
  <si>
    <t>Integrin alpha-V (Vitronectin receptor) (Vitronectin receptor subunit alpha) (CD antigen CD51) [Cleaved into: Integrin alpha-V heavy chain; Integrin alpha-V light chain]</t>
  </si>
  <si>
    <t>ITGAV MSK8 VNRA VTNR</t>
  </si>
  <si>
    <t>HEXA</t>
  </si>
  <si>
    <t>Epoxide hydrolase 1 (EC 3.3.2.9) (Epoxide hydratase) (Microsomal epoxide hydrolase) (mEH)</t>
  </si>
  <si>
    <t>EPHX1 EPHX EPOX</t>
  </si>
  <si>
    <t>Acyl-CoA-binding protein (ACBP) (Diazepam-binding inhibitor) (DBI) (Endozepine) (EP)</t>
  </si>
  <si>
    <t>DBI</t>
  </si>
  <si>
    <t>LDHB</t>
  </si>
  <si>
    <t>Glutathione peroxidase 1 (GPx-1) (GSHPx-1) (EC 1.11.1.9) (Cellular glutathione peroxidase)</t>
  </si>
  <si>
    <t>GPX1</t>
  </si>
  <si>
    <t>Histone H1.0 (Histone H1') (Histone H1(0)) [Cleaved into: Histone H1.0, N-terminally processed]</t>
  </si>
  <si>
    <t>H1-0 H1F0 H1FV</t>
  </si>
  <si>
    <t>Annexin A2 (Annexin II) (Annexin-2) (Calpactin I heavy chain) (Calpactin-1 heavy chain) (Chromobindin-8) (Lipocortin II) (Placental anticoagulant protein IV) (PAP-IV) (Protein I) (p36)</t>
  </si>
  <si>
    <t>ANXA2 ANX2 ANX2L4 CAL1H LPC2D</t>
  </si>
  <si>
    <t>Calpain-1 catalytic subunit (EC 3.4.22.52) (Calcium-activated neutral proteinase 1) (CANP 1) (Calpain mu-type) (Calpain-1 large subunit) (Cell proliferation-inducing gene 30 protein) (Micromolar-calpain) (muCANP)</t>
  </si>
  <si>
    <t>CAPN1 CANPL1 PIG30</t>
  </si>
  <si>
    <t>Carbonic anhydrase 3 (EC 4.2.1.1) (Carbonate dehydratase III) (Carbonic anhydrase III) (CA-III)</t>
  </si>
  <si>
    <t>CA3</t>
  </si>
  <si>
    <t>Decorin (Bone proteoglycan II) (PG-S2) (PG40)</t>
  </si>
  <si>
    <t>DCN SLRR1B</t>
  </si>
  <si>
    <t>Prosaposin (Proactivator polypeptide) [Cleaved into: Saposin-A (Protein A); Saposin-B-Val; Saposin-B (Cerebroside sulfate activator) (CSAct) (Dispersin) (Sphingolipid activator protein 1) (SAP-1) (Sulfatide/GM1 activator); Saposin-C (A1 activator) (Co-beta-glucosidase) (Glucosylceramidase activator) (Sphingolipid activator protein 2) (SAP-2); Saposin-D (Component C) (Protein C)]</t>
  </si>
  <si>
    <t>PSAP GLBA SAP1</t>
  </si>
  <si>
    <t>Profilin-1 (Epididymis tissue protein Li 184a) (Profilin I)</t>
  </si>
  <si>
    <t>PFN1</t>
  </si>
  <si>
    <t>Adenine phosphoribosyltransferase (APRT) (EC 2.4.2.7)</t>
  </si>
  <si>
    <t>APRT</t>
  </si>
  <si>
    <t>Bifunctional glutamate/proline--tRNA ligase (Bifunctional aminoacyl-tRNA synthetase) (Cell proliferation-inducing gene 32 protein) (Glutamatyl-prolyl-tRNA synthetase) [Includes: Glutamate--tRNA ligase (EC 6.1.1.17) (Glutamyl-tRNA synthetase) (GluRS); Proline--tRNA ligase (EC 6.1.1.15) (Prolyl-tRNA synthetase)]</t>
  </si>
  <si>
    <t>EPRS1 EPRS GLNS PARS QARS QPRS PIG32</t>
  </si>
  <si>
    <t>Heat shock protein HSP 90-alpha (EC 3.6.4.10) (Heat shock 86 kDa) (HSP 86) (HSP86) (Lipopolysaccharide-associated protein 2) (LAP-2) (LPS-associated protein 2) (Renal carcinoma antigen NY-REN-38)</t>
  </si>
  <si>
    <t>HSP90AA1 HSP90A HSPC1 HSPCA</t>
  </si>
  <si>
    <t>LAMB1</t>
  </si>
  <si>
    <t>Fumarate hydratase, mitochondrial (Fumarase) (HsFH) (EC 4.2.1.2)</t>
  </si>
  <si>
    <t>FH</t>
  </si>
  <si>
    <t>Pulmonary surfactant-associated protein B (SP-B) (18 kDa pulmonary-surfactant protein) (6 kDa protein) (Pulmonary surfactant-associated proteolipid SPL(Phe))</t>
  </si>
  <si>
    <t>SFTPB SFTP3</t>
  </si>
  <si>
    <t>Collagen alpha-2(I) chain (Alpha-2 type I collagen)</t>
  </si>
  <si>
    <t>COL1A2</t>
  </si>
  <si>
    <t>Annexin A6 (67 kDa calelectrin) (Annexin VI) (Annexin-6) (Calphobindin-II) (CPB-II) (Chromobindin-20) (Lipocortin VI) (Protein III) (p68) (p70)</t>
  </si>
  <si>
    <t>ANXA6 ANX6</t>
  </si>
  <si>
    <t>Heat shock protein HSP 90-beta (HSP 90) (Heat shock 84 kDa) (HSP 84) (HSP84)</t>
  </si>
  <si>
    <t>HSP90AB1 HSP90B HSPC2 HSPCB</t>
  </si>
  <si>
    <t>Neutrophil elastase (EC 3.4.21.37) (Bone marrow serine protease) (Elastase-2) (Human leukocyte elastase) (HLE) (Medullasin) (PMN elastase)</t>
  </si>
  <si>
    <t>ELANE ELA2</t>
  </si>
  <si>
    <t>Extracellular superoxide dismutase [Cu-Zn] (EC-SOD) (EC 1.15.1.1)</t>
  </si>
  <si>
    <t>SOD3</t>
  </si>
  <si>
    <t>Cathepsin G (CG) (EC 3.4.21.20) [Cleaved into: Cathepsin G, C-terminal truncated form]</t>
  </si>
  <si>
    <t>CTSG</t>
  </si>
  <si>
    <t>Matrix Gla protein (MGP) (Cell growth-inhibiting gene 36 protein)</t>
  </si>
  <si>
    <t>MGP MGLAP GIG36</t>
  </si>
  <si>
    <t>Collagen alpha-2(IV) chain [Cleaved into: Canstatin]</t>
  </si>
  <si>
    <t>COL4A2</t>
  </si>
  <si>
    <t>U2 small nuclear ribonucleoprotein B'' (U2 snRNP B'')</t>
  </si>
  <si>
    <t>SNRPB2</t>
  </si>
  <si>
    <t>U1 small nuclear ribonucleoprotein 70 kDa (U1 snRNP 70 kDa) (U1-70K) (snRNP70)</t>
  </si>
  <si>
    <t>SNRNP70 RNPU1Z RPU1 SNRP70 U1AP1</t>
  </si>
  <si>
    <t>Integrin alpha-5 (CD49 antigen-like family member E) (Fibronectin receptor subunit alpha) (Integrin alpha-F) (VLA-5) (CD antigen CD49e) [Cleaved into: Integrin alpha-5 heavy chain; Integrin alpha-5 light chain]</t>
  </si>
  <si>
    <t>ITGA5 FNRA</t>
  </si>
  <si>
    <t>Vimentin</t>
  </si>
  <si>
    <t>VIM</t>
  </si>
  <si>
    <t>Guanine nucleotide-binding protein G(i) subunit alpha-3 (G(i) alpha-3)</t>
  </si>
  <si>
    <t>GNAI3</t>
  </si>
  <si>
    <t>Annexin A5 (Anchorin CII) (Annexin V) (Annexin-5) (Calphobindin I) (CPB-I) (Endonexin II) (Lipocortin V) (Placental anticoagulant protein 4) (PP4) (Placental anticoagulant protein I) (PAP-I) (Thromboplastin inhibitor) (Vascular anticoagulant-alpha) (VAC-alpha)</t>
  </si>
  <si>
    <t>ANXA5 ANX5 ENX2 PP4</t>
  </si>
  <si>
    <t>U1 small nuclear ribonucleoprotein A (U1 snRNP A) (U1-A) (U1A)</t>
  </si>
  <si>
    <t>SNRPA</t>
  </si>
  <si>
    <t>Gamma-enolase (EC 4.2.1.11) (2-phospho-D-glycerate hydro-lyase) (Enolase 2) (Neural enolase) (Neuron-specific enolase) (NSE)</t>
  </si>
  <si>
    <t>ENO2</t>
  </si>
  <si>
    <t>Glutathione S-transferase P (EC 2.5.1.18) (GST class-pi) (GSTP1-1)</t>
  </si>
  <si>
    <t>GSTP1 FAEES3 GST3</t>
  </si>
  <si>
    <t>U1 small nuclear ribonucleoprotein C (U1 snRNP C) (U1-C) (U1C)</t>
  </si>
  <si>
    <t>SNRPC</t>
  </si>
  <si>
    <t>Galectin-1 (Gal-1) (14 kDa laminin-binding protein) (HLBP14) (14 kDa lectin) (Beta-galactoside-binding lectin L-14-I) (Galaptin) (HBL) (HPL) (Lactose-binding lectin 1) (Lectin galactoside-binding soluble 1) (Putative MAPK-activating protein PM12) (S-Lac lectin 1)</t>
  </si>
  <si>
    <t>LGALS1</t>
  </si>
  <si>
    <t>Dihydropteridine reductase (EC 1.5.1.34) (HDHPR) (Quinoid dihydropteridine reductase) (Short chain dehydrogenase/reductase family 33C member 1)</t>
  </si>
  <si>
    <t>QDPR DHPR SDR33C1</t>
  </si>
  <si>
    <t>Fructose-1,6-bisphosphatase 1 (FBPase 1) (EC 3.1.3.11) (D-fructose-1,6-bisphosphate 1-phosphohydrolase 1) (Liver FBPase)</t>
  </si>
  <si>
    <t>FBP1 FBP</t>
  </si>
  <si>
    <t>CLTA</t>
  </si>
  <si>
    <t>Clathrin light chain B (Lcb)</t>
  </si>
  <si>
    <t>CLTB</t>
  </si>
  <si>
    <t>Annexin A4 (35-beta calcimedin) (Annexin IV) (Annexin-4) (Carbohydrate-binding protein p33/p41) (Chromobindin-4) (Endonexin I) (Lipocortin IV) (P32.5) (PP4-X) (Placental anticoagulant protein II) (PAP-II) (Protein II)</t>
  </si>
  <si>
    <t>ANXA4 ANX4</t>
  </si>
  <si>
    <t>2',3'-cyclic-nucleotide 3'-phosphodiesterase (CNP) (CNPase) (EC 3.1.4.37)</t>
  </si>
  <si>
    <t>CNP</t>
  </si>
  <si>
    <t>Platelet-derived growth factor receptor beta (PDGF-R-beta) (PDGFR-beta) (EC 2.7.10.1) (Beta platelet-derived growth factor receptor) (Beta-type platelet-derived growth factor receptor) (CD140 antigen-like family member B) (Platelet-derived growth factor receptor 1) (PDGFR-1) (CD antigen CD140b)</t>
  </si>
  <si>
    <t>PDGFRB PDGFR PDGFR1</t>
  </si>
  <si>
    <t>U2 small nuclear ribonucleoprotein A' (U2 snRNP A')</t>
  </si>
  <si>
    <t>SNRPA1</t>
  </si>
  <si>
    <t>Cytochrome c oxidase subunit 6C (Cytochrome c oxidase polypeptide VIc)</t>
  </si>
  <si>
    <t>COX6C</t>
  </si>
  <si>
    <t>Tumor-associated calcium signal transducer 2 (Cell surface glycoprotein Trop-2) (Membrane component chromosome 1 surface marker 1) (Pancreatic carcinoma marker protein GA733-1)</t>
  </si>
  <si>
    <t>TACSTD2 GA733-1 M1S1 TROP2</t>
  </si>
  <si>
    <t>Poly [ADP-ribose] polymerase 1 (PARP-1) (EC 2.4.2.30) (ADP-ribosyltransferase diphtheria toxin-like 1) (ARTD1) (DNA ADP-ribosyltransferase PARP1) (EC 2.4.2.-) (NAD(+) ADP-ribosyltransferase 1) (ADPRT 1) (Poly[ADP-ribose] synthase 1) (Protein poly-ADP-ribosyltransferase PARP1) (EC 2.4.2.-) [Cleaved into: Poly [ADP-ribose] polymerase 1, processed C-terminus (Poly [ADP-ribose] polymerase 1, 89-kDa form); Poly [ADP-ribose] polymerase 1, processed N-terminus (NT-PARP-1) (Poly [ADP-ribose] polymerase 1, 24-kDa form) (Poly [ADP-ribose] polymerase 1, 28-kDa form)]</t>
  </si>
  <si>
    <t>PARP1 ADPRT PPOL</t>
  </si>
  <si>
    <t>Leukotriene A-4 hydrolase (LTA-4 hydrolase) (EC 3.3.2.6) (Leukotriene A(4) hydrolase) (Tripeptide aminopeptidase LTA4H) (EC 3.4.11.4)</t>
  </si>
  <si>
    <t>LTA4H LTA4</t>
  </si>
  <si>
    <t>Fructose-bisphosphate aldolase C (EC 4.1.2.13) (Brain-type aldolase)</t>
  </si>
  <si>
    <t>ALDOC ALDC</t>
  </si>
  <si>
    <t>UBB</t>
  </si>
  <si>
    <t>SULT1A4</t>
  </si>
  <si>
    <t>Calmodulin-3</t>
  </si>
  <si>
    <t>CALM3 CALML2 CAM3 CAMC CAMIII</t>
  </si>
  <si>
    <t>RNA-binding protein RO60 (60 kDa SS-A/Ro ribonucleoprotein) (60 kDa Ro protein) (60 kDa ribonucleoprotein Ro) (RoRNP) (Ro 60 kDa autoantigen) (Ro60 autoantigen) (Sjoegren syndrome antigen A2) (Sjoegren syndrome type A antigen) (SS-A) (TROVE domain family member 2)</t>
  </si>
  <si>
    <t>RO60 SSA2 TROVE2</t>
  </si>
  <si>
    <t>Lysosomal alpha-glucosidase (EC 3.2.1.20) (Acid maltase) (Aglucosidase alfa) [Cleaved into: 76 kDa lysosomal alpha-glucosidase; 70 kDa lysosomal alpha-glucosidase]</t>
  </si>
  <si>
    <t>GAA</t>
  </si>
  <si>
    <t>Ras-related protein R-Ras (EC 3.6.5.-) (p23)</t>
  </si>
  <si>
    <t>RRAS</t>
  </si>
  <si>
    <t>Thioredoxin (Trx) (ATL-derived factor) (ADF) (Surface-associated sulphydryl protein) (SASP) (allergen Hom s Trx)</t>
  </si>
  <si>
    <t>TXN TRDX TRX TRX1</t>
  </si>
  <si>
    <t>Cytochrome c oxidase subunit 5B, mitochondrial (Cytochrome c oxidase polypeptide Vb)</t>
  </si>
  <si>
    <t>COX5B</t>
  </si>
  <si>
    <t>Microsomal glutathione S-transferase 1 (Microsomal GST-1) (EC 2.5.1.18) (Microsomal GST-I)</t>
  </si>
  <si>
    <t>MGST1 GST12 MGST</t>
  </si>
  <si>
    <t>cAMP-dependent protein kinase type I-alpha regulatory subunit (Tissue-specific extinguisher 1) (TSE1)</t>
  </si>
  <si>
    <t>PRKAR1A PKR1 PRKAR1 TSE1</t>
  </si>
  <si>
    <t>ESD</t>
  </si>
  <si>
    <t>60 kDa heat shock protein, mitochondrial (EC 5.6.1.7) (60 kDa chaperonin) (Chaperonin 60) (CPN60) (Heat shock protein 60) (HSP-60) (Hsp60) (HuCHA60) (Mitochondrial matrix protein P1) (P60 lymphocyte protein)</t>
  </si>
  <si>
    <t>HSPD1 HSP60</t>
  </si>
  <si>
    <t>Clusterin (Aging-associated gene 4 protein) (Apolipoprotein J) (Apo-J) (Complement cytolysis inhibitor) (CLI) (Complement-associated protein SP-40,40) (Ku70-binding protein 1) (NA1/NA2) (Sulfated glycoprotein 2) (SGP-2) (Testosterone-repressed prostate message 2) (TRPM-2) [Cleaved into: Clusterin beta chain (ApoJalpha) (Complement cytolysis inhibitor a chain); Clusterin alpha chain (ApoJbeta) (Complement cytolysis inhibitor b chain)]</t>
  </si>
  <si>
    <t>CLU APOJ CLI KUB1 AAG4</t>
  </si>
  <si>
    <t>Endoplasmic reticulum chaperone BiP (EC 3.6.4.10) (78 kDa glucose-regulated protein) (GRP-78) (Binding-immunoglobulin protein) (BiP) (Heat shock protein 70 family protein 5) (HSP70 family protein 5) (Heat shock protein family A member 5) (Immunoglobulin heavy chain-binding protein)</t>
  </si>
  <si>
    <t>HSPA5 GRP78</t>
  </si>
  <si>
    <t>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t>
  </si>
  <si>
    <t>LAMC1 LAMB2</t>
  </si>
  <si>
    <t>Heat shock cognate 71 kDa protein (EC 3.6.4.10) (Heat shock 70 kDa protein 8) (Lipopolysaccharide-associated protein 1) (LAP-1) (LPS-associated protein 1)</t>
  </si>
  <si>
    <t>HSPA8 HSC70 HSP73 HSPA10</t>
  </si>
  <si>
    <t>Pyruvate dehydrogenase E1 component subunit beta, mitochondrial (PDHE1-B) (EC 1.2.4.1)</t>
  </si>
  <si>
    <t>PDHB PHE1B</t>
  </si>
  <si>
    <t>Glycogen phosphorylase, brain form (EC 2.4.1.1)</t>
  </si>
  <si>
    <t>PYGB</t>
  </si>
  <si>
    <t>Lysosome-associated membrane glycoprotein 1 (LAMP-1) (Lysosome-associated membrane protein 1) (CD107 antigen-like family member A) (CD antigen CD107a)</t>
  </si>
  <si>
    <t>LAMP1</t>
  </si>
  <si>
    <t>DNA topoisomerase 1 (EC 5.6.2.1) (DNA topoisomerase I)</t>
  </si>
  <si>
    <t>TOP1</t>
  </si>
  <si>
    <t>G6PD</t>
  </si>
  <si>
    <t>Eosinophil peroxidase (EPO) (EC 1.11.1.7) [Cleaved into: Eosinophil peroxidase light chain; Eosinophil peroxidase heavy chain]</t>
  </si>
  <si>
    <t>EPX EPER EPO EPP</t>
  </si>
  <si>
    <t>Uteroglobin (Club cell phospholipid-binding protein) (CCPBP) (Club cells 10 kDa secretory protein) (CC10) (Secretoglobin family 1A member 1) (Urinary protein 1) (UP-1) (UP1) (Urine protein 1)</t>
  </si>
  <si>
    <t>SCGB1A1 CC10 CCSP UGB</t>
  </si>
  <si>
    <t>Alcohol dehydrogenase class-3 (EC 1.1.1.1) (Alcohol dehydrogenase 5) (Alcohol dehydrogenase class chi chain) (Alcohol dehydrogenase class-III) (Glutathione-dependent formaldehyde dehydrogenase) (FALDH) (FDH) (GSH-FDH) (EC 1.1.1.-) (S-(hydroxymethyl)glutathione dehydrogenase) (EC 1.1.1.284)</t>
  </si>
  <si>
    <t>ADH5 ADHX FDH</t>
  </si>
  <si>
    <t>Ribose-phosphate pyrophosphokinase 2 (EC 2.7.6.1) (PPRibP) (Phosphoribosyl pyrophosphate synthase II) (PRS-II)</t>
  </si>
  <si>
    <t>PRPS2</t>
  </si>
  <si>
    <t>Proliferating cell nuclear antigen (PCNA) (Cyclin)</t>
  </si>
  <si>
    <t>PCNA</t>
  </si>
  <si>
    <t>Collagen alpha-1(VI) chain</t>
  </si>
  <si>
    <t>COL6A1</t>
  </si>
  <si>
    <t>COL6A2</t>
  </si>
  <si>
    <t>COL6A3</t>
  </si>
  <si>
    <t>ADP/ATP translocase 1 (ADP,ATP carrier protein 1) (ADP,ATP carrier protein, heart/skeletal muscle isoform T1) (Adenine nucleotide translocator 1) (ANT 1) (Solute carrier family 25 member 4)</t>
  </si>
  <si>
    <t>SLC25A4 AAC1 ANT1</t>
  </si>
  <si>
    <t>ADP/ATP translocase 3 (ADP,ATP carrier protein 3) (ADP,ATP carrier protein, isoform T2) (ANT 2) (Adenine nucleotide translocator 3) (ANT 3) (Solute carrier family 25 member 6) [Cleaved into: ADP/ATP translocase 3, N-terminally processed]</t>
  </si>
  <si>
    <t>SLC25A6 AAC3 ANT3 CDABP0051</t>
  </si>
  <si>
    <t>Nucleoprotein TPR (Megator) (NPC-associated intranuclear protein) (Translocated promoter region protein)</t>
  </si>
  <si>
    <t>TPR</t>
  </si>
  <si>
    <t>Creatine kinase B-type (EC 2.7.3.2) (Brain creatine kinase) (B-CK) (Creatine kinase B chain) (Creatine phosphokinase B-type) (CPK-B)</t>
  </si>
  <si>
    <t>CKB CKBB</t>
  </si>
  <si>
    <t>Annexin A3 (35-alpha calcimedin) (Annexin III) (Annexin-3) (Inositol 1,2-cyclic phosphate 2-phosphohydrolase) (Lipocortin III) (Placental anticoagulant protein III) (PAP-III)</t>
  </si>
  <si>
    <t>ANXA3 ANX3</t>
  </si>
  <si>
    <t>Creatine kinase U-type, mitochondrial (EC 2.7.3.2) (Acidic-type mitochondrial creatine kinase) (Mia-CK) (Ubiquitous mitochondrial creatine kinase) (U-MtCK)</t>
  </si>
  <si>
    <t>CKMT1A CKMT; CKMT1B CKMT</t>
  </si>
  <si>
    <t>Eosinophil cationic protein (ECP) (EC 3.1.27.-) (Ribonuclease 3) (RNase 3)</t>
  </si>
  <si>
    <t>RNASE3 ECP RNS3</t>
  </si>
  <si>
    <t>ACTN1</t>
  </si>
  <si>
    <t>Cadherin-1 (CAM 120/80) (Epithelial cadherin) (E-cadherin) (Uvomorulin) (CD antigen CD324) [Cleaved into: E-Cad/CTF1; E-Cad/CTF2; E-Cad/CTF3]</t>
  </si>
  <si>
    <t>CDH1 CDHE UVO</t>
  </si>
  <si>
    <t>Xaa-Pro dipeptidase (X-Pro dipeptidase) (EC 3.4.13.9) (Imidodipeptidase) (Peptidase D) (Proline dipeptidase) (Prolidase)</t>
  </si>
  <si>
    <t>PEPD PRD</t>
  </si>
  <si>
    <t>X-ray repair cross-complementing protein 6 (EC 3.6.4.-) (EC 4.2.99.-) (5'-deoxyribose-5-phosphate lyase Ku70) (5'-dRP lyase Ku70) (70 kDa subunit of Ku antigen) (ATP-dependent DNA helicase 2 subunit 1) (ATP-dependent DNA helicase II 70 kDa subunit) (CTC box-binding factor 75 kDa subunit) (CTC75) (CTCBF) (DNA repair protein XRCC6) (Lupus Ku autoantigen protein p70) (Ku70) (Thyroid-lupus autoantigen) (TLAA) (X-ray repair complementing defective repair in Chinese hamster cells 6)</t>
  </si>
  <si>
    <t>XRCC6 G22P1</t>
  </si>
  <si>
    <t>X-ray repair cross-complementing protein 5 (EC 3.6.4.-) (86 kDa subunit of Ku antigen) (ATP-dependent DNA helicase 2 subunit 2) (ATP-dependent DNA helicase II 80 kDa subunit) (CTC box-binding factor 85 kDa subunit) (CTC85) (CTCBF) (DNA repair protein XRCC5) (Ku80) (Ku86) (Lupus Ku autoantigen protein p86) (Nuclear factor IV) (Thyroid-lupus autoantigen) (TLAA) (X-ray repair complementing defective repair in Chinese hamster cells 5 (double-strand-break rejoining))</t>
  </si>
  <si>
    <t>XRCC5 G22P2</t>
  </si>
  <si>
    <t>Cytochrome c oxidase subunit 4 isoform 1, mitochondrial (Cytochrome c oxidase polypeptide IV) (Cytochrome c oxidase subunit IV isoform 1) (COX IV-1)</t>
  </si>
  <si>
    <t>COX4I1 COX4</t>
  </si>
  <si>
    <t>Lysosome-associated membrane glycoprotein 2 (LAMP-2) (Lysosome-associated membrane protein 2) (CD107 antigen-like family member B) (LGP-96) (CD antigen CD107b)</t>
  </si>
  <si>
    <t>LAMP2</t>
  </si>
  <si>
    <t>Ribonuclease inhibitor (Placental ribonuclease inhibitor) (Placental RNase inhibitor) (Ribonuclease/angiogenin inhibitor 1) (RAI)</t>
  </si>
  <si>
    <t>RNH1 PRI RNH</t>
  </si>
  <si>
    <t>Versican core protein (Chondroitin sulfate proteoglycan core protein 2) (Chondroitin sulfate proteoglycan 2) (Glial hyaluronate-binding protein) (GHAP) (Large fibroblast proteoglycan) (PG-M)</t>
  </si>
  <si>
    <t>VCAN CSPG2</t>
  </si>
  <si>
    <t>Elongation factor 2 (EF-2)</t>
  </si>
  <si>
    <t>EEF2 EF2</t>
  </si>
  <si>
    <t>Protein disulfide-isomerase A4 (EC 5.3.4.1) (Endoplasmic reticulum resident protein 70) (ER protein 70) (ERp70) (Endoplasmic reticulum resident protein 72) (ER protein 72) (ERp-72) (ERp72)</t>
  </si>
  <si>
    <t>PDIA4 ERP70 ERP72</t>
  </si>
  <si>
    <t>Prolyl 4-hydroxylase subunit alpha-1 (4-PH alpha-1) (EC 1.14.11.2) (Procollagen-proline,2-oxoglutarate-4-dioxygenase subunit alpha-1)</t>
  </si>
  <si>
    <t>P4HA1 P4HA</t>
  </si>
  <si>
    <t>TPT1</t>
  </si>
  <si>
    <t>Delta-aminolevulinic acid dehydratase (ALADH) (EC 4.2.1.24) (Porphobilinogen synthase)</t>
  </si>
  <si>
    <t>ALAD</t>
  </si>
  <si>
    <t>Plastin-2 (L-plastin) (LC64P) (Lymphocyte cytosolic protein 1) (LCP-1)</t>
  </si>
  <si>
    <t>LCP1 PLS2</t>
  </si>
  <si>
    <t>Plastin-3 (T-plastin)</t>
  </si>
  <si>
    <t>PLS3</t>
  </si>
  <si>
    <t>ETFA</t>
  </si>
  <si>
    <t>Glycogen [starch] synthase, muscle (EC 2.4.1.11)</t>
  </si>
  <si>
    <t>GYS1 GYS</t>
  </si>
  <si>
    <t>PRKAR2A PKR2 PRKAR2</t>
  </si>
  <si>
    <t>Macrophage migration inhibitory factor (MIF) (EC 5.3.2.1) (Glycosylation-inhibiting factor) (GIF) (L-dopachrome isomerase) (L-dopachrome tautomerase) (EC 5.3.3.12) (Phenylpyruvate tautomerase)</t>
  </si>
  <si>
    <t>MIF GLIF MMIF</t>
  </si>
  <si>
    <t>Farnesyl pyrophosphate synthase (FPP synthase) (FPS) (EC 2.5.1.10) ((2E,6E)-farnesyl diphosphate synthase) (Dimethylallyltranstransferase) (EC 2.5.1.1) (Farnesyl diphosphate synthase) (Geranyltranstransferase)</t>
  </si>
  <si>
    <t>FDPS FPS KIAA1293</t>
  </si>
  <si>
    <t>Nidogen-1 (NID-1) (Entactin)</t>
  </si>
  <si>
    <t>NID1 NID</t>
  </si>
  <si>
    <t>Aldo-keto reductase family 1 member A1 (EC 1.1.1.2) (EC 1.1.1.372) (EC 1.1.1.54) (Alcohol dehydrogenase [NADP(+)]) (Aldehyde reductase) (Glucuronate reductase) (EC 1.1.1.19) (Glucuronolactone reductase) (EC 1.1.1.20)</t>
  </si>
  <si>
    <t>AKR1A1 ALDR1 ALR</t>
  </si>
  <si>
    <t>Pyruvate kinase PKM (EC 2.7.1.40) (Cytosolic thyroid hormone-binding protein) (CTHBP) (Opa-interacting protein 3) (OIP-3) (Pyruvate kinase 2/3) (Pyruvate kinase muscle isozyme) (Threonine-protein kinase PKM2) (EC 2.7.11.1) (Thyroid hormone-binding protein 1) (THBP1) (Tumor M2-PK) (Tyrosine-protein kinase PKM2) (EC 2.7.10.2) (p58)</t>
  </si>
  <si>
    <t>PKM OIP3 PK2 PK3 PKM2</t>
  </si>
  <si>
    <t>Heterogeneous nuclear ribonucleoprotein L (hnRNP L)</t>
  </si>
  <si>
    <t>HNRNPL HNRPL P/OKcl.14</t>
  </si>
  <si>
    <t>Aspartate--tRNA ligase, cytoplasmic (EC 6.1.1.12) (Aspartyl-tRNA synthetase) (AspRS) (Cell proliferation-inducing gene 40 protein)</t>
  </si>
  <si>
    <t>DARS1 DARS PIG40</t>
  </si>
  <si>
    <t>Junction plakoglobin (Catenin gamma) (Desmoplakin III) (Desmoplakin-3)</t>
  </si>
  <si>
    <t>JUP CTNNG DP3</t>
  </si>
  <si>
    <t>Cytochrome b-c1 complex subunit 7 (Complex III subunit 7) (Complex III subunit VII) (QP-C) (Ubiquinol-cytochrome c reductase complex 14 kDa protein)</t>
  </si>
  <si>
    <t>UQCRB UQBP</t>
  </si>
  <si>
    <t>Aldo-keto reductase family 1 member B1 (EC 1.1.1.300) (EC 1.1.1.372) (EC 1.1.1.54) (Aldehyde reductase) (Aldose reductase) (AR) (EC 1.1.1.21)</t>
  </si>
  <si>
    <t>AKR1B1 ALDR1 ALR2</t>
  </si>
  <si>
    <t>Ezrin (Cytovillin) (Villin-2) (p81)</t>
  </si>
  <si>
    <t>EZR VIL2</t>
  </si>
  <si>
    <t>Ubiquitin carboxyl-terminal hydrolase isozyme L3 (UCH-L3) (EC 3.4.19.12) (Ubiquitin thioesterase L3)</t>
  </si>
  <si>
    <t>UCHL3</t>
  </si>
  <si>
    <t>Elastin (Tropoelastin)</t>
  </si>
  <si>
    <t>ELN</t>
  </si>
  <si>
    <t>40S ribosomal protein S2 (40S ribosomal protein S4) (Protein LLRep3) (Small ribosomal subunit protein uS5)</t>
  </si>
  <si>
    <t>RPS2 RPS4</t>
  </si>
  <si>
    <t>Desmoplakin (DP) (250/210 kDa paraneoplastic pemphigus antigen)</t>
  </si>
  <si>
    <t>DSP</t>
  </si>
  <si>
    <t>Polyunsaturated fatty acid lipoxygenase ALOX15 (12/15-lipoxygenase) (Arachidonate 12-lipoxygenase, leukocyte-type) (12-LOX) (EC 1.13.11.31) (Arachidonate 15-lipoxygenase) (15-LOX) (15-LOX-1) (EC 1.13.11.33) (Arachidonate omega-6 lipoxygenase) (Hepoxilin A3 synthase Alox15) (EC 1.13.11.-) (Linoleate 13S-lipoxygenase) (EC 1.13.11.12)</t>
  </si>
  <si>
    <t>ALOX15 LOG15</t>
  </si>
  <si>
    <t>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 (Short chain dehydrogenase/reductase family 21C member 1)</t>
  </si>
  <si>
    <t>CBR1 CBR CRN SDR21C1</t>
  </si>
  <si>
    <t>Cyclic AMP-responsive element-binding protein 1 (CREB-1) (cAMP-responsive element-binding protein 1)</t>
  </si>
  <si>
    <t>CREB1</t>
  </si>
  <si>
    <t>Platelet endothelial cell adhesion molecule (PECAM-1) (EndoCAM) (GPIIA') (PECA1) (CD antigen CD31)</t>
  </si>
  <si>
    <t>PECAM1</t>
  </si>
  <si>
    <t>Histone H1.5 (Histone H1a) (Histone H1b) (Histone H1s-3)</t>
  </si>
  <si>
    <t>H1-5 H1F5 HIST1H1B</t>
  </si>
  <si>
    <t>Histone H1.3 (Histone H1c) (Histone H1s-2)</t>
  </si>
  <si>
    <t>H1-3 H1F3 HIST1H1D</t>
  </si>
  <si>
    <t>Histone H1.2 (Histone H1c) (Histone H1d) (Histone H1s-1)</t>
  </si>
  <si>
    <t>H1-2 H1F2 HIST1H1C</t>
  </si>
  <si>
    <t>NADPH--cytochrome P450 reductase (CPR) (P450R) (EC 1.6.2.4)</t>
  </si>
  <si>
    <t>POR CYPOR</t>
  </si>
  <si>
    <t>Sarcoplasmic/endoplasmic reticulum calcium ATPase 2 (SERCA2) (SR Ca(2+)-ATPase 2) (EC 7.2.2.10) (Calcium pump 2) (Calcium-transporting ATPase sarcoplasmic reticulum type, slow twitch skeletal muscle isoform) (Endoplasmic reticulum class 1/2 Ca(2+) ATPase)</t>
  </si>
  <si>
    <t>ATP2A2 ATP2B</t>
  </si>
  <si>
    <t>Y-box-binding protein 3 (Cold shock domain-containing protein A) (DNA-binding protein A) (Single-strand DNA-binding protein NF-GMB)</t>
  </si>
  <si>
    <t>YBX3 CSDA DBPA</t>
  </si>
  <si>
    <t>High mobility group protein HMG-I/HMG-Y (HMG-I(Y)) (High mobility group AT-hook protein 1) (High mobility group protein A1) (High mobility group protein R)</t>
  </si>
  <si>
    <t>HMGA1 HMGIY</t>
  </si>
  <si>
    <t>Transmembrane protein 11, mitochondrial (Protein PM1) (Protein PMI)</t>
  </si>
  <si>
    <t>TMEM11 C17orf35 PM1</t>
  </si>
  <si>
    <t>Aspartate aminotransferase, cytoplasmic (cAspAT) (EC 2.6.1.1) (EC 2.6.1.3) (Cysteine aminotransferase, cytoplasmic) (Cysteine transaminase, cytoplasmic) (cCAT) (Glutamate oxaloacetate transaminase 1) (Transaminase A)</t>
  </si>
  <si>
    <t>GOT1</t>
  </si>
  <si>
    <t>Calpain-2 catalytic subunit (EC 3.4.22.53) (Calcium-activated neutral proteinase 2) (CANP 2) (Calpain M-type) (Calpain large polypeptide L2) (Calpain-2 large subunit) (Millimolar-calpain) (M-calpain)</t>
  </si>
  <si>
    <t>CAPN2 CANPL2</t>
  </si>
  <si>
    <t>DES</t>
  </si>
  <si>
    <t>Endoglin (CD antigen CD105)</t>
  </si>
  <si>
    <t>ENG END</t>
  </si>
  <si>
    <t>ATP-dependent 6-phosphofructokinase, liver type (ATP-PFK) (PFK-L) (EC 2.7.1.11) (6-phosphofructokinase type B) (Phosphofructo-1-kinase isozyme B) (PFK-B) (Phosphohexokinase)</t>
  </si>
  <si>
    <t>PFKL</t>
  </si>
  <si>
    <t>Galectin-3 (Gal-3) (35 kDa lectin) (Carbohydrate-binding protein 35) (CBP 35) (Galactose-specific lectin 3) (Galactoside-binding protein) (GALBP) (IgE-binding protein) (L-31) (Laminin-binding protein) (Lectin L-29) (Mac-2 antigen)</t>
  </si>
  <si>
    <t>LGALS3 MAC2</t>
  </si>
  <si>
    <t>T-complex protein 1 subunit alpha (TCP-1-alpha) (CCT-alpha)</t>
  </si>
  <si>
    <t>TCP1 CCT1 CCTA</t>
  </si>
  <si>
    <t>60S ribosomal protein L35a (Cell growth-inhibiting gene 33 protein) (Large ribosomal subunit protein eL33)</t>
  </si>
  <si>
    <t>RPL35A GIG33</t>
  </si>
  <si>
    <t>ADP-ribosylation factor 4</t>
  </si>
  <si>
    <t>ARF4 ARF2</t>
  </si>
  <si>
    <t>60S ribosomal protein L7 (Large ribosomal subunit protein uL30)</t>
  </si>
  <si>
    <t>RPL7</t>
  </si>
  <si>
    <t>Vinculin (Metavinculin) (MV)</t>
  </si>
  <si>
    <t>VCL</t>
  </si>
  <si>
    <t>Protein SON (Bax antagonist selected in saccharomyces 1) (BASS1) (Negative regulatory element-binding protein) (NRE-binding protein) (Protein DBP-5) (SON3)</t>
  </si>
  <si>
    <t>SON C21orf50 DBP5 KIAA1019 NREBP HSPC310 HSPC312</t>
  </si>
  <si>
    <t>RPL17</t>
  </si>
  <si>
    <t>Phosphoglycerate mutase 1 (EC 5.4.2.11) (EC 5.4.2.4) (BPG-dependent PGAM 1) (Phosphoglycerate mutase isozyme B) (PGAM-B)</t>
  </si>
  <si>
    <t>PGAM1 PGAMA CDABP0006</t>
  </si>
  <si>
    <t>NCL</t>
  </si>
  <si>
    <t>Hexokinase-1 (EC 2.7.1.1) (Brain form hexokinase) (Hexokinase type I) (HK I) (Hexokinase-A)</t>
  </si>
  <si>
    <t>HK1</t>
  </si>
  <si>
    <t>NDUFV2</t>
  </si>
  <si>
    <t>Spermidine synthase (SPDSY) (EC 2.5.1.16) (Putrescine aminopropyltransferase)</t>
  </si>
  <si>
    <t>SRM SPS1 SRML1</t>
  </si>
  <si>
    <t>NFKB1</t>
  </si>
  <si>
    <t>Thymidine phosphorylase (TP) (EC 2.4.2.4) (Gliostatin) (Platelet-derived endothelial cell growth factor) (PD-ECGF) (TdRPase)</t>
  </si>
  <si>
    <t>TYMP ECGF1</t>
  </si>
  <si>
    <t>Eukaryotic translation initiation factor 2 subunit 2 (Eukaryotic translation initiation factor 2 subunit beta) (eIF-2-beta)</t>
  </si>
  <si>
    <t>EIF2S2 EIF2B</t>
  </si>
  <si>
    <t>Annexin A7 (Annexin VII) (Annexin-7) (Synexin)</t>
  </si>
  <si>
    <t>ANXA7 ANX7 SNX OK/SW-cl.95</t>
  </si>
  <si>
    <t>Ras-related protein Rab-5A (EC 3.6.5.2)</t>
  </si>
  <si>
    <t>RAB5A RAB5</t>
  </si>
  <si>
    <t>Ras-related protein Rab-6A (Rab-6)</t>
  </si>
  <si>
    <t>RAB6A RAB6</t>
  </si>
  <si>
    <t>Proteasome subunit beta type-1 (Macropain subunit C5) (Multicatalytic endopeptidase complex subunit C5) (Proteasome component C5) (Proteasome gamma chain)</t>
  </si>
  <si>
    <t>PSMB1 PSC5</t>
  </si>
  <si>
    <t>Cytochrome c oxidase subunit 5A, mitochondrial (Cytochrome c oxidase polypeptide Va)</t>
  </si>
  <si>
    <t>COX5A</t>
  </si>
  <si>
    <t>Lamin-B1</t>
  </si>
  <si>
    <t>LMNB1 LMN2 LMNB</t>
  </si>
  <si>
    <t>Mimecan (Osteoglycin) (Osteoinductive factor) (OIF)</t>
  </si>
  <si>
    <t>OGN OIF SLRR3A</t>
  </si>
  <si>
    <t>CAST</t>
  </si>
  <si>
    <t>COL5A1</t>
  </si>
  <si>
    <t>Glutathione S-transferase Mu 3 (EC 2.5.1.18) (GST class-mu 3) (GSTM3-3) (hGSTM3-3)</t>
  </si>
  <si>
    <t>GSTM3 GST5</t>
  </si>
  <si>
    <t>V-type proton ATPase subunit B, brain isoform (V-ATPase subunit B 2) (Endomembrane proton pump 58 kDa subunit) (HO57) (Vacuolar proton pump subunit B 2)</t>
  </si>
  <si>
    <t>ATP6V1B2 ATP6B2 VPP3</t>
  </si>
  <si>
    <t>Cysteine and glycine-rich protein 1 (Cysteine-rich protein 1) (CRP) (CRP1) (Epididymis luminal protein 141) (HEL-141)</t>
  </si>
  <si>
    <t>CSRP1 CSRP CYRP</t>
  </si>
  <si>
    <t>Filamin-A (FLN-A) (Actin-binding protein 280) (ABP-280) (Alpha-filamin) (Endothelial actin-binding protein) (Filamin-1) (Non-muscle filamin)</t>
  </si>
  <si>
    <t>FLNA FLN FLN1</t>
  </si>
  <si>
    <t>Amine oxidase [flavin-containing] A (EC 1.4.3.21) (EC 1.4.3.4) (Monoamine oxidase type A) (MAO-A)</t>
  </si>
  <si>
    <t>MAOA</t>
  </si>
  <si>
    <t>Cytoplasmic aconitate hydratase (Aconitase) (EC 4.2.1.3) (Citrate hydro-lyase) (Ferritin repressor protein) (Iron regulatory protein 1) (IRP1) (Iron-responsive element-binding protein 1) (IRE-BP 1)</t>
  </si>
  <si>
    <t>ACO1 IREB1</t>
  </si>
  <si>
    <t>Voltage-dependent anion-selective channel protein 1 (VDAC-1) (hVDAC1) (Outer mitochondrial membrane protein porin 1) (Plasmalemmal porin) (Porin 31HL) (Porin 31HM)</t>
  </si>
  <si>
    <t>VDAC1 VDAC</t>
  </si>
  <si>
    <t>Biglycan (Bone/cartilage proteoglycan I) (PG-S1)</t>
  </si>
  <si>
    <t>BGN SLRR1A</t>
  </si>
  <si>
    <t>Catechol O-methyltransferase (EC 2.1.1.6)</t>
  </si>
  <si>
    <t>COMT</t>
  </si>
  <si>
    <t>Protein-glutamine gamma-glutamyltransferase 2 (EC 2.3.2.13) (Erythrocyte transglutaminase) (Heart G alpha(h)) (hhG alpha(h)) (Isopeptidase TGM2) (EC 3.4.-.-) (Protein G alpha(h)) (G(h)) (Protein-glutamine deamidase TGM2) (EC 3.5.1.44) (Protein-glutamine dopaminyltransferase TGM2) (EC 2.3.1.-) (Protein-glutamine histaminyltransferase TGM2) (EC 2.3.1.-) (Protein-glutamine noradrenalinyltransferase TGM2) (EC 2.3.1.-) (Protein-glutamine serotonyltransferase TGM2) (EC 2.3.1.-) (Tissue transglutaminase) (tTG) (tTgase) (Transglutaminase C) (TG(C)) (TGC) (TGase C) (Transglutaminase H) (TGase H) (Transglutaminase II) (TGase II) (Transglutaminase-2) (TG2) (TGase-2) (hTG2)</t>
  </si>
  <si>
    <t>TGM2</t>
  </si>
  <si>
    <t>OSBP OSBP1</t>
  </si>
  <si>
    <t>PCMT1</t>
  </si>
  <si>
    <t>rRNA 2'-O-methyltransferase fibrillarin (EC 2.1.1.-) (34 kDa nucleolar scleroderma antigen) (Histone-glutamine methyltransferase) (U6 snRNA 2'-O-methyltransferase fibrillarin)</t>
  </si>
  <si>
    <t>FBL FIB1 FLRN</t>
  </si>
  <si>
    <t>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t>
  </si>
  <si>
    <t>GART PGFT PRGS</t>
  </si>
  <si>
    <t>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t>
  </si>
  <si>
    <t>PAICS ADE2 AIRC PAIS</t>
  </si>
  <si>
    <t>Sterol carrier protein 2 (SCP-2) (Acetyl-CoA C-myristoyltransferase) (EC 2.3.1.155) (Non-specific lipid-transfer protein) (NSL-TP) (Propanoyl-CoA C-acyltransferase) (EC 2.3.1.176) (SCP-2/3-oxoacyl-CoA thiolase) (SCP-2/thiolase) (EC 2.3.1.16) (SCP-chi) (SCPX) (Sterol carrier protein X) (SCP-X)</t>
  </si>
  <si>
    <t>SCP2</t>
  </si>
  <si>
    <t>Ubiquitin-like modifier-activating enzyme 1 (EC 6.2.1.45) (Protein A1S9) (Ubiquitin-activating enzyme E1)</t>
  </si>
  <si>
    <t>UBA1 A1S9T UBE1</t>
  </si>
  <si>
    <t>Glutathione peroxidase 3 (GPx-3) (GSHPx-3) (EC 1.11.1.9) (Extracellular glutathione peroxidase) (Plasma glutathione peroxidase) (GPx-P) (GSHPx-P)</t>
  </si>
  <si>
    <t>GPX3 GPXP</t>
  </si>
  <si>
    <t>NADPH:adrenodoxin oxidoreductase, mitochondrial (AR) (Adrenodoxin reductase) (EC 1.18.1.6) (Ferredoxin--NADP(+) reductase) (Ferredoxin reductase)</t>
  </si>
  <si>
    <t>FDXR ADXR</t>
  </si>
  <si>
    <t>Heterogeneous nuclear ribonucleoproteins A2/B1 (hnRNP A2/B1)</t>
  </si>
  <si>
    <t>HNRNPA2B1 HNRPA2B1</t>
  </si>
  <si>
    <t>PRKACB</t>
  </si>
  <si>
    <t>UQCRC2</t>
  </si>
  <si>
    <t>Liver carboxylesterase 1 (Acyl-coenzyme A:cholesterol acyltransferase) (ACAT) (Brain carboxylesterase hBr1) (Carboxylesterase 1) (CE-1) (hCE-1) (EC 3.1.1.1) (Cholesteryl ester hydrolase) (CEH) (EC 3.1.1.13) (Cocaine carboxylesterase) (Egasyn) (HMSE) (Methylumbelliferyl-acetate deacetylase 1) (EC 3.1.1.56) (Monocyte/macrophage serine esterase) (Retinyl ester hydrolase) (REH) (Serine esterase 1) (Triacylglycerol hydrolase) (TGH)</t>
  </si>
  <si>
    <t>CES1 CES2 SES1</t>
  </si>
  <si>
    <t>Fibulin-1 (FIBL-1)</t>
  </si>
  <si>
    <t>FBLN1 PP213</t>
  </si>
  <si>
    <t>ME2</t>
  </si>
  <si>
    <t>Tryptophan--tRNA ligase, cytoplasmic (EC 6.1.1.2) (Interferon-induced protein 53) (IFP53) (Tryptophanyl-tRNA synthetase) (TrpRS) (hWRS) [Cleaved into: T1-TrpRS; T2-TrpRS]</t>
  </si>
  <si>
    <t>WARS1 IFI53 WARS WRS</t>
  </si>
  <si>
    <t>40S ribosomal protein S3 (EC 4.2.99.18) (Small ribosomal subunit protein uS3)</t>
  </si>
  <si>
    <t>RPS3 OK/SW-cl.26</t>
  </si>
  <si>
    <t>Adenosylhomocysteinase (AdoHcyase) (EC 3.3.1.1) (S-adenosyl-L-homocysteine hydrolase)</t>
  </si>
  <si>
    <t>AHCY SAHH</t>
  </si>
  <si>
    <t>Cofilin-1 (18 kDa phosphoprotein) (p18) (Cofilin, non-muscle isoform)</t>
  </si>
  <si>
    <t>CFL1 CFL</t>
  </si>
  <si>
    <t>EIF4B</t>
  </si>
  <si>
    <t>Plasma membrane calcium-transporting ATPase 4 (PMCA4) (EC 7.2.2.10) (Matrix-remodeling-associated protein 1) (Plasma membrane calcium ATPase isoform 4) (Plasma membrane calcium pump isoform 4)</t>
  </si>
  <si>
    <t>ATP2B4 ATP2B2 MXRA1</t>
  </si>
  <si>
    <t>Thymidylate kinase (EC 2.7.4.9) (dTMP kinase)</t>
  </si>
  <si>
    <t>DTYMK CDC8 TMPK TYMK</t>
  </si>
  <si>
    <t>Elongation factor 1-beta (EF-1-beta)</t>
  </si>
  <si>
    <t>EEF1B2 EEF1B EF1B</t>
  </si>
  <si>
    <t>ATP synthase F(0) complex subunit B1, mitochondrial (ATP synthase peripheral stalk-membrane subunit b) (ATP synthase proton-transporting mitochondrial F(0) complex subunit B1) (ATP synthase subunit b) (ATPase subunit b)</t>
  </si>
  <si>
    <t>ATP5PB ATP5F1</t>
  </si>
  <si>
    <t>Low molecular weight phosphotyrosine protein phosphatase (LMW-PTP) (LMW-PTPase) (EC 3.1.3.48) (Adipocyte acid phosphatase) (Low molecular weight cytosolic acid phosphatase) (EC 3.1.3.2) (Red cell acid phosphatase 1)</t>
  </si>
  <si>
    <t>ACP1</t>
  </si>
  <si>
    <t>Tenascin (TN) (Cytotactin) (GMEM) (GP 150-225) (Glioma-associated-extracellular matrix antigen) (Hexabrachion) (JI) (Myotendinous antigen) (Neuronectin) (Tenascin-C) (TN-C)</t>
  </si>
  <si>
    <t>TNC HXB</t>
  </si>
  <si>
    <t>Myosin regulatory light polypeptide 9 (20 kDa myosin light chain) (LC20) (MLC-2C) (Myosin RLC) (Myosin regulatory light chain 2, smooth muscle isoform) (Myosin regulatory light chain 9) (Myosin regulatory light chain MRLC1)</t>
  </si>
  <si>
    <t>MYL9 MLC2 MRLC1 MYRL2</t>
  </si>
  <si>
    <t>DNA replication licensing factor MCM3 (EC 3.6.4.12) (DNA polymerase alpha holoenzyme-associated protein P1) (P1-MCM3) (RLF subunit beta) (p102)</t>
  </si>
  <si>
    <t>MCM3</t>
  </si>
  <si>
    <t>3-mercaptopyruvate sulfurtransferase (MST) (EC 2.8.1.2)</t>
  </si>
  <si>
    <t>MPST TST2</t>
  </si>
  <si>
    <t>40S ribosomal protein S12 (Small ribosomal subunit protein eS12)</t>
  </si>
  <si>
    <t>RPS12</t>
  </si>
  <si>
    <t>Transcriptional repressor protein YY1 (Delta transcription factor) (INO80 complex subunit S) (NF-E1) (Yin and yang 1) (YY-1)</t>
  </si>
  <si>
    <t>YY1 INO80S</t>
  </si>
  <si>
    <t>ATP synthase subunit alpha, mitochondrial (ATP synthase F1 subunit alpha)</t>
  </si>
  <si>
    <t>ATP5F1A ATP5A ATP5A1 ATP5AL2 ATPM</t>
  </si>
  <si>
    <t>Proteasome subunit alpha type-1 (30 kDa prosomal protein) (PROS-30) (Macropain subunit C2) (Multicatalytic endopeptidase complex subunit C2) (Proteasome component C2) (Proteasome nu chain)</t>
  </si>
  <si>
    <t>PSMA1 HC2 NU PROS30 PSC2</t>
  </si>
  <si>
    <t>Proteasome subunit alpha type-3 (Macropain subunit C8) (Multicatalytic endopeptidase complex subunit C8) (Proteasome component C8)</t>
  </si>
  <si>
    <t>PSMA3 HC8 PSC8</t>
  </si>
  <si>
    <t>COL5A3</t>
  </si>
  <si>
    <t>Integrin alpha-3 (CD49 antigen-like family member C) (FRP-2) (Galactoprotein B3) (GAPB3) (VLA-3 subunit alpha) (CD antigen CD49c) [Cleaved into: Integrin alpha-3 heavy chain; Integrin alpha-3 light chain]</t>
  </si>
  <si>
    <t>ITGA3 MSK18</t>
  </si>
  <si>
    <t>Moesin (Membrane-organizing extension spike protein)</t>
  </si>
  <si>
    <t>MSN</t>
  </si>
  <si>
    <t>Probable ATP-dependent RNA helicase DDX6 (EC 3.6.4.13) (ATP-dependent RNA helicase p54) (DEAD box protein 6) (Oncogene RCK)</t>
  </si>
  <si>
    <t>DDX6 HLR2 RCK</t>
  </si>
  <si>
    <t>60S ribosomal protein L13 (Breast basic conserved protein 1) (Large ribosomal subunit protein eL13)</t>
  </si>
  <si>
    <t>RPL13 BBC1 OK/SW-cl.46</t>
  </si>
  <si>
    <t>IVD</t>
  </si>
  <si>
    <t>Protein S100-A4 (Calvasculin) (Metastasin) (Placental calcium-binding protein) (Protein Mts1) (S100 calcium-binding protein A4)</t>
  </si>
  <si>
    <t>S100A4 CAPL MTS1</t>
  </si>
  <si>
    <t>High mobility group protein B2 (High mobility group protein 2) (HMG-2)</t>
  </si>
  <si>
    <t>HMGB2 HMG2</t>
  </si>
  <si>
    <t>Polypyrimidine tract-binding protein 1 (PTB) (57 kDa RNA-binding protein PPTB-1) (Heterogeneous nuclear ribonucleoprotein I) (hnRNP I)</t>
  </si>
  <si>
    <t>PTBP1 PTB</t>
  </si>
  <si>
    <t>Threonine--tRNA ligase 1, cytoplasmic (EC 6.1.1.3) (Threonyl-tRNA synthetase) (ThrRS) (Threonyl-tRNA synthetase 1)</t>
  </si>
  <si>
    <t>TARS1 TARS</t>
  </si>
  <si>
    <t>Valine--tRNA ligase (EC 6.1.1.9) (Protein G7a) (Valyl-tRNA synthetase) (ValRS)</t>
  </si>
  <si>
    <t>VARS1 G7A VARS VARS2</t>
  </si>
  <si>
    <t>Elongation factor 1-gamma (EF-1-gamma) (eEF-1B gamma)</t>
  </si>
  <si>
    <t>EEF1G EF1G PRO1608</t>
  </si>
  <si>
    <t>Stomatin (Erythrocyte band 7 integral membrane protein) (Erythrocyte membrane protein band 7.2) (Protein 7.2b)</t>
  </si>
  <si>
    <t>STOM BND7 EPB72</t>
  </si>
  <si>
    <t>Amine oxidase [flavin-containing] B (EC 1.4.3.21) (EC 1.4.3.4) (Monoamine oxidase type B) (MAO-B)</t>
  </si>
  <si>
    <t>MAOB</t>
  </si>
  <si>
    <t>14-3-3 protein theta (14-3-3 protein T-cell) (14-3-3 protein tau) (Protein HS1)</t>
  </si>
  <si>
    <t>YWHAQ</t>
  </si>
  <si>
    <t>Replication protein A 70 kDa DNA-binding subunit (RP-A p70) (Replication factor A protein 1) (RF-A protein 1) (Single-stranded DNA-binding protein) [Cleaved into: Replication protein A 70 kDa DNA-binding subunit, N-terminally processed]</t>
  </si>
  <si>
    <t>RPA1 REPA1 RPA70</t>
  </si>
  <si>
    <t>CAD</t>
  </si>
  <si>
    <t>Calreticulin (CRP55) (Calregulin) (Endoplasmic reticulum resident protein 60) (ERp60) (HACBP) (grp60)</t>
  </si>
  <si>
    <t>CALR CRTC</t>
  </si>
  <si>
    <t>Microtubule-associated protein 4 (MAP-4)</t>
  </si>
  <si>
    <t>MAP4</t>
  </si>
  <si>
    <t>CANX</t>
  </si>
  <si>
    <t>Proteasome subunit alpha type-5 (Macropain zeta chain) (Multicatalytic endopeptidase complex zeta chain) (Proteasome zeta chain)</t>
  </si>
  <si>
    <t>PSMA5</t>
  </si>
  <si>
    <t>Proteasome subunit beta type-4 (26 kDa prosomal protein) (HsBPROS26) (PROS-26) (Macropain beta chain) (Multicatalytic endopeptidase complex beta chain) (Proteasome beta chain) (Proteasome chain 3) (HsN3)</t>
  </si>
  <si>
    <t>PSMB4 PROS26</t>
  </si>
  <si>
    <t>Proteasome subunit beta type-6 (EC 3.4.25.1) (Macropain delta chain) (Multicatalytic endopeptidase complex delta chain) (Proteasome delta chain) (Proteasome subunit Y)</t>
  </si>
  <si>
    <t>PSMB6 LMPY Y</t>
  </si>
  <si>
    <t>Proteasome subunit beta type-5 (EC 3.4.25.1) (Macropain epsilon chain) (Multicatalytic endopeptidase complex epsilon chain) (Proteasome chain 6) (Proteasome epsilon chain) (Proteasome subunit MB1) (Proteasome subunit X)</t>
  </si>
  <si>
    <t>PSMB5 LMPX MB1 X</t>
  </si>
  <si>
    <t>NADH-ubiquinone oxidoreductase 75 kDa subunit, mitochondrial (EC 7.1.1.2) (Complex I-75kD) (CI-75kD)</t>
  </si>
  <si>
    <t>NDUFS1</t>
  </si>
  <si>
    <t>Mitogen-activated protein kinase 1 (MAP kinase 1) (MAPK 1) (EC 2.7.11.24) (ERT1) (Extracellular signal-regulated kinase 2) (ERK-2) (MAP kinase isoform p42) (p42-MAPK) (Mitogen-activated protein kinase 2) (MAP kinase 2) (MAPK 2)</t>
  </si>
  <si>
    <t>MAPK1 ERK2 PRKM1 PRKM2</t>
  </si>
  <si>
    <t>Cytosol aminopeptidase (EC 3.4.11.1) (Cysteinylglycine-S-conjugate dipeptidase) (EC 3.4.13.23) (Leucine aminopeptidase 3) (LAP-3) (Leucyl aminopeptidase) (Peptidase S) (Proline aminopeptidase) (EC 3.4.11.5) (Prolyl aminopeptidase)</t>
  </si>
  <si>
    <t>LAP3 LAPEP PEPS</t>
  </si>
  <si>
    <t>CD34</t>
  </si>
  <si>
    <t>TPP2</t>
  </si>
  <si>
    <t>Inositol monophosphatase 1 (IMP 1) (IMPase 1) (EC 3.1.3.25) (D-galactose 1-phosphate phosphatase) (EC 3.1.3.94) (Inositol-1(or 4)-monophosphatase 1) (Lithium-sensitive myo-inositol monophosphatase A1)</t>
  </si>
  <si>
    <t>IMPA1 IMPA</t>
  </si>
  <si>
    <t>Tyrosine-protein phosphatase non-receptor type 6 (EC 3.1.3.48) (Hematopoietic cell protein-tyrosine phosphatase) (Protein-tyrosine phosphatase 1C) (PTP-1C) (Protein-tyrosine phosphatase SHP-1) (SH-PTP1)</t>
  </si>
  <si>
    <t>PTPN6 HCP PTP1C</t>
  </si>
  <si>
    <t>Transketolase (TK) (EC 2.2.1.1)</t>
  </si>
  <si>
    <t>TKT</t>
  </si>
  <si>
    <t>Leiomodin-1 (64 kDa autoantigen 1D) (64 kDa autoantigen 1D3) (64 kDa autoantigen D1) (Leiomodin, muscle form) (Smooth muscle leiomodin) (SM-Lmod) (Thyroid-associated ophthalmopathy autoantigen)</t>
  </si>
  <si>
    <t>LMOD1</t>
  </si>
  <si>
    <t>Protein PML (E3 SUMO-protein ligase PML) (EC 2.3.2.-) (Promyelocytic leukemia protein) (RING finger protein 71) (RING-type E3 SUMO transferase PML) (Tripartite motif-containing protein 19) (TRIM19)</t>
  </si>
  <si>
    <t>PML MYL PP8675 RNF71 TRIM19</t>
  </si>
  <si>
    <t>Elongation factor 1-delta (EF-1-delta) (Antigen NY-CO-4)</t>
  </si>
  <si>
    <t>EEF1D EF1D</t>
  </si>
  <si>
    <t>Myristoylated alanine-rich C-kinase substrate (MARCKS) (Protein kinase C substrate, 80 kDa protein, light chain) (80K-L protein) (PKCSL)</t>
  </si>
  <si>
    <t>MARCKS MACS PRKCSL</t>
  </si>
  <si>
    <t>Guanine nucleotide-binding protein subunit alpha-11 (G alpha-11) (G-protein subunit alpha-11) (Guanine nucleotide-binding protein G(y) subunit alpha)</t>
  </si>
  <si>
    <t>GNA11 GA11</t>
  </si>
  <si>
    <t>Delta-1-pyrroline-5-carboxylate dehydrogenase, mitochondrial (P5C dehydrogenase) (EC 1.2.1.88) (Aldehyde dehydrogenase family 4 member A1) (L-glutamate gamma-semialdehyde dehydrogenase)</t>
  </si>
  <si>
    <t>ALDH4A1 ALDH4 P5CDH</t>
  </si>
  <si>
    <t>Endoplasmic reticulum resident protein 29 (ERp29) (Endoplasmic reticulum resident protein 28) (ERp28) (Endoplasmic reticulum resident protein 31) (ERp31)</t>
  </si>
  <si>
    <t>ERP29 C12orf8 ERP28</t>
  </si>
  <si>
    <t>Peroxiredoxin-6 (EC 1.11.1.27) (1-Cys peroxiredoxin) (1-Cys PRX) (24 kDa protein) (Acidic calcium-independent phospholipase A2) (aiPLA2) (EC 3.1.1.4) (Antioxidant protein 2) (Glutathione-dependent peroxiredoxin) (Liver 2D page spot 40) (Lysophosphatidylcholine acyltransferase 5) (LPC acyltransferase 5) (LPCAT-5) (Lyso-PC acyltransferase 5) (EC 2.3.1.23) (Non-selenium glutathione peroxidase) (NSGPx) (Red blood cells page spot 12)</t>
  </si>
  <si>
    <t>PRDX6 AOP2 KIAA0106</t>
  </si>
  <si>
    <t>Flavin reductase (NADPH) (FR) (EC 1.5.1.30) (Biliverdin reductase B) (BVR-B) (EC 1.3.1.24) (Biliverdin-IX beta-reductase) (Green heme-binding protein) (GHBP) (NADPH-dependent diaphorase) (NADPH-flavin reductase) (FLR)</t>
  </si>
  <si>
    <t>BLVRB FLR</t>
  </si>
  <si>
    <t>Peroxiredoxin-5, mitochondrial (EC 1.11.1.24) (Alu corepressor 1) (Antioxidant enzyme B166) (AOEB166) (Liver tissue 2D-page spot 71B) (PLP) (Peroxiredoxin V) (Prx-V) (Peroxisomal antioxidant enzyme) (TPx type VI) (Thioredoxin peroxidase PMP20) (Thioredoxin-dependent peroxiredoxin 5)</t>
  </si>
  <si>
    <t>PRDX5 ACR1 SBBI10</t>
  </si>
  <si>
    <t>D-dopachrome decarboxylase (EC 4.1.1.84) (D-dopachrome tautomerase) (Phenylpyruvate tautomerase II)</t>
  </si>
  <si>
    <t>DDT</t>
  </si>
  <si>
    <t>Thioredoxin-dependent peroxide reductase, mitochondrial (EC 1.11.1.24) (Antioxidant protein 1) (AOP-1) (HBC189) (Peroxiredoxin III) (Prx-III) (Peroxiredoxin-3) (Protein MER5 homolog) (Thioredoxin-dependent peroxiredoxin 3)</t>
  </si>
  <si>
    <t>PRDX3 AOP1</t>
  </si>
  <si>
    <t>ATP synthase subunit delta, mitochondrial (ATP synthase F1 subunit delta) (F-ATPase delta subunit)</t>
  </si>
  <si>
    <t>ATP5F1D ATP5D</t>
  </si>
  <si>
    <t>60S ribosomal protein L12 (Large ribosomal subunit protein uL11)</t>
  </si>
  <si>
    <t>RPL12</t>
  </si>
  <si>
    <t>Enoyl-CoA hydratase, mitochondrial (mECH) (mECH1) (EC 4.2.1.17) (EC 5.3.3.8) (Enoyl-CoA hydratase 1) (ECHS1) (Short-chain enoyl-CoA hydratase) (SCEH)</t>
  </si>
  <si>
    <t>ECHS1</t>
  </si>
  <si>
    <t>UMP-CMP kinase (EC 2.7.4.14) (Deoxycytidylate kinase) (CK) (dCMP kinase) (Nucleoside-diphosphate kinase) (EC 2.7.4.6) (Uridine monophosphate/cytidine monophosphate kinase) (UMP/CMP kinase) (UMP/CMPK)</t>
  </si>
  <si>
    <t>CMPK1 CMK CMPK UCK UMK UMPK</t>
  </si>
  <si>
    <t>Phosphatidylethanolamine-binding protein 1 (PEBP-1) (HCNPpp) (Neuropolypeptide h3) (Prostatic-binding protein) (Raf kinase inhibitor protein) (RKIP) [Cleaved into: Hippocampal cholinergic neurostimulating peptide (HCNP)]</t>
  </si>
  <si>
    <t>PEBP1 PBP PEBP</t>
  </si>
  <si>
    <t>Protein disulfide-isomerase A3 (EC 5.3.4.1) (58 kDa glucose-regulated protein) (58 kDa microsomal protein) (p58) (Disulfide isomerase ER-60) (Endoplasmic reticulum resident protein 57) (ER protein 57) (ERp57) (Endoplasmic reticulum resident protein 60) (ER protein 60) (ERp60)</t>
  </si>
  <si>
    <t>PDIA3 ERP57 ERP60 GRP58</t>
  </si>
  <si>
    <t>Serine/threonine-protein phosphatase 2A 65 kDa regulatory subunit A alpha isoform (Medium tumor antigen-associated 61 kDa protein) (PP2A subunit A isoform PR65-alpha) (PP2A subunit A isoform R1-alpha)</t>
  </si>
  <si>
    <t>PPP2R1A</t>
  </si>
  <si>
    <t>Adenylosuccinate synthetase isozyme 2 (AMPSase 2) (AdSS 2) (EC 6.3.4.4) (Adenylosuccinate synthetase, acidic isozyme) (Adenylosuccinate synthetase, liver isozyme) (L-type adenylosuccinate synthetase) (IMP--aspartate ligase 2)</t>
  </si>
  <si>
    <t>ADSS2 ADSS</t>
  </si>
  <si>
    <t>Alpha-2-macroglobulin receptor-associated protein (Alpha-2-MRAP) (Low density lipoprotein receptor-related protein-associated protein 1) (RAP)</t>
  </si>
  <si>
    <t>LRPAP1 A2MRAP</t>
  </si>
  <si>
    <t>SRI</t>
  </si>
  <si>
    <t>Glutathione S-transferase theta-1 (EC 2.5.1.18) (GST class-theta-1) (Glutathione transferase T1-1)</t>
  </si>
  <si>
    <t>GSTT1</t>
  </si>
  <si>
    <t>Leukocyte elastase inhibitor (LEI) (Monocyte/neutrophil elastase inhibitor) (EI) (M/NEI) (Peptidase inhibitor 2) (PI-2) (Serpin B1)</t>
  </si>
  <si>
    <t>SERPINB1 ELANH2 MNEI PI2</t>
  </si>
  <si>
    <t>Aldehyde dehydrogenase X, mitochondrial (EC 1.2.1.3) (Aldehyde dehydrogenase 5) (Aldehyde dehydrogenase family 1 member B1)</t>
  </si>
  <si>
    <t>ALDH1B1 ALDH5 ALDHX</t>
  </si>
  <si>
    <t>POLR2B</t>
  </si>
  <si>
    <t>Coronin-1A (Coronin-like protein A) (Clipin-A) (Coronin-like protein p57) (Tryptophan aspartate-containing coat protein) (TACO)</t>
  </si>
  <si>
    <t>CORO1A CORO1</t>
  </si>
  <si>
    <t>Rab GDP dissociation inhibitor alpha (Rab GDI alpha) (Guanosine diphosphate dissociation inhibitor 1) (GDI-1) (Oligophrenin-2) (Protein XAP-4)</t>
  </si>
  <si>
    <t>GDI1 GDIL OPHN2 RABGDIA XAP4</t>
  </si>
  <si>
    <t>S-adenosylmethionine synthase isoform type-2 (AdoMet synthase 2) (EC 2.5.1.6) (Methionine adenosyltransferase 2) (MAT 2) (Methionine adenosyltransferase II) (MAT-II)</t>
  </si>
  <si>
    <t>MAT2A AMS2 MATA2</t>
  </si>
  <si>
    <t>DnaJ homolog subfamily A member 1 (DnaJ protein homolog 2) (HSDJ) (Heat shock 40 kDa protein 4) (Heat shock protein J2) (HSJ-2) (Human DnaJ protein 2) (hDj-2)</t>
  </si>
  <si>
    <t>DNAJA1 DNAJ2 HDJ2 HSJ2 HSPF4</t>
  </si>
  <si>
    <t>Cytochrome b-c1 complex subunit 1, mitochondrial (Complex III subunit 1) (Core protein I) (Ubiquinol-cytochrome-c reductase complex core protein 1)</t>
  </si>
  <si>
    <t>UQCRC1</t>
  </si>
  <si>
    <t>3-hydroxyisobutyrate dehydrogenase, mitochondrial (HIBADH) (EC 1.1.1.31)</t>
  </si>
  <si>
    <t>HIBADH</t>
  </si>
  <si>
    <t>Bifunctional purine biosynthesis protein ATIC (AICAR transformylase/inosine monophosphate cyclohydrolase) (ATIC) [Cleaved into: Bifunctional purine biosynthesis protein ATIC, N-terminally processed] [Includes: Phosphoribosylaminoimidazolecarboxamide formyltransferase (EC 2.1.2.3) (5-aminoimidazole-4-carboxamide ribonucleotide formyltransferase) (AICAR formyltransferase) (AICAR transformylase); Inosine 5'-monophosphate cyclohydrolase (IMP cyclohydrolase) (EC 3.5.4.10) (IMP synthase) (Inosinicase)]</t>
  </si>
  <si>
    <t>ATIC PURH OK/SW-cl.86</t>
  </si>
  <si>
    <t>Heterogeneous nuclear ribonucleoprotein H3 (hnRNP H3) (Heterogeneous nuclear ribonucleoprotein 2H9) (hnRNP 2H9)</t>
  </si>
  <si>
    <t>HNRNPH3 HNRPH3</t>
  </si>
  <si>
    <t>14-3-3 protein beta/alpha (Protein 1054) (Protein kinase C inhibitor protein 1) (KCIP-1) [Cleaved into: 14-3-3 protein beta/alpha, N-terminally processed]</t>
  </si>
  <si>
    <t>YWHAB</t>
  </si>
  <si>
    <t>Stress-induced-phosphoprotein 1 (STI1) (Hsc70/Hsp90-organizing protein) (Hop) (Renal carcinoma antigen NY-REN-11) (Transformation-sensitive protein IEF SSP 3521)</t>
  </si>
  <si>
    <t>STIP1</t>
  </si>
  <si>
    <t>Protein S100-A11 (Calgizzarin) (Metastatic lymph node gene 70 protein) (MLN 70) (Protein S100-C) (S100 calcium-binding protein A11) [Cleaved into: Protein S100-A11, N-terminally processed]</t>
  </si>
  <si>
    <t>S100A11 MLN70 S100C</t>
  </si>
  <si>
    <t>Peroxiredoxin-2 (EC 1.11.1.24) (Natural killer cell-enhancing factor B) (NKEF-B) (PRP) (Thiol-specific antioxidant protein) (TSA) (Thioredoxin peroxidase 1) (Thioredoxin-dependent peroxide reductase 1) (Thioredoxin-dependent peroxiredoxin 2)</t>
  </si>
  <si>
    <t>PRDX2 NKEFB TDPX1</t>
  </si>
  <si>
    <t>Guanylate-binding protein 1 (EC 3.6.5.-) (GTP-binding protein 1) (GBP-1) (HuGBP-1) (Guanine nucleotide-binding protein 1) (Interferon-induced guanylate-binding protein 1)</t>
  </si>
  <si>
    <t>GBP1</t>
  </si>
  <si>
    <t>CDH5</t>
  </si>
  <si>
    <t>Kinesin-1 heavy chain (Conventional kinesin heavy chain) (Ubiquitous kinesin heavy chain) (UKHC)</t>
  </si>
  <si>
    <t>KIF5B KNS KNS1</t>
  </si>
  <si>
    <t>Deoxyuridine 5'-triphosphate nucleotidohydrolase, mitochondrial (dUTPase) (EC 3.6.1.23) (dUTP pyrophosphatase)</t>
  </si>
  <si>
    <t>DUT</t>
  </si>
  <si>
    <t>DNA replication licensing factor MCM7 (EC 3.6.4.12) (CDC47 homolog) (P1.1-MCM3)</t>
  </si>
  <si>
    <t>MCM7 CDC47 MCM2</t>
  </si>
  <si>
    <t>SHMT2</t>
  </si>
  <si>
    <t>Heat shock 70 kDa protein 4 (HSP70RY) (Heat shock 70-related protein APG-2)</t>
  </si>
  <si>
    <t>HSPA4 APG2</t>
  </si>
  <si>
    <t>Catenin alpha-1 (Alpha E-catenin) (Cadherin-associated protein) (Renal carcinoma antigen NY-REN-13)</t>
  </si>
  <si>
    <t>CTNNA1</t>
  </si>
  <si>
    <t>Prohibitin 1</t>
  </si>
  <si>
    <t>PHB1 PHB</t>
  </si>
  <si>
    <t>Radixin</t>
  </si>
  <si>
    <t>RDX</t>
  </si>
  <si>
    <t>RPL22</t>
  </si>
  <si>
    <t>Sepiapterin reductase (SPR) (EC 1.1.1.153)</t>
  </si>
  <si>
    <t>SPR</t>
  </si>
  <si>
    <t>Fibrillin-1 [Cleaved into: Asprosin]</t>
  </si>
  <si>
    <t>FBN1 FBN</t>
  </si>
  <si>
    <t>Glycogen debranching enzyme (Glycogen debrancher) [Includes: 4-alpha-glucanotransferase (EC 2.4.1.25) (Oligo-1,4-1,4-glucantransferase); Amylo-alpha-1,6-glucosidase (Amylo-1,6-glucosidase) (EC 3.2.1.33) (Dextrin 6-alpha-D-glucosidase)]</t>
  </si>
  <si>
    <t>AGL GDE</t>
  </si>
  <si>
    <t>MYH9</t>
  </si>
  <si>
    <t>Myosin-10 (Cellular myosin heavy chain, type B) (Myosin heavy chain 10) (Myosin heavy chain, non-muscle IIb) (Non-muscle myosin heavy chain B) (NMMHC-B) (Non-muscle myosin heavy chain IIb) (NMMHC II-b) (NMMHC-IIB)</t>
  </si>
  <si>
    <t>MYH10</t>
  </si>
  <si>
    <t>COPB2</t>
  </si>
  <si>
    <t>Myosin-11 (Myosin heavy chain 11) (Myosin heavy chain, smooth muscle isoform) (SMMHC)</t>
  </si>
  <si>
    <t>MYH11 KIAA0866</t>
  </si>
  <si>
    <t>Protein phosphatase 1A (EC 3.1.3.16) (Protein phosphatase 2C isoform alpha) (PP2C-alpha) (Protein phosphatase IA)</t>
  </si>
  <si>
    <t>PPM1A PPPM1A</t>
  </si>
  <si>
    <t>Hydroxymethylglutaryl-CoA lyase, mitochondrial (HL) (HMG-CoA lyase) (EC 4.1.3.4) (3-hydroxy-3-methylglutarate-CoA lyase)</t>
  </si>
  <si>
    <t>HMGCL</t>
  </si>
  <si>
    <t>26S proteasome regulatory subunit 7 (26S proteasome AAA-ATPase subunit RPT1) (Proteasome 26S subunit ATPase 2)</t>
  </si>
  <si>
    <t>Glutathione hydrolase 5 proenzyme (EC 3.4.19.13) (Gamma-glutamyl transpeptidase-related enzyme) (GGT-rel) (Gamma-glutamyltransferase 5) (GGT 5) (EC 2.3.2.2) (Gamma-glutamyltransferase-like activity 1) (Gamma-glutamyltranspeptidase 5) (Leukotriene-C4 hydrolase) (EC 3.4.19.14) [Cleaved into: Glutathione hydrolase 5 heavy chain; Glutathione hydrolase 5 light chain]</t>
  </si>
  <si>
    <t>GGT5 GGTLA1</t>
  </si>
  <si>
    <t>ARL3 ARFL3</t>
  </si>
  <si>
    <t>ATP synthase subunit gamma, mitochondrial (ATP synthase F1 subunit gamma) (F-ATPase gamma subunit)</t>
  </si>
  <si>
    <t>ATP5F1C ATP5C ATP5C1 ATP5CL1</t>
  </si>
  <si>
    <t>V-type proton ATPase subunit E 1 (V-ATPase subunit E 1) (V-ATPase 31 kDa subunit) (p31) (Vacuolar proton pump subunit E 1)</t>
  </si>
  <si>
    <t>ATP6V1E1 ATP6E ATP6E2</t>
  </si>
  <si>
    <t>Arrestin-C (Cone arrestin) (C-arrestin) (cArr) (Retinal cone arrestin-3) (X-arrestin)</t>
  </si>
  <si>
    <t>ARR3 ARRX CAR</t>
  </si>
  <si>
    <t>60S ribosomal protein L4 (60S ribosomal protein L1) (Large ribosomal subunit protein uL4)</t>
  </si>
  <si>
    <t>RPL4 RPL1</t>
  </si>
  <si>
    <t>PGM1</t>
  </si>
  <si>
    <t>PPP1CC</t>
  </si>
  <si>
    <t>Pigment epithelium-derived factor (PEDF) (Cell proliferation-inducing gene 35 protein) (EPC-1) (Serpin F1)</t>
  </si>
  <si>
    <t>SERPINF1 PEDF PIG35</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</si>
  <si>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</si>
  <si>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DLST DLTS</t>
  </si>
  <si>
    <t>Signal recognition particle 14 kDa protein (SRP14) (18 kDa Alu RNA-binding protein)</t>
  </si>
  <si>
    <t>SRP14</t>
  </si>
  <si>
    <t>Nuclear pore glycoprotein p62 (62 kDa nucleoporin) (Nucleoporin Nup62)</t>
  </si>
  <si>
    <t>NUP62</t>
  </si>
  <si>
    <t>Transgelin-2 (Epididymis tissue protein Li 7e) (SM22-alpha homolog)</t>
  </si>
  <si>
    <t>TAGLN2 KIAA0120 CDABP0035</t>
  </si>
  <si>
    <t>Transaldolase (EC 2.2.1.2)</t>
  </si>
  <si>
    <t>TALDO1 TAL TALDO TALDOR</t>
  </si>
  <si>
    <t>Electron transfer flavoprotein subunit beta (Beta-ETF)</t>
  </si>
  <si>
    <t>ETFB FP585</t>
  </si>
  <si>
    <t>RNA-binding motif protein, X chromosome (Glycoprotein p43) (Heterogeneous nuclear ribonucleoprotein G) (hnRNP G) [Cleaved into: RNA-binding motif protein, X chromosome, N-terminally processed]</t>
  </si>
  <si>
    <t>RBMX HNRPG RBMXP1</t>
  </si>
  <si>
    <t>V-type proton ATPase catalytic subunit A (V-ATPase subunit A) (EC 7.1.2.2) (V-ATPase 69 kDa subunit) (Vacuolar ATPase isoform VA68) (Vacuolar proton pump subunit alpha)</t>
  </si>
  <si>
    <t>ATP6V1A ATP6A1 ATP6V1A1 VPP2</t>
  </si>
  <si>
    <t>Eukaryotic initiation factor 4A-III (eIF-4A-III) (eIF4A-III) (EC 3.6.4.13) (ATP-dependent RNA helicase DDX48) (ATP-dependent RNA helicase eIF4A-3) (DEAD box protein 48) (Eukaryotic initiation factor 4A-like NUK-34) (Eukaryotic translation initiation factor 4A isoform 3) (Nuclear matrix protein 265) (NMP 265) (hNMP 265) [Cleaved into: Eukaryotic initiation factor 4A-III, N-terminally processed]</t>
  </si>
  <si>
    <t>EIF4A3 DDX48 KIAA0111</t>
  </si>
  <si>
    <t>40S ribosomal protein S19 (Small ribosomal subunit protein eS19)</t>
  </si>
  <si>
    <t>RPS19</t>
  </si>
  <si>
    <t>60S ribosomal protein L3 (HIV-1 TAR RNA-binding protein B) (TARBP-B) (Large ribosomal subunit protein uL3)</t>
  </si>
  <si>
    <t>RPL3 OK/SW-cl.32</t>
  </si>
  <si>
    <t>COL15A1</t>
  </si>
  <si>
    <t>Collagen alpha-1(XVIII) chain [Cleaved into: Endostatin; Non-collagenous domain 1 (NC1)]</t>
  </si>
  <si>
    <t>COL18A1</t>
  </si>
  <si>
    <t>Flap endonuclease 1 (FEN-1) (EC 3.1.-.-) (DNase IV) (Flap structure-specific endonuclease 1) (Maturation factor 1) (MF1) (hFEN-1)</t>
  </si>
  <si>
    <t>FEN1 RAD2</t>
  </si>
  <si>
    <t>Macrophage-capping protein (Actin regulatory protein CAP-G)</t>
  </si>
  <si>
    <t>CAPG AFCP MCP</t>
  </si>
  <si>
    <t>CAP2</t>
  </si>
  <si>
    <t>T-complex protein 1 subunit zeta (TCP-1-zeta) (Acute morphine dependence-related protein 2) (CCT-zeta-1) (HTR3) (Tcp20)</t>
  </si>
  <si>
    <t>CCT6A CCT6 CCTZ</t>
  </si>
  <si>
    <t>Nicotinamide N-methyltransferase (EC 2.1.1.1)</t>
  </si>
  <si>
    <t>NNMT</t>
  </si>
  <si>
    <t>RPL13A</t>
  </si>
  <si>
    <t>ADP-ribosylation factor-like protein 1</t>
  </si>
  <si>
    <t>ARL1</t>
  </si>
  <si>
    <t>Malate dehydrogenase, mitochondrial (EC 1.1.1.37)</t>
  </si>
  <si>
    <t>MDH2</t>
  </si>
  <si>
    <t>Eukaryotic translation initiation factor 2 subunit 3 (EC 3.6.5.3) (Eukaryotic translation initiation factor 2 subunit gamma X) (eIF-2-gamma X) (eIF-2gX)</t>
  </si>
  <si>
    <t>EIF2S3 EIF2G</t>
  </si>
  <si>
    <t>Centrin-2 (Caltractin isoform 1)</t>
  </si>
  <si>
    <t>CETN2 CALT CEN2</t>
  </si>
  <si>
    <t>Peripherin (Neurofilament 4)</t>
  </si>
  <si>
    <t>PRPH NEF4 PRPH1</t>
  </si>
  <si>
    <t>Tyrosine-protein kinase CSK (EC 2.7.10.2) (C-Src kinase) (Protein-tyrosine kinase CYL)</t>
  </si>
  <si>
    <t>CSK</t>
  </si>
  <si>
    <t>Beta-centractin (Actin-related protein 1B) (ARP1B)</t>
  </si>
  <si>
    <t>ACTR1B CTRN2</t>
  </si>
  <si>
    <t>Enoyl-CoA delta isomerase 1, mitochondrial (EC 5.3.3.8) (3,2-trans-enoyl-CoA isomerase) (Delta(3),Delta(2)-enoyl-CoA isomerase) (D3,D2-enoyl-CoA isomerase) (Dodecenoyl-CoA isomerase)</t>
  </si>
  <si>
    <t>ECI1 DCI</t>
  </si>
  <si>
    <t>TMPO LAP2</t>
  </si>
  <si>
    <t>Lamina-associated polypeptide 2, isoforms beta/gamma (Thymopoietin, isoforms beta/gamma) (TP beta/gamma) (Thymopoietin-related peptide isoforms beta/gamma) (TPRP isoforms beta/gamma) [Cleaved into: Thymopoietin (TP) (Splenin); Thymopentin (TP5)]</t>
  </si>
  <si>
    <t>STAT1</t>
  </si>
  <si>
    <t>STAT6</t>
  </si>
  <si>
    <t>Exosome RNA helicase MTR4 (EC 3.6.4.13) (ATP-dependent RNA helicase DOB1) (ATP-dependent RNA helicase SKIV2L2) (Superkiller viralicidic activity 2-like 2) (TRAMP-like complex helicase)</t>
  </si>
  <si>
    <t>MTREX DOB1 KIAA0052 MTR4 SKIV2L2</t>
  </si>
  <si>
    <t>ACAA2</t>
  </si>
  <si>
    <t>60S ribosomal protein L35 (Large ribosomal subunit protein uL29)</t>
  </si>
  <si>
    <t>RPL35</t>
  </si>
  <si>
    <t>Cell surface glycoprotein MUC18 (Cell surface glycoprotein P1H12) (Melanoma cell adhesion molecule) (Melanoma-associated antigen A32) (Melanoma-associated antigen MUC18) (S-endo 1 endothelial-associated antigen) (CD antigen CD146)</t>
  </si>
  <si>
    <t>MCAM MUC18</t>
  </si>
  <si>
    <t>Matrin-3</t>
  </si>
  <si>
    <t>Glycerol-3-phosphate dehydrogenase, mitochondrial (GPD-M) (GPDH-M) (EC 1.1.5.3) (mitohondrial glycerophosphate dehydrogenase gene) (mGDH) (mtGPD)</t>
  </si>
  <si>
    <t>GPD2</t>
  </si>
  <si>
    <t>Aldehyde dehydrogenase family 3 member B1 (EC 1.2.1.28) (EC 1.2.1.5) (EC 1.2.1.7) (Aldehyde dehydrogenase 7)</t>
  </si>
  <si>
    <t>ALDH3B1 ALDH7</t>
  </si>
  <si>
    <t>Ran-specific GTPase-activating protein (Ran-binding protein 1) (RanBP1)</t>
  </si>
  <si>
    <t>RANBP1</t>
  </si>
  <si>
    <t>26S proteasome regulatory subunit 6B (26S proteasome AAA-ATPase subunit RPT3) (MB67-interacting protein) (MIP224) (Proteasome 26S subunit ATPase 4) (Tat-binding protein 7) (TBP-7)</t>
  </si>
  <si>
    <t>PSMC4 MIP224 TBP7</t>
  </si>
  <si>
    <t>VDAC2</t>
  </si>
  <si>
    <t>Short/branched chain specific acyl-CoA dehydrogenase, mitochondrial (SBCAD) (EC 1.3.8.5) (2-methyl branched chain acyl-CoA dehydrogenase) (2-MEBCAD) (2-methylbutyryl-coenzyme A dehydrogenase) (2-methylbutyryl-CoA dehydrogenase)</t>
  </si>
  <si>
    <t>ACADSB</t>
  </si>
  <si>
    <t>Ubiquitin carboxyl-terminal hydrolase 5 (EC 3.4.19.12) (Deubiquitinating enzyme 5) (Isopeptidase T) (Ubiquitin thioesterase 5) (Ubiquitin-specific-processing protease 5)</t>
  </si>
  <si>
    <t>USP5 ISOT</t>
  </si>
  <si>
    <t>Ran GTPase-activating protein 1 (RanGAP1)</t>
  </si>
  <si>
    <t>RANGAP1 KIAA1835 SD</t>
  </si>
  <si>
    <t>ATP-dependent DNA helicase Q1 (EC 3.6.4.12) (DNA helicase, RecQ-like type 1) (RecQ1) (DNA-dependent ATPase Q1) (RecQ protein-like 1)</t>
  </si>
  <si>
    <t>RECQL RECQ1 RECQL1</t>
  </si>
  <si>
    <t>Adapter molecule crk (Proto-oncogene c-Crk) (p38)</t>
  </si>
  <si>
    <t>CRK</t>
  </si>
  <si>
    <t>CRKL</t>
  </si>
  <si>
    <t>NSF</t>
  </si>
  <si>
    <t>RPL27A</t>
  </si>
  <si>
    <t>60S ribosomal protein L21 (Large ribosomal subunit protein eL21)</t>
  </si>
  <si>
    <t>RPL21</t>
  </si>
  <si>
    <t>RPL28</t>
  </si>
  <si>
    <t>40S ribosomal protein S9 (Small ribosomal subunit protein uS4)</t>
  </si>
  <si>
    <t>RPS9</t>
  </si>
  <si>
    <t>RPS5</t>
  </si>
  <si>
    <t>Microtubule-associated protein 1B (MAP-1B) [Cleaved into: MAP1B heavy chain; MAP1 light chain LC1]</t>
  </si>
  <si>
    <t>MAP1B</t>
  </si>
  <si>
    <t>Transcriptional coactivator YAP1 (Yes-associated protein 1) (Protein yorkie homolog) (Yes-associated protein YAP65 homolog)</t>
  </si>
  <si>
    <t>YAP1 YAP65</t>
  </si>
  <si>
    <t>Utrophin (Dystrophin-related protein 1) (DRP-1)</t>
  </si>
  <si>
    <t>UTRN DMDL DRP1</t>
  </si>
  <si>
    <t>Ras GTPase-activating-like protein IQGAP1 (p195)</t>
  </si>
  <si>
    <t>IQGAP1 KIAA0051</t>
  </si>
  <si>
    <t>HAAO</t>
  </si>
  <si>
    <t>Dolichyl-diphosphooligosaccharide--protein glycosyltransferase subunit STT3A (Oligosaccharyl transferase subunit STT3A) (STT3-A) (EC 2.4.99.18) (B5) (Integral membrane protein 1) (Transmembrane protein TMC)</t>
  </si>
  <si>
    <t>STT3A ITM1 TMC</t>
  </si>
  <si>
    <t>F-actin-capping protein subunit alpha-2 (CapZ alpha-2)</t>
  </si>
  <si>
    <t>CAPZA2</t>
  </si>
  <si>
    <t>Eukaryotic translation initiation factor 1A, X-chromosomal (eIF-1A X isoform) (Eukaryotic translation initiation factor 4C) (eIF-4C)</t>
  </si>
  <si>
    <t>EIF1AX EIF1A EIF4C</t>
  </si>
  <si>
    <t>Glutamine--tRNA ligase (EC 6.1.1.18) (Glutaminyl-tRNA synthetase) (GlnRS)</t>
  </si>
  <si>
    <t>QARS1 QARS</t>
  </si>
  <si>
    <t>RPL29</t>
  </si>
  <si>
    <t>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t>
  </si>
  <si>
    <t>UQCRFS1</t>
  </si>
  <si>
    <t>ATP synthase subunit O, mitochondrial (ATP synthase peripheral stalk subunit OSCP) (Oligomycin sensitivity conferral protein) (OSCP)</t>
  </si>
  <si>
    <t>ATP5PO ATP5O ATPO</t>
  </si>
  <si>
    <t>NADP-dependent malic enzyme (NADP-ME) (EC 1.1.1.40) (Malic enzyme 1)</t>
  </si>
  <si>
    <t>ME1</t>
  </si>
  <si>
    <t>PSMD8</t>
  </si>
  <si>
    <t>Glutathione synthetase (GSH synthetase) (GSH-S) (EC 6.3.2.3) (Glutathione synthase)</t>
  </si>
  <si>
    <t>GSS</t>
  </si>
  <si>
    <t>T-complex protein 1 subunit epsilon (TCP-1-epsilon) (CCT-epsilon)</t>
  </si>
  <si>
    <t>CCT5 CCTE KIAA0098</t>
  </si>
  <si>
    <t>NES Nbla00170</t>
  </si>
  <si>
    <t>Isocitrate dehydrogenase [NADP], mitochondrial (IDH) (EC 1.1.1.42) (ICD-M) (IDP) (NADP(+)-specific ICDH) (Oxalosuccinate decarboxylase)</t>
  </si>
  <si>
    <t>IDH2</t>
  </si>
  <si>
    <t>Phosphatidylinositol transfer protein beta isoform (PI-TP-beta) (PtdIns transfer protein beta) (PtdInsTP beta)</t>
  </si>
  <si>
    <t>PITPNB</t>
  </si>
  <si>
    <t>MARCKS-related protein (MARCKS-like protein 1) (Macrophage myristoylated alanine-rich C kinase substrate) (Mac-MARCKS) (MacMARCKS)</t>
  </si>
  <si>
    <t>MARCKSL1 MLP MRP</t>
  </si>
  <si>
    <t>4-trimethylaminobutyraldehyde dehydrogenase (TMABA-DH) (TMABALDH) (EC 1.2.1.47) (Aldehyde dehydrogenase E3 isozyme) (Aldehyde dehydrogenase family 9 member A1) (EC 1.2.1.3) (Gamma-aminobutyraldehyde dehydrogenase) (EC 1.2.1.19) (R-aminobutyraldehyde dehydrogenase) [Cleaved into: 4-trimethylaminobutyraldehyde dehydrogenase, N-terminally processed]</t>
  </si>
  <si>
    <t>ALDH9A1 ALDH4 ALDH7 ALDH9</t>
  </si>
  <si>
    <t>60S ribosomal protein L34 (Large ribosomal subunit protein eL34)</t>
  </si>
  <si>
    <t>RPL34</t>
  </si>
  <si>
    <t>Protein ERGIC-53 (ER-Golgi intermediate compartment 53 kDa protein) (Gp58) (Intracellular mannose-specific lectin MR60) (Lectin mannose-binding 1)</t>
  </si>
  <si>
    <t>LMAN1 ERGIC53 F5F8D</t>
  </si>
  <si>
    <t>Nuclear autoantigenic sperm protein (NASP)</t>
  </si>
  <si>
    <t>NASP</t>
  </si>
  <si>
    <t>FNTA</t>
  </si>
  <si>
    <t>T-complex protein 1 subunit gamma (TCP-1-gamma) (CCT-gamma) (hTRiC5)</t>
  </si>
  <si>
    <t>CCT3 CCTG TRIC5</t>
  </si>
  <si>
    <t>Beta-arrestin-1 (Arrestin beta-1) (Non-visual arrestin-2)</t>
  </si>
  <si>
    <t>ARRB1 ARR1</t>
  </si>
  <si>
    <t>Elongation factor Tu, mitochondrial (EF-Tu) (P43)</t>
  </si>
  <si>
    <t>TUFM</t>
  </si>
  <si>
    <t>AARS1 AARS</t>
  </si>
  <si>
    <t>Proteasome subunit beta type-3 (Proteasome chain 13) (Proteasome component C10-II) (Proteasome theta chain)</t>
  </si>
  <si>
    <t>PSMB3</t>
  </si>
  <si>
    <t>Proteasome subunit beta type-2 (Macropain subunit C7-I) (Multicatalytic endopeptidase complex subunit C7-I) (Proteasome component C7-I)</t>
  </si>
  <si>
    <t>PSMB2</t>
  </si>
  <si>
    <t>Very long-chain specific acyl-CoA dehydrogenase, mitochondrial (VLCAD) (EC 1.3.8.9)</t>
  </si>
  <si>
    <t>ACADVL VLCAD</t>
  </si>
  <si>
    <t>YLP motif-containing protein 1 (Nuclear protein ZAP3) (ZAP113)</t>
  </si>
  <si>
    <t>YLPM1 C14orf170 ZAP3</t>
  </si>
  <si>
    <t>Transmembrane emp24 domain-containing protein 10 (Protein TMED10) (21 kDa transmembrane-trafficking protein) (S31I125) (S31III125) (Tmp-21-I) (Transmembrane protein Tmp21) (p23) (p24 family protein delta-1) (p24delta1) (p24delta)</t>
  </si>
  <si>
    <t>TMED10 TMP21</t>
  </si>
  <si>
    <t>RNA-binding protein 25 (Arg/Glu/Asp-rich protein of 120 kDa) (RED120) (Protein S164) (RNA-binding motif protein 25) (RNA-binding region-containing protein 7)</t>
  </si>
  <si>
    <t>RBM25 RNPC7</t>
  </si>
  <si>
    <t>E3 SUMO-protein ligase RanBP2 (EC 2.3.2.-) (358 kDa nucleoporin) (Nuclear pore complex protein Nup358) (Nucleoporin Nup358) (Ran-binding protein 2) (RanBP2) (p270)</t>
  </si>
  <si>
    <t>RANBP2 NUP358</t>
  </si>
  <si>
    <t>Selenide, water dikinase 1 (EC 2.7.9.3) (Selenium donor protein 1) (Selenophosphate synthase 1)</t>
  </si>
  <si>
    <t>SEPHS1 SELD SPS SPS1</t>
  </si>
  <si>
    <t>GMP synthase [glutamine-hydrolyzing] (EC 6.3.5.2) (GMP synthetase) (Glutamine amidotransferase)</t>
  </si>
  <si>
    <t>GMPS</t>
  </si>
  <si>
    <t>Ectonucleoside triphosphate diphosphohydrolase 1 (NTPDase 1) (EC 3.6.1.5) (Ecto-ATP diphosphohydrolase 1) (Ecto-ATPDase 1) (Ecto-ATPase 1) (Ecto-apyrase) (Lymphoid cell activation antigen) (CD antigen CD39)</t>
  </si>
  <si>
    <t>ENTPD1 CD39</t>
  </si>
  <si>
    <t>Histamine N-methyltransferase (HMT) (EC 2.1.1.8)</t>
  </si>
  <si>
    <t>HNMT</t>
  </si>
  <si>
    <t>Guanine nucleotide-binding protein G(q) subunit alpha (Guanine nucleotide-binding protein alpha-q)</t>
  </si>
  <si>
    <t>GNAQ GAQ</t>
  </si>
  <si>
    <t>IDH3A</t>
  </si>
  <si>
    <t>PPOX</t>
  </si>
  <si>
    <t>Rab GDP dissociation inhibitor beta (Rab GDI beta) (Guanosine diphosphate dissociation inhibitor 2) (GDI-2)</t>
  </si>
  <si>
    <t>GDI2 RABGDIB</t>
  </si>
  <si>
    <t>Emerin</t>
  </si>
  <si>
    <t>EMD EDMD STA</t>
  </si>
  <si>
    <t>Carnitine O-palmitoyltransferase 1, liver isoform (CPT1-L) (EC 2.3.1.21) (Carnitine O-palmitoyltransferase I, liver isoform) (CPT I) (CPTI-L) (Carnitine palmitoyltransferase 1A)</t>
  </si>
  <si>
    <t>CPT1A CPT1</t>
  </si>
  <si>
    <t>Serpin B9 (Cytoplasmic antiproteinase 3) (CAP-3) (CAP3) (Peptidase inhibitor 9) (PI-9)</t>
  </si>
  <si>
    <t>SERPINB9 PI9</t>
  </si>
  <si>
    <t>Serpin H1 (47 kDa heat shock protein) (Arsenic-transactivated protein 3) (AsTP3) (Cell proliferation-inducing gene 14 protein) (Collagen-binding protein) (Colligin) (Rheumatoid arthritis-related antigen RA-A47)</t>
  </si>
  <si>
    <t>SERPINH1 CBP1 CBP2 HSP47 SERPINH2 PIG14</t>
  </si>
  <si>
    <t>PDZ and LIM domain protein 4 (LIM protein RIL) (Reversion-induced LIM protein)</t>
  </si>
  <si>
    <t>PDLIM4 RIL</t>
  </si>
  <si>
    <t>Hsc70-interacting protein (Hip) (Aging-associated protein 2) (Progesterone receptor-associated p48 protein) (Protein FAM10A1) (Putative tumor suppressor ST13) (Renal carcinoma antigen NY-REN-33) (Suppression of tumorigenicity 13 protein)</t>
  </si>
  <si>
    <t>ST13 AAG2 FAM10A1 HIP SNC6</t>
  </si>
  <si>
    <t>Vasodilator-stimulated phosphoprotein (VASP)</t>
  </si>
  <si>
    <t>VASP</t>
  </si>
  <si>
    <t>Dynamin-2 (EC 3.6.5.5)</t>
  </si>
  <si>
    <t>DNM2 DYN2</t>
  </si>
  <si>
    <t>RPL14</t>
  </si>
  <si>
    <t>T-complex protein 1 subunit theta (TCP-1-theta) (CCT-theta) (Chaperonin containing T-complex polypeptide 1 subunit 8) (Renal carcinoma antigen NY-REN-15)</t>
  </si>
  <si>
    <t>CCT8 C21orf112 CCTQ KIAA0002</t>
  </si>
  <si>
    <t>T-complex protein 1 subunit delta (TCP-1-delta) (CCT-delta) (Stimulator of TAR RNA-binding)</t>
  </si>
  <si>
    <t>CCT4 CCTD SRB</t>
  </si>
  <si>
    <t>Annexin A11 (56 kDa autoantigen) (Annexin XI) (Annexin-11) (Calcyclin-associated annexin 50) (CAP-50)</t>
  </si>
  <si>
    <t>ANXA11 ANX11</t>
  </si>
  <si>
    <t>RNA-binding protein FXR1 (FMR1 autosomal homolog 1) (hFXR1p)</t>
  </si>
  <si>
    <t>FXR1</t>
  </si>
  <si>
    <t>Ras-related protein Rab-5C (EC 3.6.5.2) (L1880) (RAB5L)</t>
  </si>
  <si>
    <t>RAB5C RABL</t>
  </si>
  <si>
    <t>Ras-related protein Rab-7a (EC 3.6.5.2)</t>
  </si>
  <si>
    <t>RAB7A RAB7</t>
  </si>
  <si>
    <t>Ras-related protein Rab-27A (Rab-27) (EC 3.6.5.2) (GTP-binding protein Ram)</t>
  </si>
  <si>
    <t>RAB27A RAB27</t>
  </si>
  <si>
    <t>Isocitrate dehydrogenase [NAD] subunit gamma, mitochondrial (Isocitric dehydrogenase subunit gamma) (NAD(+)-specific ICDH subunit gamma)</t>
  </si>
  <si>
    <t>IDH3G</t>
  </si>
  <si>
    <t>Galactokinase (EC 2.7.1.6) (Galactose kinase)</t>
  </si>
  <si>
    <t>GALK1 GALK</t>
  </si>
  <si>
    <t>Translocon-associated protein subunit delta (TRAP-delta) (Signal sequence receptor subunit delta) (SSR-delta)</t>
  </si>
  <si>
    <t>SSR4 TRAPD</t>
  </si>
  <si>
    <t>B-cell receptor-associated protein 31 (BCR-associated protein 31) (Bap31) (6C6-AG tumor-associated antigen) (Protein CDM) (p28)</t>
  </si>
  <si>
    <t>BCAP31 BAP31 DXS1357E</t>
  </si>
  <si>
    <t>Methyl-CpG-binding protein 2 (MeCp-2 protein) (MeCp2)</t>
  </si>
  <si>
    <t>MECP2</t>
  </si>
  <si>
    <t>Host cell factor 1 (HCF) (HCF-1) (C1 factor) (CFF) (VCAF) (VP16 accessory protein) [Cleaved into: HCF N-terminal chain 1; HCF N-terminal chain 2; HCF N-terminal chain 3; HCF N-terminal chain 4; HCF N-terminal chain 5; HCF N-terminal chain 6; HCF C-terminal chain 1; HCF C-terminal chain 2; HCF C-terminal chain 3; HCF C-terminal chain 4; HCF C-terminal chain 5; HCF C-terminal chain 6]</t>
  </si>
  <si>
    <t>HCFC1 HCF1 HFC1</t>
  </si>
  <si>
    <t>CAV2</t>
  </si>
  <si>
    <t>26S proteasome non-ATPase regulatory subunit 7 (26S proteasome regulatory subunit RPN8) (26S proteasome regulatory subunit S12) (Mov34 protein homolog) (Proteasome subunit p40)</t>
  </si>
  <si>
    <t>PSMD7 MOV34L</t>
  </si>
  <si>
    <t>Hepatoma-derived growth factor (HDGF) (High mobility group protein 1-like 2) (HMG-1L2)</t>
  </si>
  <si>
    <t>HDGF HMG1L2</t>
  </si>
  <si>
    <t>Lumican (Keratan sulfate proteoglycan lumican) (KSPG lumican)</t>
  </si>
  <si>
    <t>LUM LDC SLRR2D</t>
  </si>
  <si>
    <t>Prolargin (Proline-arginine-rich end leucine-rich repeat protein)</t>
  </si>
  <si>
    <t>PRELP SLRR2A</t>
  </si>
  <si>
    <t>6-phosphogluconate dehydrogenase, decarboxylating (EC 1.1.1.44)</t>
  </si>
  <si>
    <t>PGD PGDH</t>
  </si>
  <si>
    <t>Heterogeneous nuclear ribonucleoprotein M (hnRNP M)</t>
  </si>
  <si>
    <t>HNRNPM HNRPM NAGR1</t>
  </si>
  <si>
    <t>POLR2H</t>
  </si>
  <si>
    <t>Rho GDP-dissociation inhibitor 1 (Rho GDI 1) (Rho-GDI alpha)</t>
  </si>
  <si>
    <t>ARHGDIA GDIA1</t>
  </si>
  <si>
    <t>Rho GDP-dissociation inhibitor 2 (Rho GDI 2) (Ly-GDI) (Rho-GDI beta)</t>
  </si>
  <si>
    <t>ARHGDIB GDIA2 GDID4 RAP1GN1</t>
  </si>
  <si>
    <t>Heterogeneous nuclear ribonucleoprotein F (hnRNP F) (Nucleolin-like protein mcs94-1) [Cleaved into: Heterogeneous nuclear ribonucleoprotein F, N-terminally processed]</t>
  </si>
  <si>
    <t>HNRNPF HNRPF</t>
  </si>
  <si>
    <t>SMS</t>
  </si>
  <si>
    <t>F-actin-capping protein subunit alpha-1 (CapZ alpha-1)</t>
  </si>
  <si>
    <t>CAPZA1</t>
  </si>
  <si>
    <t>Biliverdin reductase A (BVR A) (EC 1.3.1.24) (Biliverdin-IX alpha-reductase)</t>
  </si>
  <si>
    <t>BLVRA BLVR BVR</t>
  </si>
  <si>
    <t>Tricarboxylate transport protein, mitochondrial (Citrate transport protein) (CTP) (Mitochondrial citrate carrier) (CIC) (Solute carrier family 25 member 1) (Tricarboxylate carrier protein)</t>
  </si>
  <si>
    <t>SLC25A1 SLC20A3</t>
  </si>
  <si>
    <t>Arfaptin-1 (ADP-ribosylation factor-interacting protein 1)</t>
  </si>
  <si>
    <t>ARFIP1</t>
  </si>
  <si>
    <t>ATP-citrate synthase (EC 2.3.3.8) (ATP-citrate (pro-S-)-lyase) (ACL) (Citrate cleavage enzyme)</t>
  </si>
  <si>
    <t>ACLY</t>
  </si>
  <si>
    <t>Methionine aminopeptidase 1 (MAP 1) (MetAP 1) (EC 3.4.11.18) (Peptidase M 1)</t>
  </si>
  <si>
    <t>METAP1 KIAA0094</t>
  </si>
  <si>
    <t>Succinate--CoA ligase [ADP/GDP-forming] subunit alpha, mitochondrial (EC 6.2.1.4) (EC 6.2.1.5) (Succinyl-CoA synthetase subunit alpha) (SCS-alpha)</t>
  </si>
  <si>
    <t>SUCLG1</t>
  </si>
  <si>
    <t>Coatomer subunit beta (Beta-coat protein) (Beta-COP)</t>
  </si>
  <si>
    <t>COPB1 COPB MSTP026</t>
  </si>
  <si>
    <t>Coatomer subunit alpha (Alpha-coat protein) (Alpha-COP) (HEP-COP) (HEPCOP) [Cleaved into: Xenin (Xenopsin-related peptide); Proxenin]</t>
  </si>
  <si>
    <t>COPA</t>
  </si>
  <si>
    <t>Smoothelin</t>
  </si>
  <si>
    <t>SMTN SMSMO</t>
  </si>
  <si>
    <t>IST1 homolog (hIST1) (Charged multivesicular body protein 8) (CHMP8) (Putative MAPK-activating protein PM28)</t>
  </si>
  <si>
    <t>IST1 KIAA0174</t>
  </si>
  <si>
    <t>Activated RNA polymerase II transcriptional coactivator p15 (Positive cofactor 4) (PC4) (SUB1 homolog) (p14)</t>
  </si>
  <si>
    <t>SUB1 PC4 RPO2TC1</t>
  </si>
  <si>
    <t>Arginine--tRNA ligase, cytoplasmic (EC 6.1.1.19) (Arginyl-tRNA synthetase) (ArgRS)</t>
  </si>
  <si>
    <t>RARS1 RARS</t>
  </si>
  <si>
    <t>Tyrosine--tRNA ligase, cytoplasmic (EC 6.1.1.1) (Tyrosyl-tRNA synthetase) (TyrRS) [Cleaved into: Tyrosine--tRNA ligase, cytoplasmic, N-terminally processed]</t>
  </si>
  <si>
    <t>YARS1 YARS</t>
  </si>
  <si>
    <t>PRKAG1</t>
  </si>
  <si>
    <t>Heat shock-related 70 kDa protein 2 (Heat shock 70 kDa protein 2)</t>
  </si>
  <si>
    <t>HSPA2</t>
  </si>
  <si>
    <t>RAD23A</t>
  </si>
  <si>
    <t>UV excision repair protein RAD23 homolog B (HR23B) (hHR23B) (XP-C repair-complementing complex 58 kDa protein) (p58)</t>
  </si>
  <si>
    <t>RAD23B</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</si>
  <si>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</si>
  <si>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ALDH18A1 GSAS P5CS PYCS</t>
  </si>
  <si>
    <t>Eukaryotic translation initiation factor 5 (eIF-5)</t>
  </si>
  <si>
    <t>EIF5</t>
  </si>
  <si>
    <t>26S proteasome non-ATPase regulatory subunit 4 (26S proteasome regulatory subunit RPN10) (26S proteasome regulatory subunit S5A) (Antisecretory factor 1) (AF) (ASF) (Multiubiquitin chain-binding protein)</t>
  </si>
  <si>
    <t>PSMD4 MCB1</t>
  </si>
  <si>
    <t>Exportin-2 (Exp2) (Cellular apoptosis susceptibility protein) (Chromosome segregation 1-like protein) (Importin-alpha re-exporter)</t>
  </si>
  <si>
    <t>CSE1L CAS XPO2</t>
  </si>
  <si>
    <t>VCP</t>
  </si>
  <si>
    <t>Microfibril-associated glycoprotein 4</t>
  </si>
  <si>
    <t>MFAP4</t>
  </si>
  <si>
    <t>Trifunctional enzyme subunit beta, mitochondrial (TP-beta) [Includes: 3-ketoacyl-CoA thiolase (EC 2.3.1.155) (EC 2.3.1.16) (Acetyl-CoA acyltransferase) (Beta-ketothiolase)]</t>
  </si>
  <si>
    <t>HADHB MSTP029</t>
  </si>
  <si>
    <t>Mesencephalic astrocyte-derived neurotrophic factor (Arginine-rich protein) (Protein ARMET)</t>
  </si>
  <si>
    <t>MANF ARMET ARP</t>
  </si>
  <si>
    <t>Adenosine kinase (AK) (EC 2.7.1.20) (Adenosine 5'-phosphotransferase)</t>
  </si>
  <si>
    <t>ADK</t>
  </si>
  <si>
    <t>Laminin subunit beta-2 (Laminin B1s chain) (Laminin-11 subunit beta) (Laminin-14 subunit beta) (Laminin-15 subunit beta) (Laminin-3 subunit beta) (Laminin-4 subunit beta) (Laminin-7 subunit beta) (Laminin-9 subunit beta) (S-laminin subunit beta) (S-LAM beta)</t>
  </si>
  <si>
    <t>LAMB2 LAMS</t>
  </si>
  <si>
    <t>Cadherin-13 (Heart cadherin) (H-cadherin) (P105) (Truncated cadherin) (T-cad) (T-cadherin)</t>
  </si>
  <si>
    <t>CDH13 CDHH</t>
  </si>
  <si>
    <t>Protein SEC13 homolog (GATOR complex protein SEC13) (SEC13-like protein 1) (SEC13-related protein)</t>
  </si>
  <si>
    <t>SEC13 D3S1231E SEC13A SEC13L1 SEC13R</t>
  </si>
  <si>
    <t>Heterogeneous nuclear ribonucleoprotein H2 (hnRNP H2) (FTP-3) (Heterogeneous nuclear ribonucleoprotein H') (hnRNP H') [Cleaved into: Heterogeneous nuclear ribonucleoprotein H2, N-terminally processed]</t>
  </si>
  <si>
    <t>HNRNPH2 FTP3 HNRPH2</t>
  </si>
  <si>
    <t>Succinyl-CoA:3-ketoacid coenzyme A transferase 1, mitochondrial (SCOT) (EC 2.8.3.5) (3-oxoacid CoA-transferase 1) (Somatic-type succinyl-CoA:3-oxoacid CoA-transferase) (SCOT-s) (Succinyl-CoA:3-oxoacid CoA transferase)</t>
  </si>
  <si>
    <t>OXCT1 OXCT SCOT</t>
  </si>
  <si>
    <t>Eukaryotic translation initiation factor 3 subunit B (eIF3b) (Eukaryotic translation initiation factor 3 subunit 9) (Prt1 homolog) (hPrt1) (eIF-3-eta) (eIF3 p110) (eIF3 p116)</t>
  </si>
  <si>
    <t>EIF3B EIF3S9</t>
  </si>
  <si>
    <t>ATP synthase subunit f, mitochondrial (ATP synthase membrane subunit f)</t>
  </si>
  <si>
    <t>Methionine--tRNA ligase, cytoplasmic (EC 6.1.1.10) (Methionyl-tRNA synthetase) (MetRS)</t>
  </si>
  <si>
    <t>MARS1 MARS</t>
  </si>
  <si>
    <t>Integrin alpha-1 (CD49 antigen-like family member A) (Laminin and collagen receptor) (VLA-1) (CD antigen CD49a)</t>
  </si>
  <si>
    <t>ITGA1</t>
  </si>
  <si>
    <t>Eukaryotic translation initiation factor 6 (eIF-6) (B(2)GCN homolog) (B4 integrin interactor) (CAB) (p27(BBP))</t>
  </si>
  <si>
    <t>EIF6 EIF3A ITGB4BP OK/SW-cl.27</t>
  </si>
  <si>
    <t>C-terminal-binding protein 2 (CtBP2)</t>
  </si>
  <si>
    <t>CTBP2</t>
  </si>
  <si>
    <t>Nucleoside diphosphate kinase homolog 5 (NDK-H 5) (NDP kinase homolog 5) (Inhibitor of p53-induced apoptosis-beta) (IPIA-beta) (Testis-specific nm23 homolog) (nm23-H5)</t>
  </si>
  <si>
    <t>NME5</t>
  </si>
  <si>
    <t>Cilia- and flagella-associated protein 298 (Protein kurly homolog)</t>
  </si>
  <si>
    <t>CFAP298 C21orf48 C21orf59</t>
  </si>
  <si>
    <t>MTPN</t>
  </si>
  <si>
    <t>Neutrophil defensin 3 (Defensin, alpha 3) (HNP-3) (HP-3) (HP3) [Cleaved into: HP 3-56; Neutrophil defensin 2 (HNP-2) (HP-2) (HP2)]</t>
  </si>
  <si>
    <t>DEFA3 DEF3</t>
  </si>
  <si>
    <t>DnaJ homolog subfamily B member 13 (Testis and spermatogenesis cell-related protein 6) (Testis spermatocyte apoptosis-related gene 6 protein) (Testis spermatogenesis apoptosis-related gene 3 protein) (Testis spermatogenesis apoptosis-related gene 6 protein)</t>
  </si>
  <si>
    <t>DNAJB13 TSARG3 TSARG6</t>
  </si>
  <si>
    <t>Triosephosphate isomerase (TIM) (EC 5.3.1.1) (Methylglyoxal synthase) (EC 4.2.3.3) (Triose-phosphate isomerase)</t>
  </si>
  <si>
    <t>TPI1 TPI</t>
  </si>
  <si>
    <t>EIF3E EIF3S6 INT6</t>
  </si>
  <si>
    <t>SEC61B</t>
  </si>
  <si>
    <t>MYL6</t>
  </si>
  <si>
    <t>Eukaryotic initiation factor 4A-I (eIF-4A-I) (eIF4A-I) (EC 3.6.4.13) (ATP-dependent RNA helicase eIF4A-1)</t>
  </si>
  <si>
    <t>EIF4A1 DDX2A EIF4A</t>
  </si>
  <si>
    <t>40S ribosomal protein S20 (Small ribosomal subunit protein uS10)</t>
  </si>
  <si>
    <t>RPS20</t>
  </si>
  <si>
    <t>PRPS1</t>
  </si>
  <si>
    <t>Protein S100-A10 (Calpactin I light chain) (Calpactin-1 light chain) (Cellular ligand of annexin II) (S100 calcium-binding protein A10) (p10 protein) (p11)</t>
  </si>
  <si>
    <t>S100A10 ANX2LG CAL1L CLP11</t>
  </si>
  <si>
    <t>Cell division control protein 42 homolog (EC 3.6.5.2) (G25K GTP-binding protein)</t>
  </si>
  <si>
    <t>CDC42</t>
  </si>
  <si>
    <t>Ras-related protein Rab-8A (EC 3.6.5.2) (Oncogene c-mel)</t>
  </si>
  <si>
    <t>RAB8A MEL RAB8</t>
  </si>
  <si>
    <t>Ras-related protein Rab-2A (EC 3.6.5.2)</t>
  </si>
  <si>
    <t>RAB2A RAB2</t>
  </si>
  <si>
    <t>Ras-related protein Rab-5B (EC 3.6.5.2)</t>
  </si>
  <si>
    <t>RAB5B</t>
  </si>
  <si>
    <t>Ras-related protein Rab-10 (EC 3.6.5.2)</t>
  </si>
  <si>
    <t>RAB10</t>
  </si>
  <si>
    <t>NEDD8-conjugating enzyme Ubc12 (EC 2.3.2.34) (NEDD8 carrier protein) (Ubiquitin-conjugating enzyme E2 M)</t>
  </si>
  <si>
    <t>UBE2M UBC12</t>
  </si>
  <si>
    <t>Ubiquitin-conjugating enzyme E2 N (EC 2.3.2.23) (Bendless-like ubiquitin-conjugating enzyme) (E2 ubiquitin-conjugating enzyme N) (Ubc13) (UbcH13) (Ubiquitin carrier protein N) (Ubiquitin-protein ligase N)</t>
  </si>
  <si>
    <t>UBE2N BLU</t>
  </si>
  <si>
    <t>Ras-related protein Rab-14</t>
  </si>
  <si>
    <t>RAB14</t>
  </si>
  <si>
    <t>Actin-related protein 3 (Actin-like protein 3)</t>
  </si>
  <si>
    <t>Actin-related protein 2 (Actin-like protein 2)</t>
  </si>
  <si>
    <t>ACTR2 ARP2</t>
  </si>
  <si>
    <t>Alpha-centractin (Centractin) (ARP1) (Actin-RPV) (Centrosome-associated actin homolog)</t>
  </si>
  <si>
    <t>ACTR1A CTRN1</t>
  </si>
  <si>
    <t>ATP-binding cassette sub-family E member 1 (2'-5'-oligoadenylate-binding protein) (HuHP68) (RNase L inhibitor) (Ribonuclease 4 inhibitor) (RNS4I)</t>
  </si>
  <si>
    <t>ABCE1 RLI RNASEL1 RNASELI RNS4I OK/SW-cl.40</t>
  </si>
  <si>
    <t>Ras-related protein Rap-1b (EC 3.6.5.2) (GTP-binding protein smg p21B)</t>
  </si>
  <si>
    <t>RAP1B OK/SW-cl.11</t>
  </si>
  <si>
    <t>Ras-related protein Rap-2b (EC 3.6.5.2)</t>
  </si>
  <si>
    <t>RAP2B</t>
  </si>
  <si>
    <t>40S ribosomal protein S3a (Small ribosomal subunit protein eS1) (v-fos transformation effector protein) (Fte-1)</t>
  </si>
  <si>
    <t>RPS3A FTE1 MFTL</t>
  </si>
  <si>
    <t>60S ribosomal protein L26 (Large ribosomal subunit protein uL24)</t>
  </si>
  <si>
    <t>RPL26</t>
  </si>
  <si>
    <t>Proteasome activator complex subunit 3 (11S regulator complex subunit gamma) (REG-gamma) (Activator of multicatalytic protease subunit 3) (Ki nuclear autoantigen) (Proteasome activator 28 subunit gamma) (PA28g) (PA28gamma)</t>
  </si>
  <si>
    <t>PSME3</t>
  </si>
  <si>
    <t>60S ribosomal protein L15 (Large ribosomal subunit protein eL15)</t>
  </si>
  <si>
    <t>RPL15 EC45 TCBAP0781</t>
  </si>
  <si>
    <t>60S ribosomal protein L27 (Large ribosomal subunit protein eL27)</t>
  </si>
  <si>
    <t>RPL27</t>
  </si>
  <si>
    <t>Pterin-4-alpha-carbinolamine dehydratase (PHS) (EC 4.2.1.96) (4-alpha-hydroxy-tetrahydropterin dehydratase) (Dimerization cofactor of hepatocyte nuclear factor 1-alpha) (DCoH) (Dimerization cofactor of HNF1) (Phenylalanine hydroxylase-stimulating protein) (Pterin carbinolamine dehydratase) (PCD)</t>
  </si>
  <si>
    <t>PCBD1 DCOH PCBD</t>
  </si>
  <si>
    <t>Transforming protein RhoA (EC 3.6.5.2) (Rho cDNA clone 12) (h12)</t>
  </si>
  <si>
    <t>RHOA ARH12 ARHA RHO12</t>
  </si>
  <si>
    <t>10 kDa heat shock protein, mitochondrial (Hsp10) (10 kDa chaperonin) (Chaperonin 10) (CPN10) (Early-pregnancy factor) (EPF)</t>
  </si>
  <si>
    <t>HSPE1</t>
  </si>
  <si>
    <t>Lysozyme C (EC 3.2.1.17) (1,4-beta-N-acetylmuramidase C)</t>
  </si>
  <si>
    <t>DAD1</t>
  </si>
  <si>
    <t>Heterogeneous nuclear ribonucleoprotein K (hnRNP K) (Transformation up-regulated nuclear protein) (TUNP)</t>
  </si>
  <si>
    <t>HNRNPK HNRPK</t>
  </si>
  <si>
    <t>14-3-3 protein gamma (Protein kinase C inhibitor protein 1) (KCIP-1) [Cleaved into: 14-3-3 protein gamma, N-terminally processed]</t>
  </si>
  <si>
    <t>YWHAG</t>
  </si>
  <si>
    <t>Ras-related protein R-Ras2 (EC 3.6.5.-) (Ras-like protein TC21) (Teratocarcinoma oncogene)</t>
  </si>
  <si>
    <t>RRAS2 TC21</t>
  </si>
  <si>
    <t>40S ribosomal protein S7 (Small ribosomal subunit protein eS7)</t>
  </si>
  <si>
    <t>RPS7</t>
  </si>
  <si>
    <t>Serine/threonine-protein phosphatase PP1-beta catalytic subunit (PP-1B) (PPP1CD) (EC 3.1.3.16) (EC 3.1.3.53)</t>
  </si>
  <si>
    <t>PPP1CB</t>
  </si>
  <si>
    <t>26S proteasome regulatory subunit 4 (P26s4) (26S proteasome AAA-ATPase subunit RPT2) (Proteasome 26S subunit ATPase 1)</t>
  </si>
  <si>
    <t>PSMC1</t>
  </si>
  <si>
    <t>26S proteasome regulatory subunit 8 (26S proteasome AAA-ATPase subunit RPT6) (Proteasome 26S subunit ATPase 5) (Proteasome subunit p45) (Thyroid hormone receptor-interacting protein 1) (TRIP1) (p45/SUG)</t>
  </si>
  <si>
    <t>PSMC5 SUG1</t>
  </si>
  <si>
    <t>40S ribosomal protein S15a (Small ribosomal subunit protein uS8)</t>
  </si>
  <si>
    <t>RPS15A OK/SW-cl.82</t>
  </si>
  <si>
    <t>14-3-3 protein epsilon (14-3-3E)</t>
  </si>
  <si>
    <t>YWHAE</t>
  </si>
  <si>
    <t>40S ribosomal protein S23 (Small ribosomal subunit protein uS12)</t>
  </si>
  <si>
    <t>RPS23</t>
  </si>
  <si>
    <t>40S ribosomal protein S18 (Ke-3) (Ke3) (Small ribosomal subunit protein uS13)</t>
  </si>
  <si>
    <t>RPS18 D6S218E</t>
  </si>
  <si>
    <t>40S ribosomal protein S13 (Small ribosomal subunit protein uS15)</t>
  </si>
  <si>
    <t>RPS13</t>
  </si>
  <si>
    <t>40S ribosomal protein S11 (Small ribosomal subunit protein uS17)</t>
  </si>
  <si>
    <t>RPS11</t>
  </si>
  <si>
    <t>Small nuclear ribonucleoprotein E (snRNP-E) (Sm protein E) (Sm-E) (SmE)</t>
  </si>
  <si>
    <t>SNRPE</t>
  </si>
  <si>
    <t>LSM3 MDS017</t>
  </si>
  <si>
    <t>Small nuclear ribonucleoprotein Sm D1 (Sm-D1) (Sm-D autoantigen) (snRNP core protein D1)</t>
  </si>
  <si>
    <t>SNRPD1</t>
  </si>
  <si>
    <t>Small nuclear ribonucleoprotein Sm D2 (Sm-D2) (snRNP core protein D2)</t>
  </si>
  <si>
    <t>SNRPD2 SNRPD1</t>
  </si>
  <si>
    <t>Small nuclear ribonucleoprotein Sm D3 (Sm-D3) (snRNP core protein D3)</t>
  </si>
  <si>
    <t>SNRPD3</t>
  </si>
  <si>
    <t>ADP-ribosylation factor 6 (EC 3.6.5.2)</t>
  </si>
  <si>
    <t>ARF6</t>
  </si>
  <si>
    <t>60S ribosomal protein L7a (Large ribosomal subunit protein eL8) (PLA-X polypeptide) (Surfeit locus protein 3)</t>
  </si>
  <si>
    <t>RPL7A SURF-3 SURF3</t>
  </si>
  <si>
    <t>40S ribosomal protein S4, X isoform (SCR10) (Single copy abundant mRNA protein) (Small ribosomal subunit protein eS4)</t>
  </si>
  <si>
    <t>RPS4X CCG2 RPS4 SCAR</t>
  </si>
  <si>
    <t>Serine/threonine-protein phosphatase 2A catalytic subunit beta isoform (PP2A-beta) (EC 3.1.3.16)</t>
  </si>
  <si>
    <t>PPP2CB</t>
  </si>
  <si>
    <t>RPL23A</t>
  </si>
  <si>
    <t>40S ribosomal protein S6 (Phosphoprotein NP33) (Small ribosomal subunit protein eS6)</t>
  </si>
  <si>
    <t>RPS6 OK/SW-cl.2</t>
  </si>
  <si>
    <t>H4C1 H4/A H4FA HIST1H4A; H4C2 H4/I H4FI HIST1H4B; H4C3 H4/G H4FG HIST1H4C; H4C4 H4/B H4FB HIST1H4D; H4C5 H4/J H4FJ HIST1H4E; H4C6 H4/C H4FC HIST1H4F; H4C8 H4/H H4FH HIST1H4H; H4C9 H4/M H4FM HIST1H4I; H4C11 H4/E H4FE HIST1H4J; H4C12 H4/D H4FD HIST1H4K; H4C13 H4/K H4FK HIST1H4L; H4C14 H4/N H4F2 H4FN HIST2H4 HIST2H4A; H4C15 H4/O H4FO HIST2H4B; H4C16 H4-16 HIST4H4</t>
  </si>
  <si>
    <t>Ras-related protein Rab-1A (EC 3.6.5.2) (YPT1-related protein)</t>
  </si>
  <si>
    <t>RAB1A RAB1</t>
  </si>
  <si>
    <t>60S ribosomal protein L23 (60S ribosomal protein L17) (Large ribosomal subunit protein uL14)</t>
  </si>
  <si>
    <t>RPL23</t>
  </si>
  <si>
    <t>RPS24</t>
  </si>
  <si>
    <t>40S ribosomal protein S25 (Small ribosomal subunit protein eS25)</t>
  </si>
  <si>
    <t>RPS25</t>
  </si>
  <si>
    <t>40S ribosomal protein S26 (Small ribosomal subunit protein eS26)</t>
  </si>
  <si>
    <t>RPS26</t>
  </si>
  <si>
    <t>40S ribosomal protein S28 (Small ribosomal subunit protein eS28)</t>
  </si>
  <si>
    <t>RPS28</t>
  </si>
  <si>
    <t>FAU</t>
  </si>
  <si>
    <t>Guanine nucleotide-binding protein G(I)/G(S)/G(T) subunit beta-1 (Transducin beta chain 1)</t>
  </si>
  <si>
    <t>GNB1</t>
  </si>
  <si>
    <t>Guanine nucleotide-binding protein G(I)/G(S)/G(T) subunit beta-2 (G protein subunit beta-2) (Transducin beta chain 2)</t>
  </si>
  <si>
    <t>GNB2</t>
  </si>
  <si>
    <t>60S ribosomal protein L30 (Large ribosomal subunit protein eL30)</t>
  </si>
  <si>
    <t>RPL30</t>
  </si>
  <si>
    <t>RPL31</t>
  </si>
  <si>
    <t>60S ribosomal protein L10a (CSA-19) (Large ribosomal subunit protein uL1) (Neural precursor cell expressed developmentally down-regulated protein 6) (NEDD-6)</t>
  </si>
  <si>
    <t>RPL10A NEDD6</t>
  </si>
  <si>
    <t>RPL11</t>
  </si>
  <si>
    <t>60S ribosomal protein L8 (Large ribosomal subunit protein uL2)</t>
  </si>
  <si>
    <t>RPL8</t>
  </si>
  <si>
    <t>Peptidyl-prolyl cis-trans isomerase A (PPIase A) (EC 5.2.1.8) (Cyclophilin A) (Cyclosporin A-binding protein) (Rotamase A) [Cleaved into: Peptidyl-prolyl cis-trans isomerase A, N-terminally processed]</t>
  </si>
  <si>
    <t>PPIA CYPA</t>
  </si>
  <si>
    <t>Peptidyl-prolyl cis-trans isomerase FKBP1A (PPIase FKBP1A) (EC 5.2.1.8) (12 kDa FK506-binding protein) (12 kDa FKBP) (FKBP-12) (Calstabin-1) (FK506-binding protein 1A) (FKBP-1A) (Immunophilin FKBP12) (Rotamase)</t>
  </si>
  <si>
    <t>FKBP1A FKBP1 FKBP12</t>
  </si>
  <si>
    <t>Transformer-2 protein homolog beta (TRA-2 beta) (TRA2-beta) (hTRA2-beta) (Splicing factor, arginine/serine-rich 10) (Transformer-2 protein homolog B)</t>
  </si>
  <si>
    <t>TRA2B SFRS10</t>
  </si>
  <si>
    <t>Guanine nucleotide-binding protein G(i) subunit alpha-1 (Adenylate cyclase-inhibiting G alpha protein)</t>
  </si>
  <si>
    <t>GNAI1</t>
  </si>
  <si>
    <t>14-3-3 protein zeta/delta (Protein kinase C inhibitor protein 1) (KCIP-1)</t>
  </si>
  <si>
    <t>YWHAZ</t>
  </si>
  <si>
    <t>Serine/threonine-protein phosphatase 2A 55 kDa regulatory subunit B alpha isoform (PP2A subunit B isoform B55-alpha) (PP2A subunit B isoform PR55-alpha) (PP2A subunit B isoform R2-alpha) (PP2A subunit B isoform alpha)</t>
  </si>
  <si>
    <t>PPP2R2A</t>
  </si>
  <si>
    <t>Dynein light chain 1, cytoplasmic (8 kDa dynein light chain) (DLC8) (Dynein light chain LC8-type 1) (Protein inhibitor of neuronal nitric oxide synthase) (PIN)</t>
  </si>
  <si>
    <t>DYNLL1 DLC1 DNCL1 DNCLC1 HDLC1</t>
  </si>
  <si>
    <t>Dynein light chain Tctex-type 1 (Protein CW-1) (T-complex testis-specific protein 1 homolog)</t>
  </si>
  <si>
    <t>DYNLT1 TCTEL1 TCTEX-1 TCTEX1</t>
  </si>
  <si>
    <t>RPL38</t>
  </si>
  <si>
    <t>S-phase kinase-associated protein 1 (Cyclin-A/CDK2-associated protein p19) (p19A) (Organ of Corti protein 2) (OCP-2) (Organ of Corti protein II) (OCP-II) (RNA polymerase II elongation factor-like protein) (SIII) (Transcription elongation factor B polypeptide 1-like) (p19skp1)</t>
  </si>
  <si>
    <t>SKP1 EMC19 OCP2 SKP1A TCEB1L</t>
  </si>
  <si>
    <t>Guanine nucleotide-binding protein G(I)/G(S)/G(O) subunit gamma-5</t>
  </si>
  <si>
    <t>GNG5 GNGT5</t>
  </si>
  <si>
    <t>RPS21</t>
  </si>
  <si>
    <t>Eukaryotic translation initiation factor 5A-1 (eIF-5A-1) (eIF-5A1) (Eukaryotic initiation factor 5A isoform 1) (eIF-5A) (Rev-binding factor) (eIF-4D)</t>
  </si>
  <si>
    <t>EIF5A</t>
  </si>
  <si>
    <t>Receptor of activated protein C kinase 1 (Cell proliferation-inducing gene 21 protein) (Guanine nucleotide-binding protein subunit beta-2-like 1) (Guanine nucleotide-binding protein subunit beta-like protein 12.3) (Human lung cancer oncogene 7 protein) (HLC-7) (Receptor for activated C kinase) (Small ribosomal subunit protein RACK1) [Cleaved into: Receptor of activated protein C kinase 1, N-terminally processed (Guanine nucleotide-binding protein subunit beta-2-like 1, N-terminally processed)]</t>
  </si>
  <si>
    <t>RACK1 GNB2L1 HLC7 PIG21</t>
  </si>
  <si>
    <t>Actin, gamma-enteric smooth muscle (EC 3.6.4.-) (Alpha-actin-3) (Gamma-2-actin) (Smooth muscle gamma-actin) [Cleaved into: Actin, gamma-enteric smooth muscle, intermediate form]</t>
  </si>
  <si>
    <t>ACTG2 ACTA3 ACTL3 ACTSG</t>
  </si>
  <si>
    <t>Y-box-binding protein 1 (YB-1) (CCAAT-binding transcription factor I subunit A) (CBF-A) (DNA-binding protein B) (DBPB) (Enhancer factor I subunit A) (EFI-A) (Nuclease-sensitive element-binding protein 1) (Y-box transcription factor)</t>
  </si>
  <si>
    <t>YBX1 NSEP1 YB1</t>
  </si>
  <si>
    <t>Tropomyosin alpha-4 chain (TM30p1) (Tropomyosin-4)</t>
  </si>
  <si>
    <t>TPM4</t>
  </si>
  <si>
    <t>Ubiquitin-conjugating enzyme E2 L3 (EC 2.3.2.23) (E2 ubiquitin-conjugating enzyme L3) (L-UBC) (UbcH7) (Ubiquitin carrier protein L3) (Ubiquitin-conjugating enzyme E2-F1) (Ubiquitin-protein ligase L3)</t>
  </si>
  <si>
    <t>UBE2L3 UBCE7 UBCH7</t>
  </si>
  <si>
    <t>Tubulin alpha-4A chain (EC 3.6.5.-) (Alpha-tubulin 1) (Testis-specific alpha-tubulin) (Tubulin H2-alpha) (Tubulin alpha-1 chain)</t>
  </si>
  <si>
    <t>TUBA4A TUBA1</t>
  </si>
  <si>
    <t>Tubulin beta-4B chain (Tubulin beta-2 chain) (Tubulin beta-2C chain)</t>
  </si>
  <si>
    <t>TUBB4B TUBB2C</t>
  </si>
  <si>
    <t>Platelet-activating factor acetylhydrolase IB subunit alpha2 (EC 3.1.1.47) (PAF acetylhydrolase 30 kDa subunit) (PAF-AH 30 kDa subunit) (PAF-AH subunit beta) (PAFAH subunit beta)</t>
  </si>
  <si>
    <t>PAFAH1B2 PAFAHB</t>
  </si>
  <si>
    <t>Hemoglobin subunit beta (Beta-globin) (Hemoglobin beta chain) [Cleaved into: LVV-hemorphin-7; Spinorphin]</t>
  </si>
  <si>
    <t>HBB</t>
  </si>
  <si>
    <t>Hemoglobin subunit alpha (Alpha-globin) (Hemoglobin alpha chain) [Cleaved into: Hemopressin]</t>
  </si>
  <si>
    <t>HBA1; HBA2</t>
  </si>
  <si>
    <t>Eukaryotic translation initiation factor 4 gamma 2 (eIF-4-gamma 2) (eIF-4G 2) (eIF4G 2) (Death-associated protein 5) (DAP-5) (p97)</t>
  </si>
  <si>
    <t>EIF4G2 DAP5 OK/SW-cl.75</t>
  </si>
  <si>
    <t>T-complex protein 1 subunit beta (TCP-1-beta) (CCT-beta)</t>
  </si>
  <si>
    <t>CCT2 99D8.1 CCTB</t>
  </si>
  <si>
    <t>Glutathione S-transferase omega-1 (GSTO-1) (EC 2.5.1.18) (Glutathione S-transferase omega 1-1) (GSTO 1-1) (Glutathione-dependent dehydroascorbate reductase) (EC 1.8.5.1) (Monomethylarsonic acid reductase) (MMA(V) reductase) (EC 1.20.4.2) (S-(Phenacyl)glutathione reductase) (SPG-R)</t>
  </si>
  <si>
    <t>GSTO1 GSTTLP28</t>
  </si>
  <si>
    <t>DNA-dependent protein kinase catalytic subunit (DNA-PK catalytic subunit) (DNA-PKcs) (EC 2.7.11.1) (DNPK1) (p460)</t>
  </si>
  <si>
    <t>PRKDC HYRC HYRC1</t>
  </si>
  <si>
    <t>Nucleobindin-2 (DNA-binding protein NEFA) (Epididymis secretory protein Li 109) (Gastric cancer antigen Zg4) (Prepronesfatin) [Cleaved into: Nesfatin-1]</t>
  </si>
  <si>
    <t>NUCB2 NEFA</t>
  </si>
  <si>
    <t>Brain acid soluble protein 1 (22 kDa neuronal tissue-enriched acidic protein) (Neuronal axonal membrane protein NAP-22)</t>
  </si>
  <si>
    <t>BASP1 NAP22</t>
  </si>
  <si>
    <t>MRPS34</t>
  </si>
  <si>
    <t>SAP domain-containing ribonucleoprotein (Cytokine-induced protein of 29 kDa) (Nuclear protein Hcc-1) (Proliferation-associated cytokine-inducible protein CIP29)</t>
  </si>
  <si>
    <t>SARNP HCC1 HSPC316</t>
  </si>
  <si>
    <t>RPL24</t>
  </si>
  <si>
    <t>ADP-ribosylation factor 1 (EC 3.6.5.2)</t>
  </si>
  <si>
    <t>ARF1</t>
  </si>
  <si>
    <t>Enhancer of rudimentary homolog</t>
  </si>
  <si>
    <t>ERH</t>
  </si>
  <si>
    <t>RPL19</t>
  </si>
  <si>
    <t>Fibulin-2 (FIBL-2)</t>
  </si>
  <si>
    <t>FBLN2</t>
  </si>
  <si>
    <t>Basement membrane-specific heparan sulfate proteoglycan core protein (HSPG) (Perlecan) (PLC) [Cleaved into: Endorepellin; LG3 peptide]</t>
  </si>
  <si>
    <t>HSPG2</t>
  </si>
  <si>
    <t>RNA-binding protein 10 (G patch domain-containing protein 9) (RNA-binding motif protein 10) (RNA-binding protein S1-1) (S1-1)</t>
  </si>
  <si>
    <t>RBM10 DXS8237E GPATC9 GPATCH9 KIAA0122</t>
  </si>
  <si>
    <t>RNA-binding protein 3 (RNA-binding motif protein 3) (RNPL)</t>
  </si>
  <si>
    <t>RBM3 RNPL</t>
  </si>
  <si>
    <t>Cytochrome c</t>
  </si>
  <si>
    <t>Phosphatidylinositol transfer protein alpha isoform (PI-TP-alpha) (PtdIns transfer protein alpha) (PtdInsTP alpha)</t>
  </si>
  <si>
    <t>PITPNA PITPN</t>
  </si>
  <si>
    <t>Phosphate carrier protein, mitochondrial (Phosphate transport protein) (PTP) (Solute carrier family 25 member 3)</t>
  </si>
  <si>
    <t>SLC25A3 PHC OK/SW-cl.48</t>
  </si>
  <si>
    <t>Transcriptional activator protein Pur-alpha (Purine-rich single-stranded DNA-binding protein alpha)</t>
  </si>
  <si>
    <t>PURA PUR1</t>
  </si>
  <si>
    <t>Peptidyl-prolyl cis-trans isomerase FKBP3 (PPIase FKBP3) (EC 5.2.1.8) (25 kDa FK506-binding protein) (25 kDa FKBP) (FKBP-25) (FK506-binding protein 3) (FKBP-3) (Immunophilin FKBP25) (Rapamycin-selective 25 kDa immunophilin) (Rotamase)</t>
  </si>
  <si>
    <t>FKBP3 FKBP25</t>
  </si>
  <si>
    <t>Receptor expression-enhancing protein 5 (Polyposis locus protein 1) (Protein TB2)</t>
  </si>
  <si>
    <t>REEP5 C5orf18 DP1 TB2</t>
  </si>
  <si>
    <t>Sorbitol dehydrogenase (SDH) (EC 1.1.1.-) ((R,R)-butanediol dehydrogenase) (EC 1.1.1.4) (L-iditol 2-dehydrogenase) (EC 1.1.1.14) (Polyol dehydrogenase) (Ribitol dehydrogenase) (RDH) (EC 1.1.1.56) (Xylitol dehydrogenase) (XDH) (EC 1.1.1.9)</t>
  </si>
  <si>
    <t>SORD</t>
  </si>
  <si>
    <t>Heterogeneous nuclear ribonucleoprotein U (hnRNP U) (GRIP120) (Nuclear p120 ribonucleoprotein) (Scaffold-attachment factor A) (SAF-A) (p120) (pp120)</t>
  </si>
  <si>
    <t>HNRNPU C1orf199 HNRPU SAFA U21.1</t>
  </si>
  <si>
    <t>Splicing factor U2AF 35 kDa subunit (U2 auxiliary factor 35 kDa subunit) (U2 small nuclear RNA auxiliary factor 1) (U2 snRNP auxiliary factor small subunit)</t>
  </si>
  <si>
    <t>U2AF1 U2AF35 U2AFBP FP793</t>
  </si>
  <si>
    <t>SET</t>
  </si>
  <si>
    <t>Fatty acid-binding protein 5 (Epidermal-type fatty acid-binding protein) (E-FABP) (Fatty acid-binding protein, epidermal) (Psoriasis-associated fatty acid-binding protein homolog) (PA-FABP)</t>
  </si>
  <si>
    <t>FABP5</t>
  </si>
  <si>
    <t>Adenylyl cyclase-associated protein 1 (CAP 1)</t>
  </si>
  <si>
    <t>CAP1 CAP</t>
  </si>
  <si>
    <t>Protein Dr1 (Down-regulator of transcription 1) (Negative cofactor 2-beta) (NC2-beta) (TATA-binding protein-associated phosphoprotein)</t>
  </si>
  <si>
    <t>DR1</t>
  </si>
  <si>
    <t>ATP-dependent 6-phosphofructokinase, platelet type (ATP-PFK) (PFK-P) (EC 2.7.1.11) (6-phosphofructokinase type C) (Phosphofructo-1-kinase isozyme C) (PFK-C) (Phosphohexokinase)</t>
  </si>
  <si>
    <t>PFKP PFKF</t>
  </si>
  <si>
    <t>2-oxoglutarate dehydrogenase complex component E1 (E1o) (OGDC-E1) (OGDH-E1) (EC 1.2.4.2) (2-oxoglutarate dehydrogenase, mitochondrial) (Alpha-ketoglutarate dehydrogenase) (Alpha-KGDH-E1) (Thiamine diphosphate (ThDP)-dependent 2-oxoglutarate dehydrogenase)</t>
  </si>
  <si>
    <t>OGDH</t>
  </si>
  <si>
    <t>Methylmalonate-semialdehyde dehydrogenase [acylating], mitochondrial (MMSDH) (Malonate-semialdehyde dehydrogenase [acylating]) (EC 1.2.1.18) (EC 1.2.1.27) (Aldehyde dehydrogenase family 6 member A1)</t>
  </si>
  <si>
    <t>ALDH6A1 MMSDH</t>
  </si>
  <si>
    <t>Histone H1.1 (Histone H1a)</t>
  </si>
  <si>
    <t>H1-1 H1F1 HIST1H1A</t>
  </si>
  <si>
    <t>RPL18A</t>
  </si>
  <si>
    <t>Peptidyl-prolyl cis-trans isomerase FKBP4 (PPIase FKBP4) (EC 5.2.1.8) (51 kDa FK506-binding protein) (FKBP51) (52 kDa FK506-binding protein) (52 kDa FKBP) (FKBP-52) (59 kDa immunophilin) (p59) (FK506-binding protein 4) (FKBP-4) (FKBP59) (HSP-binding immunophilin) (HBI) (Immunophilin FKBP52) (Rotamase) [Cleaved into: Peptidyl-prolyl cis-trans isomerase FKBP4, N-terminally processed]</t>
  </si>
  <si>
    <t>FKBP4 FKBP52</t>
  </si>
  <si>
    <t>Procollagen-lysine,2-oxoglutarate 5-dioxygenase 1 (EC 1.14.11.4) (Lysyl hydroxylase 1) (LH1)</t>
  </si>
  <si>
    <t>PLOD1 LLH PLOD</t>
  </si>
  <si>
    <t>Nucleobindin-1 (CALNUC)</t>
  </si>
  <si>
    <t>NUCB1 NUC</t>
  </si>
  <si>
    <t>60S ribosomal protein L6 (Large ribosomal subunit protein eL6) (Neoplasm-related protein C140) (Tax-responsive enhancer element-binding protein 107) (TaxREB107)</t>
  </si>
  <si>
    <t>RPL6 TXREB1</t>
  </si>
  <si>
    <t>DNA topoisomerase 2-beta (EC 5.6.2.2) (DNA topoisomerase II, beta isozyme)</t>
  </si>
  <si>
    <t>TOP2B</t>
  </si>
  <si>
    <t>A-kinase anchor protein 12 (AKAP-12) (A-kinase anchor protein 250 kDa) (AKAP 250) (Gravin) (Myasthenia gravis autoantigen)</t>
  </si>
  <si>
    <t>AKAP12 AKAP250</t>
  </si>
  <si>
    <t>Mitochondrial 2-oxoglutarate/malate carrier protein (OGCP) (alpha-oxoglutarate carrier) (Solute carrier family 25 member 11) (SLC25A11)</t>
  </si>
  <si>
    <t>SLC25A11 SLC20A4</t>
  </si>
  <si>
    <t>Caveolin-1</t>
  </si>
  <si>
    <t>CAV1 CAV</t>
  </si>
  <si>
    <t>LMNB2 LMN2</t>
  </si>
  <si>
    <t>Mevalonate kinase (MK) (EC 2.7.1.36)</t>
  </si>
  <si>
    <t>MVK</t>
  </si>
  <si>
    <t>GBE1</t>
  </si>
  <si>
    <t>Lactoylglutathione lyase (EC 4.4.1.5) (Aldoketomutase) (Glyoxalase I) (Glx I) (Ketone-aldehyde mutase) (Methylglyoxalase) (S-D-lactoylglutathione methylglyoxal lyase)</t>
  </si>
  <si>
    <t>GLO1</t>
  </si>
  <si>
    <t>Aldo-keto reductase family 1 member C1 (EC 1.1.1.-) (EC 1.1.1.112) (EC 1.1.1.209) (EC 1.1.1.210) (EC 1.1.1.357) (EC 1.1.1.51) (EC 1.1.1.53) (EC 1.1.1.62) (EC 1.3.1.20) (20-alpha-hydroxysteroid dehydrogenase) (20-alpha-HSD) (EC 1.1.1.149) (Chlordecone reductase homolog HAKRC) (Dihydrodiol dehydrogenase 1) (DD1) (High-affinity hepatic bile acid-binding protein) (HBAB)</t>
  </si>
  <si>
    <t>AKR1C1 DDH DDH1</t>
  </si>
  <si>
    <t>Single-stranded DNA-binding protein, mitochondrial (Mt-SSB) (MtSSB) (PWP1-interacting protein 17)</t>
  </si>
  <si>
    <t>SSBP1 SSBP</t>
  </si>
  <si>
    <t>14-3-3 protein eta (Protein AS1)</t>
  </si>
  <si>
    <t>YWHAH YWHA1</t>
  </si>
  <si>
    <t>Galectin-10 (Gal-10) (Charcot-Leyden crystal protein) (CLC) (Eosinophil lysophospholipase) (Lysolecithin acylhydrolase)</t>
  </si>
  <si>
    <t>CLC LGALS10 LGALS10A</t>
  </si>
  <si>
    <t>Protein kinase C delta type (EC 2.7.11.13) (Tyrosine-protein kinase PRKCD) (EC 2.7.10.2) (nPKC-delta) [Cleaved into: Protein kinase C delta type regulatory subunit; Protein kinase C delta type catalytic subunit (Sphingosine-dependent protein kinase-1) (SDK1)]</t>
  </si>
  <si>
    <t>PRKCD PKCD</t>
  </si>
  <si>
    <t>Caldesmon (CDM)</t>
  </si>
  <si>
    <t>CALD1 CAD CDM</t>
  </si>
  <si>
    <t>Collagen alpha-1(XIV) chain (Undulin)</t>
  </si>
  <si>
    <t>COL14A1 UND</t>
  </si>
  <si>
    <t>Proteasome activator complex subunit 1 (11S regulator complex subunit alpha) (REG-alpha) (Activator of multicatalytic protease subunit 1) (Interferon gamma up-regulated I-5111 protein) (IGUP I-5111) (Proteasome activator 28 subunit alpha) (PA28a) (PA28alpha)</t>
  </si>
  <si>
    <t>PSME1 IFI5111</t>
  </si>
  <si>
    <t>Complement component 1 Q subcomponent-binding protein, mitochondrial (ASF/SF2-associated protein p32) (Glycoprotein gC1qBP) (C1qBP) (Hyaluronan-binding protein 1) (Mitochondrial matrix protein p32) (gC1q-R protein) (p33) (SF2AP32)</t>
  </si>
  <si>
    <t>C1QBP GC1QBP HABP1 SF2P32</t>
  </si>
  <si>
    <t>Cytoskeleton-associated protein 4 (63-kDa cytoskeleton-linking membrane protein) (Climp-63) (p63)</t>
  </si>
  <si>
    <t>CKAP4</t>
  </si>
  <si>
    <t>Glutamyl aminopeptidase (EAP) (EC 3.4.11.7) (Aminopeptidase A) (AP-A) (Differentiation antigen gp160) (CD antigen CD249)</t>
  </si>
  <si>
    <t>ENPEP</t>
  </si>
  <si>
    <t>KH domain-containing, RNA-binding, signal transduction-associated protein 1 (GAP-associated tyrosine phosphoprotein p62) (Src-associated in mitosis 68 kDa protein) (Sam68) (p21 Ras GTPase-activating protein-associated p62) (p68)</t>
  </si>
  <si>
    <t>KHDRBS1 SAM68</t>
  </si>
  <si>
    <t>Apoptosis regulator BAX (Bcl-2-like protein 4) (Bcl2-L-4)</t>
  </si>
  <si>
    <t>BAX BCL2L4</t>
  </si>
  <si>
    <t>Prolow-density lipoprotein receptor-related protein 1 (LRP-1) (Alpha-2-macroglobulin receptor) (A2MR) (Apolipoprotein E receptor) (APOER) (CD antigen CD91) [Cleaved into: Low-density lipoprotein receptor-related protein 1 85 kDa subunit (LRP-85); Low-density lipoprotein receptor-related protein 1 515 kDa subunit (LRP-515); Low-density lipoprotein receptor-related protein 1 intracellular domain (LRPICD)]</t>
  </si>
  <si>
    <t>LRP1 A2MR APR</t>
  </si>
  <si>
    <t>Rho GTPase-activating protein 1 (CDC42 GTPase-activating protein) (GTPase-activating protein rhoGAP) (Rho-related small GTPase protein activator) (Rho-type GTPase-activating protein 1) (p50-RhoGAP)</t>
  </si>
  <si>
    <t>ARHGAP1 CDC42GAP RHOGAP1</t>
  </si>
  <si>
    <t>Serine/arginine-rich splicing factor 4 (Pre-mRNA-splicing factor SRP75) (SRP001LB) (Splicing factor, arginine/serine-rich 4)</t>
  </si>
  <si>
    <t>SRSF4 SFRS4 SRP75</t>
  </si>
  <si>
    <t>ATP-dependent RNA helicase A (EC 3.6.4.13) (DEAH box protein 9) (DExH-box helicase 9) (Leukophysin) (LKP) (Nuclear DNA helicase II) (NDH II) (RNA helicase A)</t>
  </si>
  <si>
    <t>DHX9 DDX9 LKP NDH2</t>
  </si>
  <si>
    <t>Quinone oxidoreductase (EC 1.6.5.5) (NADPH:quinone reductase) (Zeta-crystallin)</t>
  </si>
  <si>
    <t>CRYZ</t>
  </si>
  <si>
    <t>GOLGA2</t>
  </si>
  <si>
    <t>Galectin-3-binding protein (Basement membrane autoantigen p105) (Lectin galactoside-binding soluble 3-binding protein) (Mac-2-binding protein) (MAC2BP) (Mac-2 BP) (Tumor-associated antigen 90K)</t>
  </si>
  <si>
    <t>LGALS3BP M2BP</t>
  </si>
  <si>
    <t>Peptidyl-prolyl cis-trans isomerase D (PPIase D) (EC 5.2.1.8) (40 kDa peptidyl-prolyl cis-trans isomerase) (Cyclophilin-40) (CYP-40) (Cyclophilin-related protein) (Rotamase D)</t>
  </si>
  <si>
    <t>PPID CYP40 CYPD</t>
  </si>
  <si>
    <t>FACT complex subunit SSRP1 (Chromatin-specific transcription elongation factor 80 kDa subunit) (Facilitates chromatin transcription complex 80 kDa subunit) (FACT 80 kDa subunit) (FACTp80) (Facilitates chromatin transcription complex subunit SSRP1) (Recombination signal sequence recognition protein 1) (Structure-specific recognition protein 1) (hSSRP1) (T160)</t>
  </si>
  <si>
    <t>SSRP1 FACT80</t>
  </si>
  <si>
    <t>RNA cytosine C(5)-methyltransferase NSUN2 (EC 2.1.1.-) (Myc-induced SUN domain-containing protein) (Misu) (NOL1/NOP2/Sun domain family member 2) (Substrate of AIM1/Aurora kinase B) (mRNA cytosine C(5)-methyltransferase) (EC 2.1.1.-) (tRNA cytosine C(5)-methyltransferase) (EC 2.1.1.-, EC 2.1.1.203) (tRNA methyltransferase 4 homolog) (hTrm4)</t>
  </si>
  <si>
    <t>NSUN2 SAKI TRM4</t>
  </si>
  <si>
    <t>Histone-binding protein RBBP4 (Chromatin assembly factor 1 subunit C) (CAF-1 subunit C) (Chromatin assembly factor I p48 subunit) (CAF-I 48 kDa subunit) (CAF-I p48) (Nucleosome-remodeling factor subunit RBAP48) (Retinoblastoma-binding protein 4) (RBBP-4) (Retinoblastoma-binding protein p48)</t>
  </si>
  <si>
    <t>RBBP4 RBAP48</t>
  </si>
  <si>
    <t>Neuroblast differentiation-associated protein AHNAK (Desmoyokin)</t>
  </si>
  <si>
    <t>AHNAK PM227</t>
  </si>
  <si>
    <t>Ragulator complex protein LAMTOR4 (Late endosomal/lysosomal adaptor and MAPK and MTOR activator 4) [Cleaved into: Ragulator complex protein LAMTOR4, N-terminally processed]</t>
  </si>
  <si>
    <t>LAMTOR4 C7orf59</t>
  </si>
  <si>
    <t>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t>
  </si>
  <si>
    <t>GALNT2</t>
  </si>
  <si>
    <t>AP-1 complex subunit beta-1 (Adaptor protein complex AP-1 subunit beta-1) (Adaptor-related protein complex 1 subunit beta-1) (Beta-1-adaptin) (Beta-adaptin 1) (Clathrin assembly protein complex 1 beta large chain) (Golgi adaptor HA1/AP1 adaptin beta subunit)</t>
  </si>
  <si>
    <t>AP1B1 ADTB1 BAM22 CLAPB2</t>
  </si>
  <si>
    <t>Cleavage and polyadenylation specificity factor subunit 1 (Cleavage and polyadenylation specificity factor 160 kDa subunit) (CPSF 160 kDa subunit)</t>
  </si>
  <si>
    <t>CPSF1 CPSF160</t>
  </si>
  <si>
    <t>Mitochondrial-processing peptidase subunit alpha (Alpha-MPP) (Inactive zinc metalloprotease alpha) (P-55)</t>
  </si>
  <si>
    <t>PMPCA INPP5E KIAA0123 MPPA</t>
  </si>
  <si>
    <t>Twinfilin-1 (Protein A6) (Protein tyrosine kinase 9)</t>
  </si>
  <si>
    <t>TWF1 PTK9</t>
  </si>
  <si>
    <t>Aspartyl/asparaginyl beta-hydroxylase (EC 1.14.11.16) (Aspartate beta-hydroxylase) (ASP beta-hydroxylase) (Peptide-aspartate beta-dioxygenase)</t>
  </si>
  <si>
    <t>ASPH BAH</t>
  </si>
  <si>
    <t>Syntaxin-4 (Renal carcinoma antigen NY-REN-31)</t>
  </si>
  <si>
    <t>STX4 STX4A</t>
  </si>
  <si>
    <t>Splicing factor 3A subunit 3 (SF3a60) (Spliceosome-associated protein 61) (SAP 61)</t>
  </si>
  <si>
    <t>SF3A3 SAP61</t>
  </si>
  <si>
    <t>TP53BP1</t>
  </si>
  <si>
    <t>Interleukin enhancer-binding factor 3 (Double-stranded RNA-binding protein 76) (DRBP76) (M-phase phosphoprotein 4) (MPP4) (Nuclear factor associated with dsRNA) (NFAR) (Nuclear factor of activated T-cells 90 kDa) (NF-AT-90) (Translational control protein 80) (TCP80)</t>
  </si>
  <si>
    <t>ILF3 DRBF MPHOSPH4 NF90</t>
  </si>
  <si>
    <t>Vesicular integral-membrane protein VIP36 (Glycoprotein GP36b) (Lectin mannose-binding 2) (Vesicular integral-membrane protein 36) (VIP36)</t>
  </si>
  <si>
    <t>LMAN2 C5orf8</t>
  </si>
  <si>
    <t>Heat shock protein 75 kDa, mitochondrial (HSP 75) (TNFR-associated protein 1) (Tumor necrosis factor type 1 receptor-associated protein) (TRAP-1)</t>
  </si>
  <si>
    <t>TRAP1 HSP75</t>
  </si>
  <si>
    <t>Ankyrin-3 (ANK-3) (Ankyrin-G)</t>
  </si>
  <si>
    <t>ANK3</t>
  </si>
  <si>
    <t>DLG1</t>
  </si>
  <si>
    <t>Unconventional myosin-Ie (Myosin-Ic) (Unconventional myosin 1E)</t>
  </si>
  <si>
    <t>MYO1E MYO1C</t>
  </si>
  <si>
    <t>Delta(3,5)-Delta(2,4)-dienoyl-CoA isomerase, mitochondrial (EC 5.3.3.-)</t>
  </si>
  <si>
    <t>ECH1</t>
  </si>
  <si>
    <t>FLII FLIL</t>
  </si>
  <si>
    <t>Bifunctional coenzyme A synthase (CoA synthase) (NBP) (POV-2) [Includes: Phosphopantetheine adenylyltransferase (EC 2.7.7.3) (Dephospho-CoA pyrophosphorylase) (Pantetheine-phosphate adenylyltransferase) (PPAT); Dephospho-CoA kinase (DPCK) (EC 2.7.1.24) (Dephosphocoenzyme A kinase) (DPCOAK)]</t>
  </si>
  <si>
    <t>COASY PSEC0106</t>
  </si>
  <si>
    <t>Intraflagellar transport protein 88 homolog (Recessive polycystic kidney disease protein Tg737 homolog) (Tetratricopeptide repeat protein 10) (TPR repeat protein 10)</t>
  </si>
  <si>
    <t>IFT88 TG737 TTC10</t>
  </si>
  <si>
    <t>5'-AMP-activated protein kinase catalytic subunit alpha-1 (AMPK subunit alpha-1) (EC 2.7.11.1) (Acetyl-CoA carboxylase kinase) (ACACA kinase) (EC 2.7.11.27) (Hydroxymethylglutaryl-CoA reductase kinase) (HMGCR kinase) (EC 2.7.11.31) (Tau-protein kinase PRKAA1) (EC 2.7.11.26)</t>
  </si>
  <si>
    <t>PRKAA1 AMPK1</t>
  </si>
  <si>
    <t>TAR DNA-binding protein 43 (TDP-43)</t>
  </si>
  <si>
    <t>TARDBP TDP43</t>
  </si>
  <si>
    <t>Heterogeneous nuclear ribonucleoprotein A0 (hnRNP A0)</t>
  </si>
  <si>
    <t>HNRNPA0 HNRPA0</t>
  </si>
  <si>
    <t>Aminoacyl tRNA synthase complex-interacting multifunctional protein 2 (Multisynthase complex auxiliary component p38) (Protein JTV-1)</t>
  </si>
  <si>
    <t>AIMP2 JTV1 PRO0992</t>
  </si>
  <si>
    <t>Peroxiredoxin-4 (EC 1.11.1.24) (Antioxidant enzyme AOE372) (AOE37-2) (Peroxiredoxin IV) (Prx-IV) (Thioredoxin peroxidase AO372) (Thioredoxin-dependent peroxide reductase A0372) (Thioredoxin-dependent peroxiredoxin 4)</t>
  </si>
  <si>
    <t>PRDX4</t>
  </si>
  <si>
    <t>Serine/threonine-protein kinase PAK 2 (EC 2.7.11.1) (Gamma-PAK) (PAK65) (S6/H4 kinase) (p21-activated kinase 2) (PAK-2) (p58) [Cleaved into: PAK-2p27 (p27); PAK-2p34 (p34) (C-t-PAK2)]</t>
  </si>
  <si>
    <t>PAK2</t>
  </si>
  <si>
    <t>Chromobox protein homolog 3 (HECH) (Heterochromatin protein 1 homolog gamma) (HP1 gamma) (Modifier 2 protein)</t>
  </si>
  <si>
    <t>CBX3</t>
  </si>
  <si>
    <t>Syntaxin-5</t>
  </si>
  <si>
    <t>STX5 STX5A</t>
  </si>
  <si>
    <t>26S proteasome non-ATPase regulatory subunit 2 (26S proteasome regulatory subunit RPN1) (26S proteasome regulatory subunit S2) (26S proteasome subunit p97) (Protein 55.11) (Tumor necrosis factor type 1 receptor-associated protein 2)</t>
  </si>
  <si>
    <t>PSMD2 TRAP2</t>
  </si>
  <si>
    <t>Methanethiol oxidase (MTO) (EC 1.8.3.4) (56 kDa selenium-binding protein) (SBP56) (SP56) (Selenium-binding protein 1)</t>
  </si>
  <si>
    <t>SELENBP1 SBP</t>
  </si>
  <si>
    <t>Nucleoside diphosphate kinase 3 (NDK 3) (NDP kinase 3) (EC 2.7.4.6) (DR-nm23) (Nucleoside diphosphate kinase C) (NDPKC) (nm23-H3)</t>
  </si>
  <si>
    <t>NME3</t>
  </si>
  <si>
    <t>Serine/arginine-rich splicing factor 9 (Pre-mRNA-splicing factor SRp30C) (Splicing factor, arginine/serine-rich 9)</t>
  </si>
  <si>
    <t>SRSF9 SFRS9 SRP30C</t>
  </si>
  <si>
    <t>Serine/arginine-rich splicing factor 5 (Delayed-early protein HRS) (Pre-mRNA-splicing factor SRP40) (Splicing factor, arginine/serine-rich 5)</t>
  </si>
  <si>
    <t>SRSF5 HRS SFRS5 SRP40</t>
  </si>
  <si>
    <t>Transcription intermediary factor 1-beta (TIF1-beta) (E3 SUMO-protein ligase TRIM28) (EC 2.3.2.27) (KRAB-associated protein 1) (KAP-1) (KRAB-interacting protein 1) (KRIP-1) (Nuclear corepressor KAP-1) (RING finger protein 96) (RING-type E3 ubiquitin transferase TIF1-beta) (Tripartite motif-containing protein 28)</t>
  </si>
  <si>
    <t>TRIM28 KAP1 RNF96 TIF1B</t>
  </si>
  <si>
    <t>Inactive tyrosine-protein kinase 7 (Colon carcinoma kinase 4) (CCK-4) (Protein-tyrosine kinase 7) (Pseudo tyrosine kinase receptor 7) (Tyrosine-protein kinase-like 7)</t>
  </si>
  <si>
    <t>PTK7 CCK4</t>
  </si>
  <si>
    <t>C-terminal-binding protein 1 (CtBP1) (EC 1.1.1.-)</t>
  </si>
  <si>
    <t>CTBP1 CTBP</t>
  </si>
  <si>
    <t>Cytoplasmic dynein 1 intermediate chain 2 (Cytoplasmic dynein intermediate chain 2) (Dynein intermediate chain 2, cytosolic) (DH IC-2)</t>
  </si>
  <si>
    <t>DYNC1I2 DNCI2 DNCIC2</t>
  </si>
  <si>
    <t>NAD(P) transhydrogenase, mitochondrial (EC 7.1.1.1) (Nicotinamide nucleotide transhydrogenase) (Pyridine nucleotide transhydrogenase)</t>
  </si>
  <si>
    <t>NNT</t>
  </si>
  <si>
    <t>Beta-2-syntrophin (59 kDa dystrophin-associated protein A1 basic component 2) (Syntrophin-3) (SNT3) (Syntrophin-like) (SNTL)</t>
  </si>
  <si>
    <t>SNTB2 D16S2531E SNT2B2 SNTL</t>
  </si>
  <si>
    <t>TCOF1</t>
  </si>
  <si>
    <t>Splicing factor 3B subunit 2 (Pre-mRNA-splicing factor SF3b 145 kDa subunit) (SF3b145) (Spliceosome-associated protein 145) (SAP 145)</t>
  </si>
  <si>
    <t>SF3B2 SAP145</t>
  </si>
  <si>
    <t>ROCK1</t>
  </si>
  <si>
    <t>Phosphatidylinositol-binding clathrin assembly protein (Clathrin assembly lymphoid myeloid leukemia protein)</t>
  </si>
  <si>
    <t>PICALM CALM</t>
  </si>
  <si>
    <t>Serine/threonine-protein kinase PRP4 homolog (EC 2.7.11.1) (PRP4 kinase) (PRP4 pre-mRNA-processing factor 4 homolog)</t>
  </si>
  <si>
    <t>PRPF4B KIAA0536 PRP4 PRP4H PRP4K</t>
  </si>
  <si>
    <t>Histone deacetylase 1 (HD1) (EC 3.5.1.98) (Protein deacetylase HDAC1) (EC 3.5.1.-) (Protein decrotonylase HDAC1) (EC 3.5.1.-)</t>
  </si>
  <si>
    <t>HDAC1 RPD3L1</t>
  </si>
  <si>
    <t>Dynactin subunit 2 (50 kDa dynein-associated polypeptide) (Dynactin complex 50 kDa subunit) (DCTN-50) (p50 dynamitin)</t>
  </si>
  <si>
    <t>DCTN2 DCTN50</t>
  </si>
  <si>
    <t>NEDD8-activating enzyme E1 regulatory subunit (Amyloid beta precursor protein-binding protein 1, 59 kDa) (APP-BP1) (Amyloid protein-binding protein 1) (Proto-oncogene protein 1)</t>
  </si>
  <si>
    <t>NAE1 APPBP1 HPP1</t>
  </si>
  <si>
    <t>SNW domain-containing protein 1 (Nuclear protein SkiP) (Nuclear receptor coactivator NCoA-62) (Ski-interacting protein)</t>
  </si>
  <si>
    <t>SNW1 SKIIP SKIP</t>
  </si>
  <si>
    <t>Ras GTPase-activating-like protein IQGAP2</t>
  </si>
  <si>
    <t>IQGAP2</t>
  </si>
  <si>
    <t>Transformer-2 protein homolog alpha (TRA-2 alpha) (TRA2-alpha) (Transformer-2 protein homolog A)</t>
  </si>
  <si>
    <t>TRA2A</t>
  </si>
  <si>
    <t>Sorting nexin-1</t>
  </si>
  <si>
    <t>SNX1</t>
  </si>
  <si>
    <t>Cullin-3 (CUL-3)</t>
  </si>
  <si>
    <t>CUL3 KIAA0617</t>
  </si>
  <si>
    <t>Cullin-4A (CUL-4A)</t>
  </si>
  <si>
    <t>CUL4A</t>
  </si>
  <si>
    <t>GDP-L-fucose synthase (EC 1.1.1.271) (GDP-4-keto-6-deoxy-D-mannose-3,5-epimerase-4-reductase) (Protein FX) (Red cell NADP(H)-binding protein) (Short-chain dehydrogenase/reductase family 4E member 1)</t>
  </si>
  <si>
    <t>GFUS SDR4E1 TSTA3</t>
  </si>
  <si>
    <t>Mannosyl-oligosaccharide glucosidase (EC 3.2.1.106) (Processing A-glucosidase I)</t>
  </si>
  <si>
    <t>MOGS GCS1</t>
  </si>
  <si>
    <t>Laminin subunit beta-3 (Epiligrin subunit bata) (Kalinin B1 chain) (Kalinin subunit beta) (Laminin B1k chain) (Laminin-5 subunit beta) (Nicein subunit beta)</t>
  </si>
  <si>
    <t>LAMB3 LAMNB1</t>
  </si>
  <si>
    <t>Laminin subunit gamma-2 (Cell-scattering factor 140 kDa subunit) (CSF 140 kDa subunit) (Epiligrin subunit gamma) (Kalinin subunit gamma) (Kalinin/nicein/epiligrin 100 kDa subunit) (Ladsin 140 kDa subunit) (Laminin B2t chain) (Laminin-5 subunit gamma) (Large adhesive scatter factor 140 kDa subunit) (Nicein subunit gamma)</t>
  </si>
  <si>
    <t>LAMC2 LAMB2T LAMNB2</t>
  </si>
  <si>
    <t>Integrin alpha-9 (Integrin alpha-RLC)</t>
  </si>
  <si>
    <t>ITGA9</t>
  </si>
  <si>
    <t>Methylglutaconyl-CoA hydratase, mitochondrial (3-MG-CoA hydratase) (EC 4.2.1.18) (AU-specific RNA-binding enoyl-CoA hydratase) (AU-binding protein/enoyl-CoA hydratase) (Itaconyl-CoA hydratase) (EC 4.2.1.56)</t>
  </si>
  <si>
    <t>AUH</t>
  </si>
  <si>
    <t>Spliceosome RNA helicase DDX39B (EC 3.6.4.13) (56 kDa U2AF65-associated protein) (ATP-dependent RNA helicase p47) (DEAD box protein UAP56) (HLA-B-associated transcript 1 protein)</t>
  </si>
  <si>
    <t>DDX39B BAT1 UAP56</t>
  </si>
  <si>
    <t>Beta-1-syntrophin (59 kDa dystrophin-associated protein A1 basic component 1) (DAPA1B) (BSYN2) (Syntrophin-2) (Tax interaction protein 43) (TIP-43)</t>
  </si>
  <si>
    <t>SNTB1 SNT2B1</t>
  </si>
  <si>
    <t>cGMP-dependent protein kinase 1 (cGK 1) (cGK1) (EC 2.7.11.12) (cGMP-dependent protein kinase I) (cGKI)</t>
  </si>
  <si>
    <t>PRKG1 PRKG1B PRKGR1A PRKGR1B</t>
  </si>
  <si>
    <t>Cytoskeleton-associated protein 5 (Colonic and hepatic tumor overexpressed gene protein) (Ch-TOG)</t>
  </si>
  <si>
    <t>CKAP5 KIAA0097</t>
  </si>
  <si>
    <t>Cold-inducible RNA-binding protein (A18 hnRNP) (Glycine-rich RNA-binding protein CIRP)</t>
  </si>
  <si>
    <t>CIRBP A18HNRNP CIRP</t>
  </si>
  <si>
    <t>Coactosin-like protein</t>
  </si>
  <si>
    <t>COTL1 CLP</t>
  </si>
  <si>
    <t>Heterogeneous nuclear ribonucleoprotein D0 (hnRNP D0) (AU-rich element RNA-binding protein 1)</t>
  </si>
  <si>
    <t>HNRNPD AUF1 HNRPD</t>
  </si>
  <si>
    <t>Nidogen-2 (NID-2) (Osteonidogen)</t>
  </si>
  <si>
    <t>NID2</t>
  </si>
  <si>
    <t>Dystroglycan 1 (Dystroglycan) (Dystrophin-associated glycoprotein 1) [Cleaved into: Alpha-dystroglycan (Alpha-DG); Beta-dystroglycan (Beta-DG)]</t>
  </si>
  <si>
    <t>DAG1</t>
  </si>
  <si>
    <t>Desmoglein-2 (Cadherin family member 5) (HDGC)</t>
  </si>
  <si>
    <t>DSG2 CDHF5</t>
  </si>
  <si>
    <t>Eukaryotic translation initiation factor 3 subunit A (eIF3a) (Eukaryotic translation initiation factor 3 subunit 10) (eIF-3-theta) (eIF3 p167) (eIF3 p180) (eIF3 p185)</t>
  </si>
  <si>
    <t>EIF3A EIF3S10 KIAA0139</t>
  </si>
  <si>
    <t>Malectin</t>
  </si>
  <si>
    <t>MLEC KIAA0152</t>
  </si>
  <si>
    <t>Tubulin--tyrosine ligase-like protein 12 (Inactive tubulin--tyrosine ligase-like protein 12)</t>
  </si>
  <si>
    <t>TTLL12 KIAA0153</t>
  </si>
  <si>
    <t>Dihydropyrimidinase-related protein 3 (DRP-3) (Collapsin response mediator protein 4) (CRMP-4) (Unc-33-like phosphoprotein 1) (ULIP-1)</t>
  </si>
  <si>
    <t>DPYSL3 CRMP4 DRP3 ULIP ULIP1</t>
  </si>
  <si>
    <t>DCTN1</t>
  </si>
  <si>
    <t>Cytoplasmic dynein 1 heavy chain 1 (Cytoplasmic dynein heavy chain 1) (Dynein heavy chain, cytosolic)</t>
  </si>
  <si>
    <t>DYNC1H1 DHC1 DNCH1 DNCL DNECL DYHC KIAA0325</t>
  </si>
  <si>
    <t>Eukaryotic initiation factor 4A-II (eIF-4A-II) (eIF4A-II) (EC 3.6.4.13) (ATP-dependent RNA helicase eIF4A-2)</t>
  </si>
  <si>
    <t>EIF4A2 DDX2B EIF4F</t>
  </si>
  <si>
    <t>Src substrate cortactin (Amplaxin) (Oncogene EMS1)</t>
  </si>
  <si>
    <t>CTTN EMS1</t>
  </si>
  <si>
    <t>Endonuclease G, mitochondrial (Endo G) (EC 3.1.30.-)</t>
  </si>
  <si>
    <t>ENDOG</t>
  </si>
  <si>
    <t>Reticulocalbin-2 (Calcium-binding protein ERC-55) (E6-binding protein) (E6BP)</t>
  </si>
  <si>
    <t>RCN2 ERC55</t>
  </si>
  <si>
    <t>E3 ubiquitin/ISG15 ligase TRIM25 (EC 6.3.2.n3) (Estrogen-responsive finger protein) (RING finger protein 147) (RING-type E3 ubiquitin transferase) (EC 2.3.2.27) (RING-type E3 ubiquitin transferase TRIM25) (Tripartite motif-containing protein 25) (Ubiquitin/ISG15-conjugating enzyme TRIM25) (Zinc finger protein 147)</t>
  </si>
  <si>
    <t>TRIM25 EFP RNF147 ZNF147</t>
  </si>
  <si>
    <t>Filamin-C (FLN-C) (FLNc) (ABP-280-like protein) (ABP-L) (Actin-binding-like protein) (Filamin-2) (Gamma-filamin)</t>
  </si>
  <si>
    <t>FLNC ABPL FLN2</t>
  </si>
  <si>
    <t>Guanine nucleotide-binding protein subunit alpha-13 (G alpha-13) (G-protein subunit alpha-13)</t>
  </si>
  <si>
    <t>GNA13</t>
  </si>
  <si>
    <t>Protein disulfide-isomerase A5 (EC 5.3.4.1) (Protein disulfide isomerase-related protein)</t>
  </si>
  <si>
    <t>PDIA5 PDIR</t>
  </si>
  <si>
    <t>Phosphoribosyl pyrophosphate synthase-associated protein 1 (PRPP synthase-associated protein 1) (39 kDa phosphoribosypyrophosphate synthase-associated protein) (PAP39)</t>
  </si>
  <si>
    <t>PRPSAP1</t>
  </si>
  <si>
    <t>Plastin-1 (Intestine-specific plastin) (I-plastin)</t>
  </si>
  <si>
    <t>PLS1</t>
  </si>
  <si>
    <t>Clathrin interactor 1 (Clathrin-interacting protein localized in the trans-Golgi region) (Clint) (Enthoprotin) (Epsin-4) (Epsin-related protein) (EpsinR)</t>
  </si>
  <si>
    <t>CLINT1 ENTH EPN4 EPNR KIAA0171</t>
  </si>
  <si>
    <t>Neutral alpha-glucosidase AB (EC 3.2.1.207) (Alpha-glucosidase 2) (Glucosidase II subunit alpha)</t>
  </si>
  <si>
    <t>GANAB G2AN KIAA0088</t>
  </si>
  <si>
    <t>Raftlin (Cell migration-inducing gene 2 protein) (Raft-linking protein)</t>
  </si>
  <si>
    <t>RFTN1 KIAA0084 MIG2</t>
  </si>
  <si>
    <t>Major vault protein (MVP) (Lung resistance-related protein)</t>
  </si>
  <si>
    <t>MVP LRP</t>
  </si>
  <si>
    <t>LTBP1</t>
  </si>
  <si>
    <t>CHD4</t>
  </si>
  <si>
    <t>LIM and SH3 domain protein 1 (LASP-1) (Metastatic lymph node gene 50 protein) (MLN 50)</t>
  </si>
  <si>
    <t>LASP1 MLN50</t>
  </si>
  <si>
    <t>Ketimine reductase mu-crystallin (EC 1.5.1.25) (NADP-regulated thyroid-hormone-binding protein)</t>
  </si>
  <si>
    <t>CRYM THBP</t>
  </si>
  <si>
    <t>NFIX</t>
  </si>
  <si>
    <t>Zinc finger protein 638 (Cutaneous T-cell lymphoma-associated antigen se33-1) (CTCL-associated antigen se33-1) (Nuclear protein 220) (Zinc finger matrin-like protein)</t>
  </si>
  <si>
    <t>ZNF638 NP220 ZFML</t>
  </si>
  <si>
    <t>Importin subunit beta-1 (Importin-90) (Karyopherin subunit beta-1) (Nuclear factor p97) (Pore targeting complex 97 kDa subunit) (PTAC97)</t>
  </si>
  <si>
    <t>KPNB1 NTF97</t>
  </si>
  <si>
    <t>Nuclear mitotic apparatus protein 1 (Nuclear matrix protein-22) (NMP-22) (Nuclear mitotic apparatus protein) (NuMA protein) (SP-H antigen)</t>
  </si>
  <si>
    <t>NUMA1 NMP22 NUMA</t>
  </si>
  <si>
    <t>26S proteasome non-ATPase regulatory subunit 6 (26S proteasome regulatory subunit RPN7) (26S proteasome regulatory subunit S10) (Breast cancer-associated protein SGA-113M) (Phosphonoformate immuno-associated protein 4) (Proteasome regulatory particle subunit p44S10) (p42A)</t>
  </si>
  <si>
    <t>PSMD6 KIAA0107 PFAAP4</t>
  </si>
  <si>
    <t>Septin-2 (Neural precursor cell expressed developmentally down-regulated protein 5) (NEDD-5)</t>
  </si>
  <si>
    <t>SEPTIN2 DIFF6 KIAA0158 NEDD5 SEPT2</t>
  </si>
  <si>
    <t>116 kDa U5 small nuclear ribonucleoprotein component (Elongation factor Tu GTP-binding domain-containing protein 2) (SNU114 homolog) (hSNU114) (U5 snRNP-specific protein, 116 kDa) (U5-116 kDa)</t>
  </si>
  <si>
    <t>EFTUD2 KIAA0031 SNRP116</t>
  </si>
  <si>
    <t>SNX17 KIAA0064</t>
  </si>
  <si>
    <t>Lysine--tRNA ligase (EC 2.7.7.-) (EC 6.1.1.6) (Lysyl-tRNA synthetase) (LysRS)</t>
  </si>
  <si>
    <t>KARS1 KARS KIAA0070</t>
  </si>
  <si>
    <t>Bromodomain-containing protein 3 (RING3-like protein)</t>
  </si>
  <si>
    <t>BRD3 KIAA0043 RING3L</t>
  </si>
  <si>
    <t>Early endosome antigen 1 (Endosome-associated protein p162) (Zinc finger FYVE domain-containing protein 2)</t>
  </si>
  <si>
    <t>EEA1 ZFYVE2</t>
  </si>
  <si>
    <t>Protein disulfide-isomerase A6 (EC 5.3.4.1) (Endoplasmic reticulum protein 5) (ER protein 5) (ERp5) (Protein disulfide isomerase P5) (Thioredoxin domain-containing protein 7)</t>
  </si>
  <si>
    <t>PDIA6 ERP5 P5 TXNDC7</t>
  </si>
  <si>
    <t>Platelet-activating factor acetylhydrolase IB subunit alpha1 (EC 3.1.1.47) (PAF acetylhydrolase 29 kDa subunit) (PAF-AH 29 kDa subunit) (PAF-AH subunit gamma) (PAFAH subunit gamma)</t>
  </si>
  <si>
    <t>PAFAH1B3 PAFAHG</t>
  </si>
  <si>
    <t>Astrocytic phosphoprotein PEA-15 (15 kDa phosphoprotein enriched in astrocytes) (Phosphoprotein enriched in diabetes) (PED)</t>
  </si>
  <si>
    <t>PEA15</t>
  </si>
  <si>
    <t>Phosphoglucomutase-like protein 5 (Aciculin) (Phosphoglucomutase-related protein) (PGM-RP)</t>
  </si>
  <si>
    <t>PGM5 PGMRP</t>
  </si>
  <si>
    <t>PCM1</t>
  </si>
  <si>
    <t>Serine/threonine-protein phosphatase 2A 56 kDa regulatory subunit alpha isoform (PP2A B subunit isoform B'-alpha) (PP2A B subunit isoform B56-alpha) (PP2A B subunit isoform PR61-alpha) (PR61alpha) (PP2A B subunit isoform R5-alpha)</t>
  </si>
  <si>
    <t>PPP2R5A</t>
  </si>
  <si>
    <t>Prostaglandin E synthase 3 (EC 5.3.99.3) (Cytosolic prostaglandin E2 synthase) (cPGES) (Hsp90 co-chaperone) (Progesterone receptor complex p23) (Telomerase-binding protein p23)</t>
  </si>
  <si>
    <t>PTGES3 P23 TEBP</t>
  </si>
  <si>
    <t>RCN1 RCN</t>
  </si>
  <si>
    <t>Poly(rC)-binding protein 1 (Alpha-CP1) (Heterogeneous nuclear ribonucleoprotein E1) (hnRNP E1) (Nucleic acid-binding protein SUB2.3)</t>
  </si>
  <si>
    <t>PCBP1</t>
  </si>
  <si>
    <t>PCBP2</t>
  </si>
  <si>
    <t>Mitochondrial import receptor subunit TOM20 homolog (Mitochondrial 20 kDa outer membrane protein) (Outer mitochondrial membrane receptor Tom20)</t>
  </si>
  <si>
    <t>TOMM20 KIAA0016</t>
  </si>
  <si>
    <t>Splicing factor 3B subunit 3 (Pre-mRNA-splicing factor SF3b 130 kDa subunit) (SF3b130) (STAF130) (Spliceosome-associated protein 130) (SAP 130)</t>
  </si>
  <si>
    <t>SF3B3 KIAA0017 SAP130</t>
  </si>
  <si>
    <t>Calponin-3 (Calponin, acidic isoform)</t>
  </si>
  <si>
    <t>CNN3</t>
  </si>
  <si>
    <t>Scaffold attachment factor B1 (SAF-B) (SAF-B1) (HSP27 estrogen response element-TATA box-binding protein) (HSP27 ERE-TATA-binding protein)</t>
  </si>
  <si>
    <t>SAFB HAP HET SAFB1</t>
  </si>
  <si>
    <t>Splicing factor 3B subunit 4 (Pre-mRNA-splicing factor SF3b 49 kDa subunit) (Spliceosome-associated protein 49) (SAP 49)</t>
  </si>
  <si>
    <t>SF3B4 SAP49</t>
  </si>
  <si>
    <t>SEC23A</t>
  </si>
  <si>
    <t>SEC23B</t>
  </si>
  <si>
    <t>Splicing factor 3A subunit 1 (SF3a120) (Spliceosome-associated protein 114) (SAP 114)</t>
  </si>
  <si>
    <t>SF3A1 SAP114</t>
  </si>
  <si>
    <t>Sperm surface protein Sp17 (Cancer/testis antigen 22) (CT22) (Sp17-1) (Sperm autoantigenic protein 17) (Sperm protein 17)</t>
  </si>
  <si>
    <t>SPA17 SP17</t>
  </si>
  <si>
    <t>Transforming growth factor-beta-induced protein ig-h3 (Beta ig-h3) (Kerato-epithelin) (RGD-containing collagen-associated protein) (RGD-CAP)</t>
  </si>
  <si>
    <t>TGFBI BIGH3</t>
  </si>
  <si>
    <t>Na(+)/H(+) exchange regulatory cofactor NHE-RF2 (NHERF-2) (NHE3 kinase A regulatory protein E3KARP) (SRY-interacting protein 1) (SIP-1) (Sodium-hydrogen exchanger regulatory factor 2) (Solute carrier family 9 isoform A3 regulatory factor 2) (Tyrosine kinase activator protein 1) (TKA-1)</t>
  </si>
  <si>
    <t>SLC9A3R2 NHERF2</t>
  </si>
  <si>
    <t>Tumor necrosis factor receptor type 1-associated DEATH domain protein (TNFR1-associated DEATH domain protein) (TNFRSF1A-associated via death domain)</t>
  </si>
  <si>
    <t>TRADD</t>
  </si>
  <si>
    <t>Translin (EC 3.1.-.-) (Component 3 of promoter of RISC) (C3PO)</t>
  </si>
  <si>
    <t>TSN</t>
  </si>
  <si>
    <t>Splicing factor 1 (Mammalian branch point-binding protein) (BBP) (mBBP) (Transcription factor ZFM1) (Zinc finger gene in MEN1 locus) (Zinc finger protein 162)</t>
  </si>
  <si>
    <t>SF1 ZFM1 ZNF162</t>
  </si>
  <si>
    <t>Microtubule-associated protein RP/EB family member 1 (APC-binding protein EB1) (End-binding protein 1) (EB1)</t>
  </si>
  <si>
    <t>MAPRE1</t>
  </si>
  <si>
    <t>ELAV-like protein 1 (Hu-antigen R) (HuR)</t>
  </si>
  <si>
    <t>ELAVL1 HUR</t>
  </si>
  <si>
    <t>Mitochondrial import receptor subunit TOM34 (hTom34) (Translocase of outer membrane 34 kDa subunit)</t>
  </si>
  <si>
    <t>TOMM34 URCC3</t>
  </si>
  <si>
    <t>Vesicle-associated membrane protein 3 (VAMP-3) (Cellubrevin) (CEB) (Synaptobrevin-3)</t>
  </si>
  <si>
    <t>VAMP3 SYB3</t>
  </si>
  <si>
    <t>Adiponectin (30 kDa adipocyte complement-related protein) (Adipocyte complement-related 30 kDa protein) (ACRP30) (Adipocyte, C1q and collagen domain-containing protein) (Adipose most abundant gene transcript 1 protein) (apM-1) (Gelatin-binding protein)</t>
  </si>
  <si>
    <t>ADIPOQ ACDC ACRP30 APM1 GBP28</t>
  </si>
  <si>
    <t>Ras-related protein Rab-11B (EC 3.6.5.2) (GTP-binding protein YPT3)</t>
  </si>
  <si>
    <t>RAB11B YPT3</t>
  </si>
  <si>
    <t>Zyxin (Zyxin-2)</t>
  </si>
  <si>
    <t>ZYX</t>
  </si>
  <si>
    <t>Coiled-coil domain-containing protein 6 (Papillary thyroid carcinoma-encoded protein) (Protein H4)</t>
  </si>
  <si>
    <t>CCDC6 D10S170 TST1</t>
  </si>
  <si>
    <t>Insulin-like growth factor-binding protein 7 (IBP-7) (IGF-binding protein 7) (IGFBP-7) (IGFBP-rP1) (MAC25 protein) (PGI2-stimulating factor) (Prostacyclin-stimulating factor) (Tumor-derived adhesion factor) (TAF)</t>
  </si>
  <si>
    <t>IGFBP7 MAC25 PSF</t>
  </si>
  <si>
    <t>LAMA4</t>
  </si>
  <si>
    <t>26S proteasome non-ATPase regulatory subunit 5 (26S protease subunit S5 basic) (26S proteasome subunit S5B)</t>
  </si>
  <si>
    <t>PSMD5 KIAA0072</t>
  </si>
  <si>
    <t>Serine/threonine-protein kinase N2 (EC 2.7.11.13) (PKN gamma) (Protein kinase C-like 2) (Protein-kinase C-related kinase 2)</t>
  </si>
  <si>
    <t>PKN2 PRK2 PRKCL2</t>
  </si>
  <si>
    <t>Hsp90 co-chaperone Cdc37 (Hsp90 chaperone protein kinase-targeting subunit) (p50Cdc37) [Cleaved into: Hsp90 co-chaperone Cdc37, N-terminally processed]</t>
  </si>
  <si>
    <t>CDC37 CDC37A</t>
  </si>
  <si>
    <t>Occludin</t>
  </si>
  <si>
    <t>OCLN</t>
  </si>
  <si>
    <t>Drebrin (Developmentally-regulated brain protein)</t>
  </si>
  <si>
    <t>DBN1 D0S117E</t>
  </si>
  <si>
    <t>Prostacyclin synthase (EC 5.3.99.4) (Hydroperoxy icosatetraenoate dehydratase) (EC 4.2.1.152) (Prostaglandin I2 synthase)</t>
  </si>
  <si>
    <t>PTGIS CYP8 CYP8A1</t>
  </si>
  <si>
    <t>Fascin (55 kDa actin-bundling protein) (Singed-like protein) (p55)</t>
  </si>
  <si>
    <t>FSCN1 FAN1 HSN SNL</t>
  </si>
  <si>
    <t>Gamma-interferon-inducible protein 16 (Ifi-16) (Interferon-inducible myeloid differentiation transcriptional activator)</t>
  </si>
  <si>
    <t>IFI16 IFNGIP1</t>
  </si>
  <si>
    <t>2,4-dienoyl-CoA reductase [(3E)-enoyl-CoA-producing], mitochondrial (EC 1.3.1.124) (2,4-dienoyl-CoA reductase [NADPH]) (4-enoyl-CoA reductase [NADPH]) (Short chain dehydrogenase/reductase family 18C member 1)</t>
  </si>
  <si>
    <t>DECR1 DECR SDR18C1</t>
  </si>
  <si>
    <t>Thiosulfate sulfurtransferase (EC 2.8.1.1) (Rhodanese)</t>
  </si>
  <si>
    <t>TST</t>
  </si>
  <si>
    <t>NADH dehydrogenase [ubiquinone] 1 alpha subcomplex subunit 9, mitochondrial (Complex I-39kD) (CI-39kD) (NADH-ubiquinone oxidoreductase 39 kDa subunit)</t>
  </si>
  <si>
    <t>NDUFA9 NDUFS2L</t>
  </si>
  <si>
    <t>Reticulon-1 (Neuroendocrine-specific protein)</t>
  </si>
  <si>
    <t>RTN1 NSP</t>
  </si>
  <si>
    <t>Membrane primary amine oxidase (EC 1.4.3.21) (Copper amine oxidase) (HPAO) (Semicarbazide-sensitive amine oxidase) (SSAO) (Vascular adhesion protein 1) (VAP-1)</t>
  </si>
  <si>
    <t>AOC3 VAP1</t>
  </si>
  <si>
    <t>MICOS complex subunit MIC60 (Cell proliferation-inducing gene 4/52 protein) (Mitochondrial inner membrane protein) (Mitofilin) (p87/89)</t>
  </si>
  <si>
    <t>IMMT HMP MIC60 MINOS2 PIG4 PIG52</t>
  </si>
  <si>
    <t>WD40 repeat-containing protein SMU1 (Smu-1 suppressor of mec-8 and unc-52 protein homolog) [Cleaved into: WD40 repeat-containing protein SMU1, N-terminally processed]</t>
  </si>
  <si>
    <t>SMU1</t>
  </si>
  <si>
    <t>Leucine-rich repeat flightless-interacting protein 1 (LRR FLII-interacting protein 1) (GC-binding factor 2) (TAR RNA-interacting protein)</t>
  </si>
  <si>
    <t>LRRFIP1 GCF2 TRIP</t>
  </si>
  <si>
    <t>Prolyl 3-hydroxylase 1 (EC 1.14.11.7) (Growth suppressor 1) (Leucine- and proline-enriched proteoglycan 1) (Leprecan-1)</t>
  </si>
  <si>
    <t>P3H1 GROS1 LEPRE1 PSEC0109</t>
  </si>
  <si>
    <t>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t>
  </si>
  <si>
    <t>TKFC DAK</t>
  </si>
  <si>
    <t>Inactive hydroxysteroid dehydrogenase-like protein 1 (Short chain dehydrogenase/reductase family 12C member 3)</t>
  </si>
  <si>
    <t>HSDL1 SDR12C3</t>
  </si>
  <si>
    <t>Mitochondrial import inner membrane translocase subunit TIM50</t>
  </si>
  <si>
    <t>TIMM50 TIM50 PRO1512</t>
  </si>
  <si>
    <t>Transmembrane protein 119 (Osteoblast induction factor) (OBIF)</t>
  </si>
  <si>
    <t>TMEM119 PSEC0199 UNQ731/PRO1415</t>
  </si>
  <si>
    <t>FAM98B</t>
  </si>
  <si>
    <t>Programmed cell death protein 4 (Neoplastic transformation inhibitor protein) (Nuclear antigen H731-like) (Protein 197/15a)</t>
  </si>
  <si>
    <t>PDCD4 H731</t>
  </si>
  <si>
    <t>Very-long-chain 3-oxoacyl-CoA reductase (EC 1.1.1.330) (17-beta-hydroxysteroid dehydrogenase 12) (17-beta-HSD 12) (3-ketoacyl-CoA reductase) (KAR) (Estradiol 17-beta-dehydrogenase 12) (EC 1.1.1.62) (Short chain dehydrogenase/reductase family 12C member 1)</t>
  </si>
  <si>
    <t>HSD17B12 SDR12C1</t>
  </si>
  <si>
    <t>ODF2</t>
  </si>
  <si>
    <t>EFHC2</t>
  </si>
  <si>
    <t>RRP12 KIAA0690</t>
  </si>
  <si>
    <t>EFHC1</t>
  </si>
  <si>
    <t>Collectin-12 (Collectin placenta protein 1) (CL-P1) (hCL-P1) (Nurse cell scavenger receptor 2) (Scavenger receptor class A member 4) (Scavenger receptor with C-type lectin)</t>
  </si>
  <si>
    <t>COLEC12 CLP1 NSR2 SCARA4 SRCL</t>
  </si>
  <si>
    <t>Heterochromatin protein 1-binding protein 3 (Protein HP1-BP74)</t>
  </si>
  <si>
    <t>HP1BP3</t>
  </si>
  <si>
    <t>FRAS1-related extracellular matrix protein 2 (ECM3 homolog)</t>
  </si>
  <si>
    <t>FREM2</t>
  </si>
  <si>
    <t>Sickle tail protein homolog</t>
  </si>
  <si>
    <t>Radial spoke head protein 4 homolog A (Radial spoke head-like protein 3)</t>
  </si>
  <si>
    <t>RSPH4A RSHL3</t>
  </si>
  <si>
    <t>Protein DDI1 homolog 2 (EC 3.4.23.-)</t>
  </si>
  <si>
    <t>DDI2</t>
  </si>
  <si>
    <t>Rootletin (Ciliary rootlet coiled-coil protein)</t>
  </si>
  <si>
    <t>CROCC KIAA0445</t>
  </si>
  <si>
    <t>KN motif and ankyrin repeat domain-containing protein 2 (Ankyrin repeat domain-containing protein 25) (Matrix-remodeling-associated protein 3) (SRC-1-interacting protein) (SIP) (SRC-interacting protein) (SRC1-interacting protein)</t>
  </si>
  <si>
    <t>KANK2 ANKRD25 KIAA1518 MXRA3 SIP</t>
  </si>
  <si>
    <t>WASH complex subunit 2A</t>
  </si>
  <si>
    <t>Centrosomal protein of 135 kDa (Cep135) (Centrosomal protein 4)</t>
  </si>
  <si>
    <t>CEP135 CEP4 KIAA0635</t>
  </si>
  <si>
    <t>Microtubule-associated protein 1S (MAP-1S) (BPY2-interacting protein 1) (Microtubule-associated protein 8) (Variable charge Y chromosome 2-interacting protein 1) (VCY2-interacting protein 1) (VCY2IP-1) [Cleaved into: MAP1S heavy chain; MAP1S light chain]</t>
  </si>
  <si>
    <t>MAP1S BPY2IP1 C19orf5 MAP8 VCY2IP1</t>
  </si>
  <si>
    <t>Rho GTPase-activating protein 17 (Rho-type GTPase-activating protein 17) (RhoGAP interacting with CIP4 homologs protein 1) (RICH-1)</t>
  </si>
  <si>
    <t>ARHGAP17 RICH1 MSTP066 MSTP110</t>
  </si>
  <si>
    <t>ATL3</t>
  </si>
  <si>
    <t>Nucleoredoxin (EC 1.8.1.8)</t>
  </si>
  <si>
    <t>NXN NRX</t>
  </si>
  <si>
    <t>Ragulator complex protein LAMTOR1 (Late endosomal/lysosomal adaptor and MAPK and MTOR activator 1) (Lipid raft adaptor protein p18) (Protein associated with DRMs and endosomes) (p27Kip1-releasing factor from RhoA) (p27RF-Rho)</t>
  </si>
  <si>
    <t>LAMTOR1 C11orf59 PDRO PP7157</t>
  </si>
  <si>
    <t>Calcium-binding mitochondrial carrier protein SCaMC-1 (Mitochondrial ATP-Mg/Pi carrier protein 1) (Mitochondrial Ca(2+)-dependent solute carrier protein 1) (Small calcium-binding mitochondrial carrier protein 1) (Solute carrier family 25 member 24)</t>
  </si>
  <si>
    <t>SLC25A24 APC1 MCSC1 SCAMC1</t>
  </si>
  <si>
    <t>3-hydroxyisobutyryl-CoA hydrolase, mitochondrial (EC 3.1.2.4) (3-hydroxyisobutyryl-coenzyme A hydrolase) (HIB-CoA hydrolase) (HIBYL-CoA-H)</t>
  </si>
  <si>
    <t>HIBCH</t>
  </si>
  <si>
    <t>Caveolae-associated protein 1 (Cavin-1) (Polymerase I and transcript release factor)</t>
  </si>
  <si>
    <t>CAVIN1 PTRF FKSG13</t>
  </si>
  <si>
    <t>LLGL2</t>
  </si>
  <si>
    <t>Enhancer of mRNA-decapping protein 4 (Autoantigen Ge-1) (Autoantigen RCD-8) (Human enhancer of decapping large subunit) (Hedls)</t>
  </si>
  <si>
    <t>EDC4 HEDLS</t>
  </si>
  <si>
    <t>Pre-mRNA-processing-splicing factor 8 (220 kDa U5 snRNP-specific protein) (PRP8 homolog) (Splicing factor Prp8) (p220)</t>
  </si>
  <si>
    <t>PRPF8 PRPC8</t>
  </si>
  <si>
    <t>MTOR-associated protein MEAK7 (MEAK7) (MTOR associated protein, eak-7 homolog) (TBC/LysM-associated domain-containing protein 1) (TLD domain-containing protein 1)</t>
  </si>
  <si>
    <t>MEAK7 KIAA1609 TLDC1</t>
  </si>
  <si>
    <t>von Willebrand factor A domain-containing protein 1</t>
  </si>
  <si>
    <t>VWA1</t>
  </si>
  <si>
    <t>Pre-mRNA 3'-end-processing factor FIP1 (hFip1) (FIP1-like 1 protein) (Factor interacting with PAP) (Rearranged in hypereosinophilia)</t>
  </si>
  <si>
    <t>FIP1L1 FIP1 RHE</t>
  </si>
  <si>
    <t>Chondroitin sulfate proteoglycan 4 (Chondroitin sulfate proteoglycan NG2) (Melanoma chondroitin sulfate proteoglycan) (Melanoma-associated chondroitin sulfate proteoglycan)</t>
  </si>
  <si>
    <t>CSPG4 MCSP</t>
  </si>
  <si>
    <t>Transmembrane protein 205</t>
  </si>
  <si>
    <t>Plexin domain-containing protein 2 (Tumor endothelial marker 7-related protein)</t>
  </si>
  <si>
    <t>PLXDC2 TEM7R UNQ2514/PRO6003</t>
  </si>
  <si>
    <t>Phosphofurin acidic cluster sorting protein 1 (PACS-1)</t>
  </si>
  <si>
    <t>PACS1 KIAA1175</t>
  </si>
  <si>
    <t>Nicotinate phosphoribosyltransferase (NAPRTase) (EC 6.3.4.21) (FHA-HIT-interacting protein) (Nicotinate phosphoribosyltransferase domain-containing protein 1)</t>
  </si>
  <si>
    <t>NAPRT FHIP NAPRT1</t>
  </si>
  <si>
    <t>Hydroxysteroid dehydrogenase-like protein 2 (EC 1.-.-.-) (Short chain dehydrogenase/reductase family 13C member 1)</t>
  </si>
  <si>
    <t>HSDL2 C9orf99 SDR13C1</t>
  </si>
  <si>
    <t>Protein phosphatase 1 regulatory subunit 21 (Coiled-coil domain-containing protein 128) (KLRAQ motif-containing protein 1)</t>
  </si>
  <si>
    <t>PPP1R21 CCDC128 KLRAQ1</t>
  </si>
  <si>
    <t>Intermembrane lipid transfer protein VPS13C (Vacuolar protein sorting-associated protein 13C)</t>
  </si>
  <si>
    <t>VPS13C KIAA1421</t>
  </si>
  <si>
    <t>Histone H2A.V (H2A.F/Z) (H2A.Z variant histone 2)</t>
  </si>
  <si>
    <t>H2AZ2 H2AFV H2AV</t>
  </si>
  <si>
    <t>Staphylococcal nuclease domain-containing protein 1 (EC 3.1.31.1) (100 kDa coactivator) (EBNA2 coactivator p100) (Tudor domain-containing protein 11) (p100 co-activator)</t>
  </si>
  <si>
    <t>SND1 TDRD11</t>
  </si>
  <si>
    <t>Cytoplasmic FMR1-interacting protein 1 (Specifically Rac1-associated protein 1) (Sra-1) (p140sra-1)</t>
  </si>
  <si>
    <t>CYFIP1 KIAA0068</t>
  </si>
  <si>
    <t>EPM2A-interacting protein 1 (Laforin-interacting protein)</t>
  </si>
  <si>
    <t>EPM2AIP1 KIAA0766 My007</t>
  </si>
  <si>
    <t>Charged multivesicular body protein 1b (CHMP1.5) (Chromatin-modifying protein 1b) (CHMP1b) (Vacuolar protein sorting-associated protein 46-2) (Vps46-2) (hVps46-2)</t>
  </si>
  <si>
    <t>CHMP1B C18orf2</t>
  </si>
  <si>
    <t>Ribonucleoside-diphosphate reductase subunit M2 B (EC 1.17.4.1) (TP53-inducible ribonucleotide reductase M2 B) (p53-inducible ribonucleotide reductase small subunit 2-like protein) (p53R2)</t>
  </si>
  <si>
    <t>RRM2B P53R2</t>
  </si>
  <si>
    <t>PHD finger-like domain-containing protein 5A (PHD finger-like domain protein 5A) (Splicing factor 3B-associated 14 kDa protein) (SF3b14b)</t>
  </si>
  <si>
    <t>PHF5A</t>
  </si>
  <si>
    <t>Zinc finger CCCH-type antiviral protein 1 (ADP-ribosyltransferase diphtheria toxin-like 13) (ARTD13) (Inactive Poly [ADP-ribose] polymerase 13) (PARP13) (Zinc finger CCCH domain-containing protein 2) (Zinc finger antiviral protein) (ZAP)</t>
  </si>
  <si>
    <t>ZC3HAV1 ZC3HDC2 PRO1677</t>
  </si>
  <si>
    <t>NUP54</t>
  </si>
  <si>
    <t>Myosin-14 (Myosin heavy chain 14) (Myosin heavy chain, non-muscle IIc) (Non-muscle myosin heavy chain IIc) (NMHC II-C)</t>
  </si>
  <si>
    <t>MYH14 KIAA2034 FP17425</t>
  </si>
  <si>
    <t>Protein O-glucosyltransferase 3 (EC 2.4.1.-) (KDEL motif-containing protein 2) (Protein O-xylosyltransferase POGLUT3) (EC 2.4.2.-)</t>
  </si>
  <si>
    <t>POGLUT3 KDELC2 UNQ1904/PRO4350</t>
  </si>
  <si>
    <t>Hepatoma-derived growth factor-related protein 2 (HDGF-related protein 2) (HRP-2) (Hepatoma-derived growth factor 2) (HDGF-2)</t>
  </si>
  <si>
    <t>HDGFL2 HDGF2 HDGFRP2 HRP2 UNQ785/PRO1604</t>
  </si>
  <si>
    <t>Podocan</t>
  </si>
  <si>
    <t>Interferon regulatory factor 2-binding protein 2 (IRF-2-binding protein 2) (IRF-2BP2)</t>
  </si>
  <si>
    <t>IRF2BP2</t>
  </si>
  <si>
    <t>E3 ubiquitin-protein ligase HUWE1 (EC 2.3.2.26) (ARF-binding protein 1) (ARF-BP1) (HECT, UBA and WWE domain-containing protein 1) (HECT-type E3 ubiquitin transferase HUWE1) (Homologous to E6AP carboxyl terminus homologous protein 9) (HectH9) (Large structure of UREB1) (LASU1) (Mcl-1 ubiquitin ligase E3) (Mule) (Upstream regulatory element-binding protein 1) (URE-B1) (URE-binding protein 1)</t>
  </si>
  <si>
    <t>HUWE1 KIAA0312 KIAA1578 UREB1 HSPC272</t>
  </si>
  <si>
    <t>Transmembrane emp24 domain-containing protein 4 (Endoplasmic reticulum stress-response protein 25) (ERS25) (GMP25iso) (Putative NF-kappa-B-activating protein 156) (p24 family protein alpha-3) (p24alpha3)</t>
  </si>
  <si>
    <t>TMED4 ERS25</t>
  </si>
  <si>
    <t>Acyl-coenzyme A thioesterase 1 (Acyl-CoA thioesterase 1) (EC 3.1.2.-) (CTE-I) (CTE-Ib) (Inducible cytosolic acyl-coenzyme A thioester hydrolase) (Long chain acyl-CoA thioester hydrolase) (Long chain acyl-CoA hydrolase) (Palmitoyl-coenzyme A thioesterase) (EC 3.1.2.2)</t>
  </si>
  <si>
    <t>ACOT1 CTE1</t>
  </si>
  <si>
    <t>Polyadenylate-binding protein 2 (PABP-2) (Poly(A)-binding protein 2) (Nuclear poly(A)-binding protein 1) (Poly(A)-binding protein II) (PABII) (Polyadenylate-binding nuclear protein 1)</t>
  </si>
  <si>
    <t>PABPN1 PAB2 PABP2</t>
  </si>
  <si>
    <t>Protein LYRIC (3D3/LYRIC) (Astrocyte elevated gene-1 protein) (AEG-1) (Lysine-rich CEACAM1 co-isolated protein) (Metadherin) (Metastasis adhesion protein)</t>
  </si>
  <si>
    <t>MTDH AEG1 LYRIC</t>
  </si>
  <si>
    <t>Kinectin (CG-1 antigen) (Kinesin receptor)</t>
  </si>
  <si>
    <t>KTN1 CG1 KIAA0004</t>
  </si>
  <si>
    <t>NLR family member X1 (Caterpiller protein 11.3) (CLR11.3) (Nucleotide-binding oligomerization domain protein 5) (Nucleotide-binding oligomerization domain protein 9)</t>
  </si>
  <si>
    <t>NLRX1 NOD5 NOD9</t>
  </si>
  <si>
    <t>Fermitin family homolog 3 (Kindlin-3) (MIG2-like protein) (Unc-112-related protein 2)</t>
  </si>
  <si>
    <t>FERMT3 KIND3 MIG2B URP2</t>
  </si>
  <si>
    <t>Cullin-associated NEDD8-dissociated protein 1 (Cullin-associated and neddylation-dissociated protein 1) (TBP-interacting protein of 120 kDa A) (TBP-interacting protein 120A) (p120 CAND1)</t>
  </si>
  <si>
    <t>CAND1 KIAA0829 TIP120 TIP120A</t>
  </si>
  <si>
    <t>ATP-dependent RNA helicase DDX42 (EC 3.6.4.13) (DEAD box protein 42) (RNA helicase-like protein) (RHELP) (RNA helicase-related protein) (RNAHP) (SF3b DEAD box protein) (Splicing factor 3B-associated 125 kDa protein) (SF3b125)</t>
  </si>
  <si>
    <t>DDX42</t>
  </si>
  <si>
    <t>Dynein axonemal assembly factor 5 (HEAT repeat-containing protein 2)</t>
  </si>
  <si>
    <t>DNAAF5 HEATR2</t>
  </si>
  <si>
    <t>Syntaxin-12</t>
  </si>
  <si>
    <t>STX12</t>
  </si>
  <si>
    <t>Adipocyte enhancer-binding protein 1 (AE-binding protein 1) (Aortic carboxypeptidase-like protein)</t>
  </si>
  <si>
    <t>AEBP1 ACLP</t>
  </si>
  <si>
    <t>5'-3' exonuclease PLD3 (EC 3.1.16.1) (Choline phosphatase 3) (HindIII K4L homolog) (Hu-K4) (Phosphatidylcholine-hydrolyzing phospholipase D3) (Phospholipase D3) (PLD 3)</t>
  </si>
  <si>
    <t>PLD3</t>
  </si>
  <si>
    <t>Choline transporter-like protein 2 (Solute carrier family 44 member 2)</t>
  </si>
  <si>
    <t>SLC44A2 CTL2 PSEC0210</t>
  </si>
  <si>
    <t>Pulmonary surfactant-associated protein A1 (PSP-A) (PSPA) (SP-A) (SP-A1) (35 kDa pulmonary surfactant-associated protein) (Alveolar proteinosis protein) (Collectin-4)</t>
  </si>
  <si>
    <t>SFTPA1 COLEC4 PSAP SFTP1 SFTPA SFTPA1B</t>
  </si>
  <si>
    <t>Cell division cycle and apoptosis regulator protein 1 (Cell cycle and apoptosis regulatory protein 1) (CARP-1) (Death inducer with SAP domain)</t>
  </si>
  <si>
    <t>CCAR1 CARP1 DIS</t>
  </si>
  <si>
    <t>Synaptotagmin-like protein 1 (Exophilin-7) (Protein JFC1)</t>
  </si>
  <si>
    <t>SYTL1 SLP1 SB146</t>
  </si>
  <si>
    <t>CCDC170 C6orf97</t>
  </si>
  <si>
    <t>Cell cycle and apoptosis regulator protein 2 (Cell division cycle and apoptosis regulator protein 2) (DBIRD complex subunit KIAA1967) (Deleted in breast cancer gene 1 protein) (DBC-1) (DBC.1) (NET35) (p30 DBC)</t>
  </si>
  <si>
    <t>CCAR2 DBC1 KIAA1967</t>
  </si>
  <si>
    <t>Nuclear pore complex protein Nup93 (93 kDa nucleoporin) (Nucleoporin Nup93)</t>
  </si>
  <si>
    <t>NUP93 KIAA0095</t>
  </si>
  <si>
    <t>Cilia- and flagella-associated protein 52 (WD repeat-containing protein 16) (WD40-repeat protein up-regulated in HCC)</t>
  </si>
  <si>
    <t>CFAP52 WDR16 WDRPUH</t>
  </si>
  <si>
    <t>LTBP4</t>
  </si>
  <si>
    <t>Glycerol-3-phosphate dehydrogenase 1-like protein (GPD1-L) (EC 1.1.1.8)</t>
  </si>
  <si>
    <t>GPD1L KIAA0089</t>
  </si>
  <si>
    <t>Rho GTPase-activating protein 18 (MacGAP) (Rho-type GTPase-activating protein 18)</t>
  </si>
  <si>
    <t>ARHGAP18</t>
  </si>
  <si>
    <t>SYNPO KIAA1029</t>
  </si>
  <si>
    <t>CDGSH iron-sulfur domain-containing protein 2 (Endoplasmic reticulum intermembrane small protein) (MitoNEET-related 1 protein) (Miner1) (Nutrient-deprivation autophagy factor-1) (NAF-1)</t>
  </si>
  <si>
    <t>CISD2 CDGSH2 ERIS ZCD2</t>
  </si>
  <si>
    <t>CPSF7</t>
  </si>
  <si>
    <t>ER membrane protein complex subunit 1</t>
  </si>
  <si>
    <t>Protein enabled homolog</t>
  </si>
  <si>
    <t>Golgi membrane protein 1 (Golgi membrane protein GP73) (Golgi phosphoprotein 2)</t>
  </si>
  <si>
    <t>GOLM1 C9orf155 GOLPH2 PSEC0242 UNQ686/PRO1326</t>
  </si>
  <si>
    <t>Thioredoxin domain-containing protein 5 (EC 1.8.4.-) (EC 5.3.4.1) (Endoplasmic reticulum resident protein 46) (ER protein 46) (ERp46) (Thioredoxin-like protein p46)</t>
  </si>
  <si>
    <t>TXNDC5 TLP46 UNQ364/PRO700</t>
  </si>
  <si>
    <t>Plasminogen activator inhibitor 1 RNA-binding protein (PAI1 RNA-binding protein 1) (PAI-RBP1) (SERPINE1 mRNA-binding protein 1)</t>
  </si>
  <si>
    <t>SERBP1 PAIRBP1 CGI-55</t>
  </si>
  <si>
    <t>LEM domain-containing protein 2 (hLEM2)</t>
  </si>
  <si>
    <t>LEMD2</t>
  </si>
  <si>
    <t>Cytoplasmic dynein 2 heavy chain 1 (Cytoplasmic dynein 2 heavy chain) (Dynein cytoplasmic heavy chain 2) (Dynein heavy chain 11) (hDHC11) (Dynein heavy chain isotype 1B)</t>
  </si>
  <si>
    <t>DYNC2H1 DHC1B DHC2 DNCH2 DYH1B KIAA1997</t>
  </si>
  <si>
    <t>Probable aminopeptidase NPEPL1 (EC 3.4.11.-) (Aminopeptidase-like 1)</t>
  </si>
  <si>
    <t>NPEPL1 KIAA1974</t>
  </si>
  <si>
    <t>Calcium uniporter protein, mitochondrial (HsMCU) (Coiled-coil domain-containing protein 109A)</t>
  </si>
  <si>
    <t>MCU C10orf42 CCDC109A</t>
  </si>
  <si>
    <t>DCC-interacting protein 13-beta (Dip13-beta) (Adapter protein containing PH domain, PTB domain and leucine zipper motif 2)</t>
  </si>
  <si>
    <t>APPL2 DIP13B</t>
  </si>
  <si>
    <t>WD repeat-containing protein 19 (Intraflagellar transport 144 homolog)</t>
  </si>
  <si>
    <t>WDR19 IFT144 KIAA1638</t>
  </si>
  <si>
    <t>Nucleoporin Nup43 (Nup107-160 subcomplex subunit Nup43) (p42)</t>
  </si>
  <si>
    <t>NUP43</t>
  </si>
  <si>
    <t>Thiosulfate:glutathione sulfurtransferase (TST) (EC 2.8.1.-)</t>
  </si>
  <si>
    <t>TSTD1 KAT</t>
  </si>
  <si>
    <t>Protein ABHD11 (EC 3.-.-.-) (Alpha/beta hydrolase domain-containing protein 11) (Abhydrolase domain-containing protein 11) (Williams-Beuren syndrome chromosomal region 21 protein)</t>
  </si>
  <si>
    <t>ABHD11 WBSCR21 PP1226</t>
  </si>
  <si>
    <t>N-acylneuraminate cytidylyltransferase (EC 2.7.7.43) (CMP-N-acetylneuraminic acid synthase) (CMP-NeuNAc synthase)</t>
  </si>
  <si>
    <t>CMAS</t>
  </si>
  <si>
    <t>GAS2-like protein 2 (GAS2-related protein on chromosome 17) (Growth arrest-specific protein 2-like 2)</t>
  </si>
  <si>
    <t>GAS2L2 GAR17</t>
  </si>
  <si>
    <t>NEDD8-activating enzyme E1 catalytic subunit (EC 6.2.1.64) (NEDD8-activating enzyme E1C) (Ubiquitin-activating enzyme E1C) (Ubiquitin-like modifier-activating enzyme 3) (Ubiquitin-activating enzyme 3)</t>
  </si>
  <si>
    <t>UBA3 UBE1C</t>
  </si>
  <si>
    <t>Nuclear protein MDM1</t>
  </si>
  <si>
    <t>MDM1</t>
  </si>
  <si>
    <t>Mitochondria-eating protein (Spermatogenesis-associated protein 18)</t>
  </si>
  <si>
    <t>Dolichyl-diphosphooligosaccharide--protein glycosyltransferase subunit STT3B (Oligosaccharyl transferase subunit STT3B) (STT3-B) (EC 2.4.99.18) (Source of immunodominant MHC-associated peptides homolog)</t>
  </si>
  <si>
    <t>STT3B SIMP</t>
  </si>
  <si>
    <t>Anterior gradient protein 3 (AG-3) (AG3) (hAG-3) (Anterior gradient 3 homolog) (Breast cancer membrane protein 11) (Protein disulfide isomerase family A, member 18)</t>
  </si>
  <si>
    <t>AGR3 BCMP11 PDIA18 UNQ642/PRO1272</t>
  </si>
  <si>
    <t>TRAF3-interacting protein 1 (Interleukin-13 receptor alpha 1-binding protein 1) (Intraflagellar transport protein 54 homolog) (Microtubule-interacting protein associated with TRAF3) (MIP-T3)</t>
  </si>
  <si>
    <t>TRAF3IP1 IFT54 MIPT3</t>
  </si>
  <si>
    <t>Importin-4 (Imp4) (Importin-4b) (Imp4b) (Ran-binding protein 4) (RanBP4)</t>
  </si>
  <si>
    <t>IPO4 IMP4B RANBP4</t>
  </si>
  <si>
    <t>Dynein light chain roadblock-type 2 (Dynein light chain 2B, cytoplasmic) (Roadblock domain-containing protein 2)</t>
  </si>
  <si>
    <t>DYNLRB2 DNCL2B DNLC2B ROBLD2</t>
  </si>
  <si>
    <t>Zinc finger CCCH domain-containing protein 15 (DRG family-regulatory protein 1) (Likely ortholog of mouse immediate early response erythropoietin 4)</t>
  </si>
  <si>
    <t>ZC3H15 DFRP1 LEREPO4 HSPC303 HT010 MSTP012 PP730</t>
  </si>
  <si>
    <t>Programmed cell death 6-interacting protein (PDCD6-interacting protein) (ALG-2-interacting protein 1) (ALG-2-interacting protein X) (Hp95)</t>
  </si>
  <si>
    <t>PDCD6IP AIP1 ALIX KIAA1375</t>
  </si>
  <si>
    <t>Ubiquitin-like domain-containing CTD phosphatase 1 (EC 3.1.3.16) (Nuclear proteasome inhibitor UBLCP1)</t>
  </si>
  <si>
    <t>UBLCP1</t>
  </si>
  <si>
    <t>DnaJ homolog subfamily A member 4</t>
  </si>
  <si>
    <t>DNAJA4</t>
  </si>
  <si>
    <t>TEKT4</t>
  </si>
  <si>
    <t>Ataxin-2-like protein (Ataxin-2 domain protein) (Ataxin-2-related protein)</t>
  </si>
  <si>
    <t>ATXN2L A2D A2LG A2LP A2RP</t>
  </si>
  <si>
    <t>Palladin (SIH002) (Sarcoma antigen NY-SAR-77)</t>
  </si>
  <si>
    <t>PALLD KIAA0992 CGI-151</t>
  </si>
  <si>
    <t>Paraspeckle component 1 (Paraspeckle protein 1)</t>
  </si>
  <si>
    <t>PSPC1 PSP1</t>
  </si>
  <si>
    <t>Nesprin-2 (KASH domain-containing protein 2) (KASH2) (Nuclear envelope spectrin repeat protein 2) (Nucleus and actin connecting element protein) (Protein NUANCE) (Synaptic nuclear envelope protein 2) (Syne-2)</t>
  </si>
  <si>
    <t>SYNE2 KIAA1011 NUA</t>
  </si>
  <si>
    <t>DnaJ homolog subfamily C member 9 (HDJC9) (DnaJ protein SB73)</t>
  </si>
  <si>
    <t>DNAJC9</t>
  </si>
  <si>
    <t>Radial spoke head 1 homolog (Cancer/testis antigen 79) (CT79) (Male meiotic metaphase chromosome-associated acidic protein) (Meichroacidin) (Testis-specific gene A2 protein)</t>
  </si>
  <si>
    <t>RSPH1 TSA2 TSGA2</t>
  </si>
  <si>
    <t>DDX1</t>
  </si>
  <si>
    <t>Histone H1.10 (Histone H1x)</t>
  </si>
  <si>
    <t>H1-10 H1FX</t>
  </si>
  <si>
    <t>PSMF1</t>
  </si>
  <si>
    <t>AP-3 complex subunit sigma-1 (AP-3 complex subunit sigma-3A) (Adaptor-related protein complex 3 subunit sigma-1) (Clathrin-associated/assembly/adaptor protein, small 3) (Sigma-3A-adaptin) (Sigma3A-adaptin) (Sigma-adaptin 3a)</t>
  </si>
  <si>
    <t>AP3S1 CLAPS3</t>
  </si>
  <si>
    <t>Heat shock protein 105 kDa (Antigen NY-CO-25) (Heat shock 110 kDa protein)</t>
  </si>
  <si>
    <t>HSPH1 HSP105 HSP110 KIAA0201</t>
  </si>
  <si>
    <t>Unconventional myosin-XVIIIa (Molecule associated with JAK3 N-terminus) (MAJN) (Myosin containing a PDZ domain) (Surfactant protein receptor SP-R210) (SP-R210)</t>
  </si>
  <si>
    <t>MYO18A CD245 KIAA0216 MYSPDZ TIAF1</t>
  </si>
  <si>
    <t>eIF-2-alpha kinase activator GCN1 (GCN1 eIF-2-alpha kinase activator homolog) (GCN1-like protein 1) (General control of amino-acid synthesis 1-like protein 1) (Translational activator GCN1) (HsGCN1)</t>
  </si>
  <si>
    <t>GCN1 GCN1L1 KIAA0219</t>
  </si>
  <si>
    <t>Nuclear pore complex protein Nup205 (205 kDa nucleoporin) (Nucleoporin Nup205)</t>
  </si>
  <si>
    <t>NUP205 C7orf14 KIAA0225</t>
  </si>
  <si>
    <t>Peroxidasin homolog (EC 1.11.2.-) (Melanoma-associated antigen MG50) (Peroxidasin 1) (hsPxd01) (Vascular peroxidase 1) (p53-responsive gene 2 protein) [Cleaved into: PXDN active fragment]</t>
  </si>
  <si>
    <t>PXDN KIAA0230 MG50 PRG2 PXD01 VPO VPO1</t>
  </si>
  <si>
    <t>Delta-sarcoglycan (Delta-SG) (35 kDa dystrophin-associated glycoprotein) (35DAG)</t>
  </si>
  <si>
    <t>SGCD</t>
  </si>
  <si>
    <t>Acidic leucine-rich nuclear phosphoprotein 32 family member B (Acidic protein rich in leucines) (Putative HLA-DR-associated protein I-2) (PHAPI2) (Silver-stainable protein SSP29)</t>
  </si>
  <si>
    <t>ANP32B APRIL PHAPI2</t>
  </si>
  <si>
    <t>TFG</t>
  </si>
  <si>
    <t>EVPL</t>
  </si>
  <si>
    <t>Gamma-glutamyl hydrolase (EC 3.4.19.9) (Conjugase) (GH) (Gamma-Glu-X carboxypeptidase)</t>
  </si>
  <si>
    <t>GGH</t>
  </si>
  <si>
    <t>DDX17</t>
  </si>
  <si>
    <t>DNA repair protein RAD50 (hRAD50) (EC 3.6.-.-)</t>
  </si>
  <si>
    <t>RAD50</t>
  </si>
  <si>
    <t>OSTF1</t>
  </si>
  <si>
    <t>ARHGEF1</t>
  </si>
  <si>
    <t>Ubiquitin recognition factor in ER-associated degradation protein 1 (Ubiquitin fusion degradation protein 1) (UB fusion protein 1)</t>
  </si>
  <si>
    <t>UFD1 UFD1L</t>
  </si>
  <si>
    <t>Golgi apparatus protein 1 (CFR-1) (Cysteine-rich fibroblast growth factor receptor) (E-selectin ligand 1) (ESL-1) (Golgi sialoglycoprotein MG-160)</t>
  </si>
  <si>
    <t>GLG1 CFR1 ESL1 MG160</t>
  </si>
  <si>
    <t>Regulator of nonsense transcripts 1 (EC 3.6.4.12) (EC 3.6.4.13) (ATP-dependent helicase RENT1) (Nonsense mRNA reducing factor 1) (NORF1) (Up-frameshift suppressor 1 homolog) (hUpf1)</t>
  </si>
  <si>
    <t>UPF1 KIAA0221 RENT1</t>
  </si>
  <si>
    <t>COP9 signalosome complex subunit 5 (SGN5) (Signalosome subunit 5) (EC 3.4.-.-) (Jun activation domain-binding protein 1)</t>
  </si>
  <si>
    <t>COPS5 CSN5 JAB1</t>
  </si>
  <si>
    <t>Ras-related protein Rab-8B</t>
  </si>
  <si>
    <t>RAB8B</t>
  </si>
  <si>
    <t>Probable ubiquitin carboxyl-terminal hydrolase FAF-X (EC 3.4.19.12) (Deubiquitinating enzyme FAF-X) (Fat facets in mammals) (hFAM) (Fat facets protein-related, X-linked) (Ubiquitin thioesterase FAF-X) (Ubiquitin-specific protease 9, X chromosome) (Ubiquitin-specific-processing protease FAF-X)</t>
  </si>
  <si>
    <t>USP9X DFFRX FAM USP9</t>
  </si>
  <si>
    <t>Cullin-5 (CUL-5) (Vasopressin-activated calcium-mobilizing receptor 1) (VACM-1)</t>
  </si>
  <si>
    <t>CUL5 VACM1</t>
  </si>
  <si>
    <t>Lipoma-preferred partner (LIM domain-containing preferred translocation partner in lipoma)</t>
  </si>
  <si>
    <t>LPP</t>
  </si>
  <si>
    <t>Histone H2A type 1-C (H2A-clustered histone 6) (Histone H2A/l)</t>
  </si>
  <si>
    <t>H2AC6 H2AFL HIST1H2AC</t>
  </si>
  <si>
    <t>Caveolae-associated protein 3 (Cavin-3) (Protein kinase C delta-binding protein) (Serum deprivation response factor-related gene product that binds to C-kinase) (hSRBC)</t>
  </si>
  <si>
    <t>CAVIN3 PRKCDBP SRBC</t>
  </si>
  <si>
    <t>MAL2</t>
  </si>
  <si>
    <t>Protein YIPF5 (Five-pass transmembrane protein localizing in the Golgi apparatus and the endoplasmic reticulum 5) (Smooth muscle cell-associated protein 5) (SMAP-5) (YIP1 family member 5) (YPT-interacting protein 1 A)</t>
  </si>
  <si>
    <t>YIPF5 FINGER5 YIP1A PP12723 SB140 UNQ3123/PRO10275</t>
  </si>
  <si>
    <t>Nicalin (Nicastrin-like protein)</t>
  </si>
  <si>
    <t>NCLN</t>
  </si>
  <si>
    <t>TEKT1</t>
  </si>
  <si>
    <t>Endoplasmic reticulum-Golgi intermediate compartment protein 1 (ER-Golgi intermediate compartment 32 kDa protein) (ERGIC-32)</t>
  </si>
  <si>
    <t>ERGIC1 ERGIC32 KIAA1181 HT034</t>
  </si>
  <si>
    <t>PAT complex subunit CCDC47 (Calumin) (Coiled-coil domain-containing protein 47)</t>
  </si>
  <si>
    <t>CCDC47 GK001 MSTP041 PSEC0077</t>
  </si>
  <si>
    <t>Exocyst complex component 4 (Exocyst complex component Sec8)</t>
  </si>
  <si>
    <t>EXOC4 KIAA1699 SEC8 SEC8L1</t>
  </si>
  <si>
    <t>Fermitin family homolog 2 (Kindlin-2) (Mitogen-inducible gene 2 protein) (MIG-2) (Pleckstrin homology domain-containing family C member 1) (PH domain-containing family C member 1)</t>
  </si>
  <si>
    <t>FERMT2 KIND2 MIG2 PLEKHC1</t>
  </si>
  <si>
    <t>FUBP1</t>
  </si>
  <si>
    <t>Leucine-rich repeat-containing protein 59 (Ribosome-binding protein p34) (p34) [Cleaved into: Leucine-rich repeat-containing protein 59, N-terminally processed]</t>
  </si>
  <si>
    <t>LRRC59 PRO1855</t>
  </si>
  <si>
    <t>Pre-B-cell leukemia transcription factor-interacting protein 1 (Hematopoietic PBX-interacting protein)</t>
  </si>
  <si>
    <t>PBXIP1 HPIP</t>
  </si>
  <si>
    <t>Peptidyl-prolyl cis-trans isomerase FKBP10 (PPIase FKBP10) (EC 5.2.1.8) (65 kDa FK506-binding protein) (65 kDa FKBP) (FKBP-65) (FK506-binding protein 10) (FKBP-10) (Immunophilin FKBP65) (Rotamase)</t>
  </si>
  <si>
    <t>FKBP10 FKBP65 PSEC0056</t>
  </si>
  <si>
    <t>Galactose mutarotase (EC 5.1.3.3) (Aldose 1-epimerase)</t>
  </si>
  <si>
    <t>GALM BLOCK25</t>
  </si>
  <si>
    <t>Ropporin-1-like protein (ROPN1-like protein) (AKAP-associated sperm protein)</t>
  </si>
  <si>
    <t>ROPN1L ASP RSPH11</t>
  </si>
  <si>
    <t>m7GpppX diphosphatase (EC 3.6.1.59) (DCS-1) (Decapping scavenger enzyme) (Hint-related 7meGMP-directed hydrolase) (Histidine triad nucleotide-binding protein 5) (Histidine triad protein member 5) (HINT-5) (Scavenger mRNA-decapping enzyme DcpS)</t>
  </si>
  <si>
    <t>DCPS DCS1 HINT5 HSPC015</t>
  </si>
  <si>
    <t>Leucine-rich repeat-containing protein 45</t>
  </si>
  <si>
    <t>LRRC45</t>
  </si>
  <si>
    <t>FAS-associated factor 2 (Protein ETEA) (UBX domain-containing protein 3B) (UBX domain-containing protein 8)</t>
  </si>
  <si>
    <t>FAF2 ETEA KIAA0887 UBXD8 UBXN3B</t>
  </si>
  <si>
    <t>CCDC124</t>
  </si>
  <si>
    <t>Gamma-tubulin complex component 3 (GCP-3) (hGCP3) (Gamma-ring complex protein 104 kDa) (h104p) (hGrip104) (Spindle pole body protein Spc98 homolog) (hSpc98)</t>
  </si>
  <si>
    <t>TUBGCP3 GCP3</t>
  </si>
  <si>
    <t>Reticulocalbin-3 (EF-hand calcium-binding protein RLP49)</t>
  </si>
  <si>
    <t>RCN3 UNQ239/PRO272</t>
  </si>
  <si>
    <t>Carboxymethylenebutenolidase homolog (EC 3.1.-.-)</t>
  </si>
  <si>
    <t>CMBL</t>
  </si>
  <si>
    <t>MSI2</t>
  </si>
  <si>
    <t>39S ribosomal protein L38, mitochondrial (L38mt) (MRP-L38) (Mitochondrial large ribosomal subunit protein mL38)</t>
  </si>
  <si>
    <t>MRPL38 HSPC262</t>
  </si>
  <si>
    <t>DAZAP1</t>
  </si>
  <si>
    <t>DnaJ homolog subfamily A member 3, mitochondrial (DnaJ protein Tid-1) (hTid-1) (Hepatocellular carcinoma-associated antigen 57) (Tumorous imaginal discs protein Tid56 homolog)</t>
  </si>
  <si>
    <t>DNAJA3 HCA57 TID1</t>
  </si>
  <si>
    <t>Corrinoid adenosyltransferase MMAB (EC 2.5.1.-) (ATP:co(I)rrinoid adenosyltransferase MMAB) (Methylmalonic aciduria type B protein)</t>
  </si>
  <si>
    <t>MMAB</t>
  </si>
  <si>
    <t>Protein S100-A16 (Aging-associated gene 13 protein) (Protein S100-F) (S100 calcium-binding protein A16)</t>
  </si>
  <si>
    <t>S100A16 S100F AAG13</t>
  </si>
  <si>
    <t>Ubiquitin thioesterase OTUB1 (EC 3.4.19.12) (Deubiquitinating enzyme OTUB1) (OTU domain-containing ubiquitin aldehyde-binding protein 1) (Otubain-1) (hOTU1) (Ubiquitin-specific-processing protease OTUB1)</t>
  </si>
  <si>
    <t>OTUB1 OTB1 OTU1 HSPC263</t>
  </si>
  <si>
    <t>Phosphopentomutase (EC 5.4.2.7) (Glucose phosphomutase 2) (Phosphodeoxyribomutase) (Phosphoglucomutase-2) (EC 5.4.2.2)</t>
  </si>
  <si>
    <t>PGM2 MSTP006</t>
  </si>
  <si>
    <t>PDZ and LIM domain protein 5 (Enigma homolog) (Enigma-like PDZ and LIM domains protein)</t>
  </si>
  <si>
    <t>PDLIM5 ENH L9</t>
  </si>
  <si>
    <t>ERO1-like protein alpha (ERO1-L) (ERO1-L-alpha) (EC 1.8.4.-) (Endoplasmic oxidoreductin-1-like protein) (Endoplasmic reticulum oxidoreductase alpha) (Oxidoreductin-1-L-alpha)</t>
  </si>
  <si>
    <t>ERO1A ERO1L UNQ434/PRO865</t>
  </si>
  <si>
    <t>DDRGK domain-containing protein 1 (Dashurin) (UFM1-binding and PCI domain-containing protein 1)</t>
  </si>
  <si>
    <t>DDRGK1 C20orf116 UFBP1</t>
  </si>
  <si>
    <t>Far upstream element-binding protein 3 (FUSE-binding protein 3)</t>
  </si>
  <si>
    <t>FUBP3 FBP3</t>
  </si>
  <si>
    <t>Succinate--CoA ligase [GDP-forming] subunit beta, mitochondrial (EC 6.2.1.4) (GTP-specific succinyl-CoA synthetase subunit beta) (G-SCS) (GTPSCS) (Succinyl-CoA synthetase beta-G chain) (SCS-betaG)</t>
  </si>
  <si>
    <t>SUCLG2</t>
  </si>
  <si>
    <t>Mannose-1-phosphate guanyltransferase alpha (GDP-mannose pyrophosphorylase A) (GMPP-alpha) (GTP-mannose-1-phosphate guanylyltransferase alpha)</t>
  </si>
  <si>
    <t>GMPPA</t>
  </si>
  <si>
    <t>Putative protein-lysine deacylase ABHD14B (EC 2.3.1.-) (Alpha/beta hydrolase domain-containing protein 14B) (Abhydrolase domain-containing protein 14B) (CCG1-interacting factor B)</t>
  </si>
  <si>
    <t>ABHD14B CIB</t>
  </si>
  <si>
    <t>PRKC apoptosis WT1 regulator protein (Prostate apoptosis response 4 protein) (Par-4)</t>
  </si>
  <si>
    <t>PAWR PAR4</t>
  </si>
  <si>
    <t>CDK5 regulatory subunit-associated protein 3 (CDK5 activator-binding protein C53) (LXXLL/leucine-zipper-containing ARF-binding protein) (Protein HSF-27)</t>
  </si>
  <si>
    <t>CDK5RAP3 IC53 LZAP MSTP016 OK/SW-cl.114 PP1553</t>
  </si>
  <si>
    <t>PDZ and LIM domain protein 2 (PDZ-LIM protein mystique)</t>
  </si>
  <si>
    <t>PDLIM2 PP6345</t>
  </si>
  <si>
    <t>Cytosolic non-specific dipeptidase (EC 3.4.13.18) (CNDP dipeptidase 2) (Glutamate carboxypeptidase-like protein 1) (Peptidase A) (Threonyl dipeptidase)</t>
  </si>
  <si>
    <t>CNDP2 CN2 CPGL HEL-S-13 PEPA</t>
  </si>
  <si>
    <t>Intraflagellar transport protein 74 homolog (Capillary morphogenesis gene 1 protein) (CMG-1) (Coiled-coil domain-containing protein 2)</t>
  </si>
  <si>
    <t>IFT74 CCDC2 CMG1</t>
  </si>
  <si>
    <t>Adenylate kinase 7 (AK 7) (EC 2.7.4.3) (EC 2.7.4.6) (ATP-AMP transphosphorylase 7)</t>
  </si>
  <si>
    <t>AK7</t>
  </si>
  <si>
    <t>Parkin coregulated gene protein (Molecular chaperone/chaperonin-binding protein) (PARK2 coregulated gene protein)</t>
  </si>
  <si>
    <t>PACRG GLUP</t>
  </si>
  <si>
    <t>Lysophospholipid acyltransferase 7 (LPLAT 7) (EC 2.3.1.-) (1-acylglycerophosphatidylinositol O-acyltransferase) (Bladder and breast carcinoma-overexpressed gene 1 protein) (Leukocyte receptor cluster member 4) (Lysophosphatidylinositol acyltransferase) (LPIAT) (Lyso-PI acyltransferase) (Membrane-bound O-acyltransferase domain-containing protein 7) (O-acyltransferase domain-containing protein 7) (h-mboa-7)</t>
  </si>
  <si>
    <t>MBOAT7 BB1 LENG4 OACT7</t>
  </si>
  <si>
    <t>Outer dynein arm-docking complex subunit 4 (Tetratricopeptide repeat protein 25) (TPR repeat protein 25)</t>
  </si>
  <si>
    <t>ODAD4 TTC25</t>
  </si>
  <si>
    <t>Chloride intracellular channel protein 6 (Parchorin)</t>
  </si>
  <si>
    <t>CLIC6 CLIC1L</t>
  </si>
  <si>
    <t>Collagen alpha-1(XXI) chain</t>
  </si>
  <si>
    <t>Importin-9 (Imp9) (Ran-binding protein 9) (RanBP9)</t>
  </si>
  <si>
    <t>IPO9 IMP9 KIAA1192 RANBP9 HSPC273</t>
  </si>
  <si>
    <t>RNA-binding protein 14 (Paraspeckle protein 2) (PSP2) (RNA-binding motif protein 14) (RRM-containing coactivator activator/modulator) (Synaptotagmin-interacting protein) (SYT-interacting protein)</t>
  </si>
  <si>
    <t>RBM14 SIP</t>
  </si>
  <si>
    <t>Protein quaking (Hqk) (HqkI)</t>
  </si>
  <si>
    <t>QKI HKQ</t>
  </si>
  <si>
    <t>Vacuolar protein sorting-associated protein 35 (hVPS35) (Maternal-embryonic 3) (Vesicle protein sorting 35)</t>
  </si>
  <si>
    <t>VPS35 MEM3 TCCCTA00141</t>
  </si>
  <si>
    <t>Transcriptional activator protein Pur-beta (Purine-rich element-binding protein B)</t>
  </si>
  <si>
    <t>PURB</t>
  </si>
  <si>
    <t>Hemicentin-1 (Fibulin-6) (FIBL-6)</t>
  </si>
  <si>
    <t>HMCN1 FIBL6</t>
  </si>
  <si>
    <t>Intraflagellar transport protein 140 homolog (WD and tetratricopeptide repeats protein 2)</t>
  </si>
  <si>
    <t>IFT140 KIAA0590 WDTC2</t>
  </si>
  <si>
    <t>GPI transamidase component PIG-S (Phosphatidylinositol-glycan biosynthesis class S protein)</t>
  </si>
  <si>
    <t>PIGS UNQ1873/PRO4316</t>
  </si>
  <si>
    <t>Protein Niban 2 (Meg-3) (Melanoma invasion by ERK) (MINERVA) (Niban-like protein 1) (Protein FAM129B)</t>
  </si>
  <si>
    <t>NIBAN2 C9orf88 FAM129B</t>
  </si>
  <si>
    <t>Regulator of microtubule dynamics protein 3 (RMD-3) (hRMD-3) (Cerebral protein 10) (Protein FAM82A2) (Protein FAM82C) (Protein tyrosine phosphatase-interacting protein 51) (TCPTP-interacting protein 51)</t>
  </si>
  <si>
    <t>RMDN3 FAM82A2 FAM82C PTPIP51 hucep-10 UNQ3122/PRO10274</t>
  </si>
  <si>
    <t>CNN2</t>
  </si>
  <si>
    <t>PCYT2</t>
  </si>
  <si>
    <t>Cell division cycle 5-like protein (Cdc5-like protein) (Pombe cdc5-related protein)</t>
  </si>
  <si>
    <t>CDC5L KIAA0432 PCDC5RP</t>
  </si>
  <si>
    <t>PSMD1</t>
  </si>
  <si>
    <t>Parkinson disease protein 7 (Maillard deglycase) (Oncogene DJ1) (Parkinsonism-associated deglycase) (Protein DJ-1) (DJ-1) (Protein/nucleic acid deglycase DJ-1) (EC 3.1.2.-, EC 3.5.1.-, EC 3.5.1.124)</t>
  </si>
  <si>
    <t>Synaptic vesicle membrane protein VAT-1 homolog (EC 1.-.-.-)</t>
  </si>
  <si>
    <t>VAT1</t>
  </si>
  <si>
    <t>Protein S100-A13 (S100 calcium-binding protein A13)</t>
  </si>
  <si>
    <t>S100A13</t>
  </si>
  <si>
    <t>Translin-associated protein X (Translin-associated factor X)</t>
  </si>
  <si>
    <t>TSNAX TRAX</t>
  </si>
  <si>
    <t>Eukaryotic translation initiation factor 3 subunit C (eIF3c) (Eukaryotic translation initiation factor 3 subunit 8) (eIF3 p110)</t>
  </si>
  <si>
    <t>EIF3C EIF3S8</t>
  </si>
  <si>
    <t>Prohibitin-2 (B-cell receptor-associated protein BAP37) (D-prohibitin) (Repressor of estrogen receptor activity)</t>
  </si>
  <si>
    <t>PHB2 BAP REA</t>
  </si>
  <si>
    <t>COP9 signalosome complex subunit 8 (SGN8) (Signalosome subunit 8) (COP9 homolog) (hCOP9) (JAB1-containing signalosome subunit 8)</t>
  </si>
  <si>
    <t>COPS8 CSN8</t>
  </si>
  <si>
    <t>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t>
  </si>
  <si>
    <t>HSD17B10 ERAB HADH2 MRPP2 SCHAD SDR5C1 XH98G2</t>
  </si>
  <si>
    <t>Collagen alpha-1(XII) chain</t>
  </si>
  <si>
    <t>Nucleosome assembly protein 1-like 4 (Nucleosome assembly protein 2) (NAP-2)</t>
  </si>
  <si>
    <t>NAP1L4 NAP2</t>
  </si>
  <si>
    <t>Mitochondrial intermediate peptidase (MIP) (EC 3.4.24.59)</t>
  </si>
  <si>
    <t>MIPEP MIP</t>
  </si>
  <si>
    <t>ACO2</t>
  </si>
  <si>
    <t>TSG101</t>
  </si>
  <si>
    <t>Calcium and integrin-binding protein 1 (CIB) (Calcium- and integrin-binding protein) (CIBP) (Calmyrin) (DNA-PKcs-interacting protein) (Kinase-interacting protein) (KIP) (SNK-interacting protein 2-28) (SIP2-28)</t>
  </si>
  <si>
    <t>CIB1 CIB KIP PRKDCIP</t>
  </si>
  <si>
    <t>T-complex protein 1 subunit eta (TCP-1-eta) (CCT-eta) (HIV-1 Nef-interacting protein) [Cleaved into: T-complex protein 1 subunit eta, N-terminally processed]</t>
  </si>
  <si>
    <t>CCT7 CCTH NIP7-1</t>
  </si>
  <si>
    <t>Endophilin-A2 (EEN fusion partner of MLL) (Endophilin-2) (Extra eleven-nineteen leukemia fusion gene protein) (EEN) (SH3 domain protein 2B) (SH3 domain-containing GRB2-like protein 1)</t>
  </si>
  <si>
    <t>SH3GL1 CNSA1 SH3D2B</t>
  </si>
  <si>
    <t>VRK1</t>
  </si>
  <si>
    <t>Methylosome protein 50 (MEP-50) (Androgen receptor cofactor p44) (WD repeat-containing protein 77) (p44/Mep50)</t>
  </si>
  <si>
    <t>WDR77 MEP50 WD45 HKMT1069 Nbla10071</t>
  </si>
  <si>
    <t>FYVE and coiled-coil domain-containing protein 1 (Zinc finger FYVE domain-containing protein 7)</t>
  </si>
  <si>
    <t>FYCO1 ZFYVE7</t>
  </si>
  <si>
    <t>Coronin-1B (Coronin-2)</t>
  </si>
  <si>
    <t>CORO1B</t>
  </si>
  <si>
    <t>Peroxiredoxin-like 2A (Peroxiredoxin-like 2 activated in M-CSF stimulated monocytes) (Protein PAMM) (Redox-regulatory protein FAM213A)</t>
  </si>
  <si>
    <t>PRXL2A C10orf58 FAM213A PAMM PRO2290 PSEC0139 UNQ611/PRO1198</t>
  </si>
  <si>
    <t>Latexin (Endogenous carboxypeptidase inhibitor) (ECI) (Protein MUM) (Tissue carboxypeptidase inhibitor) (TCI)</t>
  </si>
  <si>
    <t>LXN</t>
  </si>
  <si>
    <t>Extended synaptotagmin-1 (E-Syt1) (Membrane-bound C2 domain-containing protein)</t>
  </si>
  <si>
    <t>ESYT1 FAM62A KIAA0747 MBC2</t>
  </si>
  <si>
    <t>COP9 signalosome complex subunit 4 (SGN4) (Signalosome subunit 4) (JAB1-containing signalosome subunit 4)</t>
  </si>
  <si>
    <t>COPS4 CSN4</t>
  </si>
  <si>
    <t>Acidic leucine-rich nuclear phosphoprotein 32 family member E (LANP-like protein) (LANP-L)</t>
  </si>
  <si>
    <t>ANP32E</t>
  </si>
  <si>
    <t>Transmembrane protein 43 (Protein LUMA)</t>
  </si>
  <si>
    <t>TMEM43 UNQ2564/PRO6244</t>
  </si>
  <si>
    <t>Dehydrogenase/reductase SDR family member 4 (EC 1.1.1.184) (NADPH-dependent carbonyl reductase) (CR) (NADPH-dependent retinol dehydrogenase/reductase) (NRDR) (humNRDR) (Peroxisomal short-chain alcohol dehydrogenase) (PSCD) (SCAD-SRL) (Short chain dehydrogenase/reductase family 25C member 2) (Protein SDR25C2) (Short-chain dehydrogenase/reductase family member 4)</t>
  </si>
  <si>
    <t>DHRS4 SDR25C2 UNQ851/PRO1800</t>
  </si>
  <si>
    <t>Tubulin beta-6 chain (Tubulin beta class V)</t>
  </si>
  <si>
    <t>TUBB6</t>
  </si>
  <si>
    <t>Protein PAXX (Paralog of XRCC4 and XLF) (XRCC4-like small protein)</t>
  </si>
  <si>
    <t>PAXX C9orf142 XLS</t>
  </si>
  <si>
    <t>Probable ATP-dependent RNA helicase DDX23 (EC 3.6.4.13) (100 kDa U5 snRNP-specific protein) (DEAD box protein 23) (PRP28 homolog) (U5-100kD)</t>
  </si>
  <si>
    <t>DDX23</t>
  </si>
  <si>
    <t>Dehydrogenase/reductase SDR family member 6 (EC 1.1.1.-) ((R)-beta-hydroxybutyrate dehydrogenase) (3-hydroxybutyrate dehydrogenase type 2) (EC 1.1.1.30) (4-oxo-L-proline reductase) (EC 1.1.1.104) (Oxidoreductase UCPA) (Short chain dehydrogenase/reductase family 15C member 1)</t>
  </si>
  <si>
    <t>BDH2 DHRS6 SDR15C1 UNQ6308/PRO20933</t>
  </si>
  <si>
    <t>WD repeat-containing protein 18</t>
  </si>
  <si>
    <t>WDR18</t>
  </si>
  <si>
    <t>Transmembrane protein 109 (Mitsugumin-23) (Mg23)</t>
  </si>
  <si>
    <t>TMEM109</t>
  </si>
  <si>
    <t>Transmembrane emp24 domain-containing protein 9 (GMP25) (Glycoprotein 25L2) (p24 family protein alpha-2) (p24alpha2) (p25)</t>
  </si>
  <si>
    <t>TMED9 GP25L2</t>
  </si>
  <si>
    <t>SARG C1orf116</t>
  </si>
  <si>
    <t>Acetyl-CoA acetyltransferase, cytosolic (EC 2.3.1.9) (Acetyl-CoA transferase-like protein) (Cytosolic acetoacetyl-CoA thiolase)</t>
  </si>
  <si>
    <t>ACAT2 ACTL</t>
  </si>
  <si>
    <t>RNA-binding protein 4 (Lark homolog) (hLark) (RNA-binding motif protein 4) (RNA-binding motif protein 4a)</t>
  </si>
  <si>
    <t>RBM4 RBM4A</t>
  </si>
  <si>
    <t>Sideroflexin-3</t>
  </si>
  <si>
    <t>SFXN3</t>
  </si>
  <si>
    <t>Chitinase domain-containing protein 1 (Stabilin-1-interacting chitinase-like protein) (SI-CLP)</t>
  </si>
  <si>
    <t>CHID1 GL008 PSEC0104 SB139</t>
  </si>
  <si>
    <t>Sorbin and SH3 domain-containing protein 1 (Ponsin) (SH3 domain protein 5) (SH3P12) (c-Cbl-associated protein) (CAP)</t>
  </si>
  <si>
    <t>SORBS1 KIAA0894 KIAA1296 SH3D5</t>
  </si>
  <si>
    <t>Tektin-3</t>
  </si>
  <si>
    <t>TEKT3</t>
  </si>
  <si>
    <t>Asporin (Periodontal ligament-associated protein 1) (PLAP-1)</t>
  </si>
  <si>
    <t>ASPN PLAP1 SLRR1C UNQ215/PRO241</t>
  </si>
  <si>
    <t>Serrate RNA effector molecule homolog (Arsenite-resistance protein 2)</t>
  </si>
  <si>
    <t>SRRT ARS2 ASR2</t>
  </si>
  <si>
    <t>Oxysterol-binding protein-related protein 8 (ORP-8) (OSBP-related protein 8)</t>
  </si>
  <si>
    <t>OSBPL8 KIAA1451 ORP8 OSBP10</t>
  </si>
  <si>
    <t>Protein Niban 1 (Cell growth-inhibiting gene 39 protein) (Protein FAM129A)</t>
  </si>
  <si>
    <t>NIBAN1 C1orf24 FAM129A NIBAN GIG39</t>
  </si>
  <si>
    <t>Apoptosis inhibitor 5 (API-5) (Antiapoptosis clone 11 protein) (AAC-11) (Cell migration-inducing gene 8 protein) (Fibroblast growth factor 2-interacting factor) (FIF) (Protein XAGL)</t>
  </si>
  <si>
    <t>API5 MIG8</t>
  </si>
  <si>
    <t>Protein dpy-30 homolog (Dpy-30-like protein) (Dpy-30L)</t>
  </si>
  <si>
    <t>DPY30</t>
  </si>
  <si>
    <t>TNKS1BP1 KIAA1741 TAB182</t>
  </si>
  <si>
    <t>DNAI2</t>
  </si>
  <si>
    <t>SRA stem-loop-interacting RNA-binding protein, mitochondrial</t>
  </si>
  <si>
    <t>NIF3-like protein 1 (Amyotrophic lateral sclerosis 2 chromosomal region candidate gene 1 protein)</t>
  </si>
  <si>
    <t>NIF3L1 ALS2CR1 MDS015 My018</t>
  </si>
  <si>
    <t>Mitochondrial fission factor</t>
  </si>
  <si>
    <t>Phospholysine phosphohistidine inorganic pyrophosphate phosphatase (hLHPP) (EC 3.1.3.-) (EC 3.6.1.1)</t>
  </si>
  <si>
    <t>LHPP</t>
  </si>
  <si>
    <t>Integrin-linked kinase-associated serine/threonine phosphatase 2C (ILKAP) (EC 3.1.3.16)</t>
  </si>
  <si>
    <t>ILKAP</t>
  </si>
  <si>
    <t>5'-3' exoribonuclease 2 (EC 3.1.13.-) (DHM1-like protein) (DHP protein)</t>
  </si>
  <si>
    <t>XRN2</t>
  </si>
  <si>
    <t>Toll-interacting protein</t>
  </si>
  <si>
    <t>TOLLIP</t>
  </si>
  <si>
    <t>Ras-related protein Rab-1B (EC 3.6.5.2)</t>
  </si>
  <si>
    <t>RAB1B</t>
  </si>
  <si>
    <t>Probable E3 ubiquitin-protein ligase IRF2BPL (EC 2.3.2.27) (Enhanced at puberty protein 1) (Interferon regulatory factor 2-binding protein-like)</t>
  </si>
  <si>
    <t>IRF2BPL C14orf4 EAP1 KIAA1865 My039</t>
  </si>
  <si>
    <t>Nuclear ubiquitous casein and cyclin-dependent kinase substrate 1 (P1)</t>
  </si>
  <si>
    <t>NUCKS1 NUCKS JC7</t>
  </si>
  <si>
    <t>RSPH9 C6orf206 MRPS18AL1</t>
  </si>
  <si>
    <t>EH domain-containing protein 4 (Hepatocellular carcinoma-associated protein 10/11) (PAST homolog 4)</t>
  </si>
  <si>
    <t>EHD4 HCA10 HCA11 PAST4 FKSG7</t>
  </si>
  <si>
    <t>TRIO and F-actin-binding protein (Protein Tara) (Trio-associated repeat on actin)</t>
  </si>
  <si>
    <t>TRIOBP KIAA1662 TARA HRIHFB2122</t>
  </si>
  <si>
    <t>STE20-like serine/threonine-protein kinase (STE20-like kinase) (hSLK) (EC 2.7.11.1) (CTCL tumor antigen se20-9) (STE20-related serine/threonine-protein kinase) (STE20-related kinase) (Serine/threonine-protein kinase 2)</t>
  </si>
  <si>
    <t>SLK KIAA0204 STK2</t>
  </si>
  <si>
    <t>Inorganic pyrophosphatase 2, mitochondrial (EC 3.6.1.1) (Pyrophosphatase SID6-306) (Pyrophosphate phospho-hydrolase 2) (PPase 2)</t>
  </si>
  <si>
    <t>PPA2 HSPC124</t>
  </si>
  <si>
    <t>Pinin (140 kDa nuclear and cell adhesion-related phosphoprotein) (Desmosome-associated protein) (Domain-rich serine protein) (DRS protein) (DRSP) (Melanoma metastasis clone A protein) (Nuclear protein SDK3) (SR-like protein)</t>
  </si>
  <si>
    <t>PNN DRS MEMA</t>
  </si>
  <si>
    <t>Golgi resident protein GCP60 (Acyl-CoA-binding domain-containing protein 3) (Golgi complex-associated protein 1) (GOCAP1) (Golgi phosphoprotein 1) (GOLPH1) (PBR- and PKA-associated protein 7) (Peripheral benzodiazepine receptor-associated protein PAP7) [Cleaved into: Golgi resident protein GCP60, N-terminally processed]</t>
  </si>
  <si>
    <t>ACBD3 GCP60 GOCAP1 GOLPH1</t>
  </si>
  <si>
    <t>Tyrosine-protein phosphatase non-receptor type 23 (EC 3.1.3.48) (His domain-containing protein tyrosine phosphatase) (HD-PTP) (Protein tyrosine phosphatase TD14) (PTP-TD14)</t>
  </si>
  <si>
    <t>PTPN23 KIAA1471</t>
  </si>
  <si>
    <t>Charged multivesicular body protein 4b (Chromatin-modifying protein 4b) (CHMP4b) (SNF7 homolog associated with Alix 1) (SNF7-2) (hSnf7-2) (Vacuolar protein sorting-associated protein 32-2) (Vps32-2) (hVps32-2)</t>
  </si>
  <si>
    <t>CHMP4B C20orf178 SHAX1</t>
  </si>
  <si>
    <t>Fructosamine-3-kinase (EC 2.7.1.171) (Protein-psicosamine 3-kinase FN3K) (Protein-ribulosamine 3-kinase FN3K) (EC 2.7.1.172)</t>
  </si>
  <si>
    <t>FN3K</t>
  </si>
  <si>
    <t>Alpha-1,3/1,6-mannosyltransferase ALG2 (EC 2.4.1.132) (EC 2.4.1.257) (Asparagine-linked glycosylation protein 2 homolog) (GDP-Man:Man(1)GlcNAc(2)-PP-Dol alpha-1,3-mannosyltransferase) (GDP-Man:Man(1)GlcNAc(2)-PP-dolichol mannosyltransferase) (GDP-Man:Man(2)GlcNAc(2)-PP-Dol alpha-1,6-mannosyltransferase)</t>
  </si>
  <si>
    <t>ALG2 UNQ666/PRO1298</t>
  </si>
  <si>
    <t>Transmembrane protein 231</t>
  </si>
  <si>
    <t>RPAP3</t>
  </si>
  <si>
    <t>RANBP3</t>
  </si>
  <si>
    <t>Multimerin-2 (EMILIN-3) (Elastin microfibril interface located protein 3) (Elastin microfibril interfacer 3) (EndoGlyx-1 p125/p140 subunit)</t>
  </si>
  <si>
    <t>MMRN2 EMILIN3</t>
  </si>
  <si>
    <t>Golgi reassembly-stacking protein 2 (GRS2) (Golgi phosphoprotein 6) (GOLPH6) (Golgi reassembly-stacking protein of 55 kDa) (GRASP55) (p59)</t>
  </si>
  <si>
    <t>GORASP2 GOLPH6</t>
  </si>
  <si>
    <t>Sideroflexin-1</t>
  </si>
  <si>
    <t>SFXN1</t>
  </si>
  <si>
    <t>Calcyclin-binding protein (CacyBP) (hCacyBP) (S100A6-binding protein) (Siah-interacting protein)</t>
  </si>
  <si>
    <t>CACYBP S100A6BP SIP PNAS-107</t>
  </si>
  <si>
    <t>Retinol dehydrogenase 14 (EC 1.1.1.300) (Alcohol dehydrogenase PAN2) (Short chain dehydrogenase/reductase family 7C member 4)</t>
  </si>
  <si>
    <t>RDH14 PAN2 SDR7C4 UNQ529/PRO1072</t>
  </si>
  <si>
    <t>Tensin-1</t>
  </si>
  <si>
    <t>Spondin-1 (F-spondin) (Vascular smooth muscle cell growth-promoting factor)</t>
  </si>
  <si>
    <t>SPON1 KIAA0762 VSGP</t>
  </si>
  <si>
    <t>Nuclear receptor coactivator 5 (NCoA-5) (Coactivator independent of AF-2) (CIA)</t>
  </si>
  <si>
    <t>NCOA5 KIAA1637</t>
  </si>
  <si>
    <t>Adipocyte plasma membrane-associated protein (Protein BSCv)</t>
  </si>
  <si>
    <t>APMAP C20orf3 UNQ1869/PRO4305</t>
  </si>
  <si>
    <t>Ras-related protein Rab-18</t>
  </si>
  <si>
    <t>RAB18</t>
  </si>
  <si>
    <t>tRNA N6-adenosine threonylcarbamoyltransferase (EC 2.3.1.234) (N6-L-threonylcarbamoyladenine synthase) (t(6)A synthase) (O-sialoglycoprotein endopeptidase) (hOSGEP) (t(6)A37 threonylcarbamoyladenosine biosynthesis protein OSGEP) (tRNA threonylcarbamoyladenosine biosynthesis protein OSGEP)</t>
  </si>
  <si>
    <t>OSGEP GCPL1</t>
  </si>
  <si>
    <t>Inositol-3-phosphate synthase 1 (IPS 1) (EC 5.5.1.4) (Myo-inositol 1-phosphate synthase) (MI-1-P synthase) (MIP synthase) (hIPS) (Myo-inositol 1-phosphate synthase A1) (hINO1)</t>
  </si>
  <si>
    <t>ISYNA1 INO1</t>
  </si>
  <si>
    <t>Synembryn-A (Protein Ric-8A)</t>
  </si>
  <si>
    <t>RIC8A</t>
  </si>
  <si>
    <t>Leucine zipper transcription factor-like protein 1</t>
  </si>
  <si>
    <t>LZTFL1</t>
  </si>
  <si>
    <t>Reticulon-4 (Foocen) (Neurite outgrowth inhibitor) (Nogo protein) (Neuroendocrine-specific protein) (NSP) (Neuroendocrine-specific protein C homolog) (RTN-x) (Reticulon-5)</t>
  </si>
  <si>
    <t>RTN4 KIAA0886 NOGO My043 SP1507</t>
  </si>
  <si>
    <t>Intraflagellar transport protein 46 homolog</t>
  </si>
  <si>
    <t>Regulation of nuclear pre-mRNA domain-containing protein 1B (Cell cycle-related and expression-elevated protein in tumor)</t>
  </si>
  <si>
    <t>RPRD1B C20orf77 CREPT</t>
  </si>
  <si>
    <t>Omega-amidase NIT2 (EC 3.5.1.3) (Nitrilase homolog 2)</t>
  </si>
  <si>
    <t>NIT2 CUA002</t>
  </si>
  <si>
    <t>Exosome complex component RRP40 (Exosome component 3) (Ribosomal RNA-processing protein 40) (p10)</t>
  </si>
  <si>
    <t>EXOSC3 RRP40 CGI-102</t>
  </si>
  <si>
    <t>PDZ and LIM domain protein 7 (LIM mineralization protein) (LMP) (Protein enigma)</t>
  </si>
  <si>
    <t>PDLIM7 ENIGMA</t>
  </si>
  <si>
    <t>DDX21</t>
  </si>
  <si>
    <t>GTP-binding protein SAR1a (COPII-associated small GTPase)</t>
  </si>
  <si>
    <t>SAR1A SAR1 SARA SARA1</t>
  </si>
  <si>
    <t>Sialic acid synthase (N-acetylneuraminate synthase) (EC 2.5.1.56) (N-acetylneuraminate-9-phosphate synthase) (EC 2.5.1.57) (N-acetylneuraminic acid phosphate synthase) (N-acetylneuraminic acid synthase)</t>
  </si>
  <si>
    <t>NANS SAS</t>
  </si>
  <si>
    <t>14 kDa phosphohistidine phosphatase (EC 3.9.1.3) (Phosphohistidine phosphatase 1) (PHPT1) (Protein histidine phosphatase) (PHP) (Protein janus-A homolog)</t>
  </si>
  <si>
    <t>PHPT1 PHP14 CGI-202 HSPC141</t>
  </si>
  <si>
    <t>Mitochondrial import receptor subunit TOM22 homolog (hTom22) (1C9-2) (Translocase of outer membrane 22 kDa subunit homolog)</t>
  </si>
  <si>
    <t>TOMM22 TOM22</t>
  </si>
  <si>
    <t>Phenylalanine--tRNA ligase beta subunit (EC 6.1.1.20) (Phenylalanyl-tRNA synthetase beta subunit) (PheRS)</t>
  </si>
  <si>
    <t>FARSB FARSLB FRSB HSPC173</t>
  </si>
  <si>
    <t>Isoleucine--tRNA ligase, mitochondrial (EC 6.1.1.5) (Isoleucyl-tRNA synthetase) (IleRS)</t>
  </si>
  <si>
    <t>IARS2</t>
  </si>
  <si>
    <t>Ubiquitin-like-conjugating enzyme ATG3 (EC 2.3.2.-) (Autophagy-related protein 3) (APG3-like) (hApg3) (Protein PC3-96)</t>
  </si>
  <si>
    <t>ATG3 APG3 APG3L</t>
  </si>
  <si>
    <t>Palmitoyl-protein thioesterase ABHD10, mitochondrial (EC 3.1.2.22) (Acyl-protein thioesterase ABHD10) (Alpha/beta hydrolase domain-containing protein 10) (Abhydrolase domain-containing protein 10) (Mycophenolic acid acyl-glucuronide esterase, mitochondrial) (EC 3.1.1.93)</t>
  </si>
  <si>
    <t>ABHD10</t>
  </si>
  <si>
    <t>Protein lin-7 homolog C (Lin-7C) (Mammalian lin-seven protein 3) (MALS-3) (Vertebrate lin-7 homolog 3) (Veli-3)</t>
  </si>
  <si>
    <t>LIN7C MALS3 VELI3</t>
  </si>
  <si>
    <t>CYFIP-related Rac1 interactor B (L1)</t>
  </si>
  <si>
    <t>CYRIB CYRI FAM49B BM-009</t>
  </si>
  <si>
    <t>Alpha-parvin (Actopaxin) (CH-ILKBP) (Calponin-like integrin-linked kinase-binding protein) (Matrix-remodeling-associated protein 2)</t>
  </si>
  <si>
    <t>PARVA MXRA2</t>
  </si>
  <si>
    <t>ATAD3A</t>
  </si>
  <si>
    <t>Protein kintoun (Dynein assembly factor 2, axonemal)</t>
  </si>
  <si>
    <t>DNAAF2 C14orf104 KTU</t>
  </si>
  <si>
    <t>Intraflagellar transport protein 57 homolog (Dermal papilla-derived protein 8) (Estrogen-related receptor beta-like protein 1) (HIP1-interacting protein) (MHS4R2)</t>
  </si>
  <si>
    <t>IFT57 DERP8 ESRRBL1 HIPPI</t>
  </si>
  <si>
    <t>H/ACA ribonucleoprotein complex subunit 2 (Nucleolar protein family A member 2) (snoRNP protein NHP2)</t>
  </si>
  <si>
    <t>NHP2 NOLA2 HSPC286</t>
  </si>
  <si>
    <t>ADP-ribosylhydrolase ARH3 (ADP-ribose glycohydrolase ARH3) (ADP-ribosylhydrolase 3) (O-acetyl-ADP-ribose deacetylase ARH3) (EC 3.5.1.-) (Poly(ADP-ribose) glycohydrolase ARH3) (EC 3.2.1.143) ([Protein ADP-ribosylarginine] hydrolase-like protein 2) ([Protein ADP-ribosylserine] hydrolase) (EC 3.2.2.-)</t>
  </si>
  <si>
    <t>ADPRS ADPRHL2 ARH3</t>
  </si>
  <si>
    <t>H/ACA ribonucleoprotein complex subunit 1 (Nucleolar protein family A member 1) (snoRNP protein GAR1)</t>
  </si>
  <si>
    <t>GAR1 NOLA1</t>
  </si>
  <si>
    <t>Bcl-2-associated transcription factor 1 (Btf) (BCLAF1 and THRAP3 family member 1)</t>
  </si>
  <si>
    <t>BCLAF1 BTF KIAA0164</t>
  </si>
  <si>
    <t>UDP-glucose:glycoprotein glucosyltransferase 1 (UGT1) (hUGT1) (EC 2.4.1.-) (UDP--Glc:glycoprotein glucosyltransferase) (UDP-glucose ceramide glucosyltransferase-like 1)</t>
  </si>
  <si>
    <t>UGGT1 GT UGCGL1 UGGT UGT1 UGTR</t>
  </si>
  <si>
    <t>Endoplasmic reticulum aminopeptidase 1 (EC 3.4.11.-) (ARTS-1) (Adipocyte-derived leucine aminopeptidase) (A-LAP) (Aminopeptidase PILS) (Puromycin-insensitive leucyl-specific aminopeptidase) (PILS-AP) (Type 1 tumor necrosis factor receptor shedding aminopeptidase regulator)</t>
  </si>
  <si>
    <t>ERAP1 APPILS ARTS1 KIAA0525 UNQ584/PRO1154</t>
  </si>
  <si>
    <t>CDGSH iron-sulfur domain-containing protein 1 (MitoNEET)</t>
  </si>
  <si>
    <t>CISD1 C10orf70 ZCD1 MDS029</t>
  </si>
  <si>
    <t>Constitutive coactivator of PPAR-gamma-like protein 1 (Oxidative stress-associated Src activator) (Protein FAM120A)</t>
  </si>
  <si>
    <t>FAM120A C9orf10 KIAA0183 OSSA</t>
  </si>
  <si>
    <t>Diphosphoinositol polyphosphate phosphohydrolase 2 (DIPP-2) (EC 3.6.1.52) (Diadenosine 5',5'''-P1,P6-hexaphosphate hydrolase 2) (Nucleoside diphosphate-linked moiety X motif 4) (Nudix motif 4)</t>
  </si>
  <si>
    <t>NUDT4 DIPP2 KIAA0487 HDCMB47P</t>
  </si>
  <si>
    <t>Hsp70-binding protein 1 (HspBP1) (Heat shock protein-binding protein 1) (Hsp70-binding protein 2) (HspBP2) (Hsp70-interacting protein 1) (Hsp70-interacting protein 2)</t>
  </si>
  <si>
    <t>HSPBP1 HSPBP PP1845</t>
  </si>
  <si>
    <t>Myoferlin (Fer-1-like protein 3)</t>
  </si>
  <si>
    <t>MYOF FER1L3 KIAA1207</t>
  </si>
  <si>
    <t>EH domain-containing protein 3 (PAST homolog 3)</t>
  </si>
  <si>
    <t>EHD3 EHD2 PAST3</t>
  </si>
  <si>
    <t>EH domain-containing protein 2 (PAST homolog 2)</t>
  </si>
  <si>
    <t>EHD2 PAST2</t>
  </si>
  <si>
    <t>LIM and cysteine-rich domains protein 1 (Dyxin)</t>
  </si>
  <si>
    <t>LMCD1</t>
  </si>
  <si>
    <t>Very-long-chain (3R)-3-hydroxyacyl-CoA dehydratase 3 (EC 4.2.1.134) (3-hydroxyacyl-CoA dehydratase 3) (HACD3) (Butyrate-induced protein 1) (B-ind1) (hB-ind1) (Protein-tyrosine phosphatase-like A domain-containing protein 1)</t>
  </si>
  <si>
    <t>HACD3 BIND1 PTPLAD1</t>
  </si>
  <si>
    <t>Ankycorbin (Ankyrin repeat and coiled-coil structure-containing protein) (Novel retinal pigment epithelial cell protein) (Retinoic acid-induced protein 14)</t>
  </si>
  <si>
    <t>RAI14 KIAA1334 NORPEG</t>
  </si>
  <si>
    <t>Vesicle-associated membrane protein-associated protein A (VAMP-A) (VAMP-associated protein A) (VAP-A) (33 kDa VAMP-associated protein) (VAP-33)</t>
  </si>
  <si>
    <t>VAPA VAP33</t>
  </si>
  <si>
    <t>Core histone macro-H2A.2 (Histone macroH2A2) (mH2A2)</t>
  </si>
  <si>
    <t>MACROH2A2 H2AFY2</t>
  </si>
  <si>
    <t>Protein RCC2 (RCC1-like protein TD-60) (Telophase disk protein of 60 kDa)</t>
  </si>
  <si>
    <t>RCC2 KIAA1470 TD60</t>
  </si>
  <si>
    <t>Prostaglandin F2 receptor negative regulator (CD9 partner 1) (CD9P-1) (Glu-Trp-Ile EWI motif-containing protein F) (EWI-F) (Prostaglandin F2-alpha receptor regulatory protein) (Prostaglandin F2-alpha receptor-associated protein) (CD antigen CD315)</t>
  </si>
  <si>
    <t>PTGFRN CD9P1 EWIF FPRP KIAA1436</t>
  </si>
  <si>
    <t>Ribosome-binding protein 1 (180 kDa ribosome receptor homolog) (RRp) (ES/130-related protein) (Ribosome receptor protein)</t>
  </si>
  <si>
    <t>RRBP1 KIAA1398</t>
  </si>
  <si>
    <t>WD repeat-containing protein 35 (Intraflagellar transport protein 121 homolog)</t>
  </si>
  <si>
    <t>WDR35 IFT121 KIAA1336</t>
  </si>
  <si>
    <t>CGN KIAA1319</t>
  </si>
  <si>
    <t>Rabankyrin-5 (Rank-5) (Ankyrin repeat and FYVE domain-containing protein 1) (Ankyrin repeats hooked to a zinc finger motif)</t>
  </si>
  <si>
    <t>ANKFY1 ANKHZN KIAA1255</t>
  </si>
  <si>
    <t>Succinate--CoA ligase [ADP-forming] subunit beta, mitochondrial (EC 6.2.1.5) (ATP-specific succinyl-CoA synthetase subunit beta) (A-SCS) (Succinyl-CoA synthetase beta-A chain) (SCS-betaA)</t>
  </si>
  <si>
    <t>SUCLA2</t>
  </si>
  <si>
    <t>Ataxin-10 (Brain protein E46 homolog) (Spinocerebellar ataxia type 10 protein)</t>
  </si>
  <si>
    <t>ATXN10 SCA10</t>
  </si>
  <si>
    <t>SUMO-activating enzyme subunit 1 (Ubiquitin-like 1-activating enzyme E1A) [Cleaved into: SUMO-activating enzyme subunit 1, N-terminally processed]</t>
  </si>
  <si>
    <t>SAE1 AOS1 SUA1 UBLE1A</t>
  </si>
  <si>
    <t>Coatomer subunit gamma-2 (Gamma-2-coat protein) (Gamma-2-COP)</t>
  </si>
  <si>
    <t>COPG2</t>
  </si>
  <si>
    <t>C-type mannose receptor 2 (C-type lectin domain family 13 member E) (Endocytic receptor 180) (Macrophage mannose receptor 2) (Urokinase-type plasminogen activator receptor-associated protein) (UPAR-associated protein) (Urokinase receptor-associated protein) (CD antigen CD280)</t>
  </si>
  <si>
    <t>MRC2 CLEC13E ENDO180 KIAA0709 UPARAP</t>
  </si>
  <si>
    <t>GNG12</t>
  </si>
  <si>
    <t>Glyoxylate reductase/hydroxypyruvate reductase (EC 1.1.1.79) (EC 1.1.1.81)</t>
  </si>
  <si>
    <t>GRHPR GLXR MSTP035</t>
  </si>
  <si>
    <t>CTSZ</t>
  </si>
  <si>
    <t>DnaJ homolog subfamily B member 11 (APOBEC1-binding protein 2) (ABBP-2) (DnaJ protein homolog 9) (ER-associated DNAJ) (ER-associated Hsp40 co-chaperone) (Endoplasmic reticulum DNA J domain-containing protein 3) (ER-resident protein ERdj3) (ERdj3) (ERj3p) (HEDJ) (Human DnaJ protein 9) (hDj-9) (PWP1-interacting protein 4)</t>
  </si>
  <si>
    <t>DNAJB11 EDJ ERJ3 HDJ9 PSEC0121 UNQ537/PRO1080</t>
  </si>
  <si>
    <t>SUMO-activating enzyme subunit 2 (EC 2.3.2.-) (Anthracycline-associated resistance ARX) (Ubiquitin-like 1-activating enzyme E1B) (Ubiquitin-like modifier-activating enzyme 2)</t>
  </si>
  <si>
    <t>UBA2 SAE2 UBLE1B HRIHFB2115</t>
  </si>
  <si>
    <t>Protein sel-1 homolog 1 (Suppressor of lin-12-like protein 1) (Sel-1L)</t>
  </si>
  <si>
    <t>SEL1L TSA305 UNQ128/PRO1063</t>
  </si>
  <si>
    <t>COP9 signalosome complex subunit 7a (SGN7a) (Signalosome subunit 7a) (Dermal papilla-derived protein 10) (JAB1-containing signalosome subunit 7a)</t>
  </si>
  <si>
    <t>COPS7A CSN7A DERP10</t>
  </si>
  <si>
    <t>Cytochrome b-c1 complex subunit 9 (Complex III subunit 9) (Complex III subunit X) (Cytochrome c1 non-heme 7 kDa protein) (Ubiquinol-cytochrome c reductase complex 7.2 kDa protein)</t>
  </si>
  <si>
    <t>UQCR10 UCRC HSPC119</t>
  </si>
  <si>
    <t>DnaJ homolog subfamily B member 4 (Heat shock 40 kDa protein 1 homolog) (HSP40 homolog) (Heat shock protein 40 homolog) (Human liver DnaJ-like protein)</t>
  </si>
  <si>
    <t>DNAJB4 DNAJW HLJ1</t>
  </si>
  <si>
    <t>Gamma-adducin (Adducin-like protein 70)</t>
  </si>
  <si>
    <t>ADD3 ADDL</t>
  </si>
  <si>
    <t>Intraflagellar transport protein 172 homolog</t>
  </si>
  <si>
    <t>Testin (TESS)</t>
  </si>
  <si>
    <t>TES</t>
  </si>
  <si>
    <t>SEC63 SEC63L</t>
  </si>
  <si>
    <t>SUSD2</t>
  </si>
  <si>
    <t>Ragulator complex protein LAMTOR3 (Late endosomal/lysosomal adaptor and MAPK and MTOR activator 3) (MEK-binding partner 1) (Mp1) (Mitogen-activated protein kinase kinase 1-interacting protein 1) (Mitogen-activated protein kinase scaffold protein 1)</t>
  </si>
  <si>
    <t>LAMTOR3 MAP2K1IP1 MAPKSP1 PRO2783</t>
  </si>
  <si>
    <t>Signal recognition particle subunit SRP68 (SRP68) (Signal recognition particle 68 kDa protein)</t>
  </si>
  <si>
    <t>SRP68</t>
  </si>
  <si>
    <t>Septin-9 (MLL septin-like fusion protein MSF-A) (MLL septin-like fusion protein) (Ovarian/Breast septin) (Ov/Br septin) (Septin D1)</t>
  </si>
  <si>
    <t>SEPTIN9 KIAA0991 MSF SEPT9</t>
  </si>
  <si>
    <t>ProSAAS (Proprotein convertase subtilisin/kexin type 1 inhibitor) (Proprotein convertase 1 inhibitor) (pro-SAAS) [Cleaved into: KEP; Big SAAS (b-SAAS); Little SAAS (l-SAAS) (N-proSAAS); Big PEN-LEN (b-PEN-LEN) (SAAS CT(1-49)); PEN; Little LEN (l-LEN); Big LEN (b-LEN) (SAAS CT(25-40))]</t>
  </si>
  <si>
    <t>PCSK1N</t>
  </si>
  <si>
    <t>Prenylcysteine oxidase 1 (EC 1.8.3.5) (Prenylcysteine lyase)</t>
  </si>
  <si>
    <t>PCYOX1 KIAA0908 PCL1 UNQ597/PRO1183</t>
  </si>
  <si>
    <t>Dipeptidyl peptidase 2 (EC 3.4.14.2) (Dipeptidyl aminopeptidase II) (Dipeptidyl peptidase 7) (Dipeptidyl peptidase II) (DPP II) (Quiescent cell proline dipeptidase)</t>
  </si>
  <si>
    <t>DPP7 DPP2 QPP</t>
  </si>
  <si>
    <t>Radial spoke head 14 homolog (Rhabdoid tumor deletion region protein 1)</t>
  </si>
  <si>
    <t>RSPH14 RTDR1</t>
  </si>
  <si>
    <t>NADH-cytochrome b5 reductase 1 (b5R.1) (EC 1.6.2.2) (Humb5R2) (NAD(P)H:quinone oxidoreductase type 3 polypeptide A2)</t>
  </si>
  <si>
    <t>CYB5R1 NQO3A2 UNQ3049/PRO9865</t>
  </si>
  <si>
    <t>PFDN2 PFD2 HSPC231</t>
  </si>
  <si>
    <t>NADH dehydrogenase [ubiquinone] 1 alpha subcomplex subunit 12 (13 kDa differentiation-associated protein) (Complex I-B17.2) (CI-B17.2) (CIB17.2) (NADH-ubiquinone oxidoreductase subunit B17.2)</t>
  </si>
  <si>
    <t>NDUFA12 DAP13</t>
  </si>
  <si>
    <t>DNAI1</t>
  </si>
  <si>
    <t>GTP:AMP phosphotransferase AK3, mitochondrial (EC 2.7.4.10) (Adenylate kinase 3) (AK 3) (Adenylate kinase 3 alpha-like 1)</t>
  </si>
  <si>
    <t>AK3 AK3L1 AK6 AKL3L</t>
  </si>
  <si>
    <t>N-acetyl-D-glucosamine kinase (N-acetylglucosamine kinase) (EC 2.7.1.59) (GlcNAc kinase)</t>
  </si>
  <si>
    <t>NAGK</t>
  </si>
  <si>
    <t>Electrogenic aspartate/glutamate antiporter SLC25A13, mitochondrial (Calcium-binding mitochondrial carrier protein Aralar2) (ARALAR-related gene 2) (ARALAR2) (Citrin) (Mitochondrial aspartate glutamate carrier 2) (Solute carrier family 25 member 13)</t>
  </si>
  <si>
    <t>SLC25A13</t>
  </si>
  <si>
    <t>Drebrin-like protein (Cervical SH3P7) (Cervical mucin-associated protein) (Drebrin-F) (HPK1-interacting protein of 55 kDa) (HIP-55) (SH3 domain-containing protein 7)</t>
  </si>
  <si>
    <t>DBNL CMAP SH3P7 PP5423</t>
  </si>
  <si>
    <t>Dynactin subunit 4 (Dyn4) (Dynactin subunit p62)</t>
  </si>
  <si>
    <t>DCTN4</t>
  </si>
  <si>
    <t>Stomatin-like protein 2, mitochondrial (SLP-2) (EPB72-like protein 2) (Paraprotein target 7) (Paratarg-7)</t>
  </si>
  <si>
    <t>STOML2 SLP2 HSPC108</t>
  </si>
  <si>
    <t>Vacuolar protein sorting-associated protein 28 homolog (H-Vps28) (ESCRT-I complex subunit VPS28)</t>
  </si>
  <si>
    <t>VPS28</t>
  </si>
  <si>
    <t>DCC-interacting protein 13-alpha (Dip13-alpha) (Adapter protein containing PH domain, PTB domain and leucine zipper motif 1)</t>
  </si>
  <si>
    <t>APPL1 APPL DIP13A KIAA1428</t>
  </si>
  <si>
    <t>RNA-binding protein Raly (Autoantigen p542) (Heterogeneous nuclear ribonucleoprotein C-like 2) (hnRNP core protein C-like 2) (hnRNP associated with lethal yellow protein homolog)</t>
  </si>
  <si>
    <t>RALY HNRPCL2 P542</t>
  </si>
  <si>
    <t>RAB21 KIAA0118</t>
  </si>
  <si>
    <t>PSME2</t>
  </si>
  <si>
    <t>Aspartyl aminopeptidase (EC 3.4.11.21)</t>
  </si>
  <si>
    <t>RAB23 HSPC137</t>
  </si>
  <si>
    <t>Coronin-1C (Coronin-3) (hCRNN4)</t>
  </si>
  <si>
    <t>CORO1C CRN2 CRNN4</t>
  </si>
  <si>
    <t>Apoptosis-associated speck-like protein containing a CARD (hASC) (Caspase recruitment domain-containing protein 5) (PYD and CARD domain-containing protein) (Target of methylation-induced silencing 1)</t>
  </si>
  <si>
    <t>PYCARD ASC CARD5 TMS1</t>
  </si>
  <si>
    <t>Unconventional myosin-VI (Unconventional myosin-6)</t>
  </si>
  <si>
    <t>Pre-mRNA-processing factor 19 (EC 2.3.2.27) (Nuclear matrix protein 200) (PRP19/PSO4 homolog) (hPso4) (RING-type E3 ubiquitin transferase PRP19) (Senescence evasion factor)</t>
  </si>
  <si>
    <t>PRPF19 NMP200 PRP19 SNEV</t>
  </si>
  <si>
    <t>Synaptopodin-2 (Genethonin-2) (Myopodin)</t>
  </si>
  <si>
    <t>SYNPO2</t>
  </si>
  <si>
    <t>Ubiquilin-1 (Protein linking IAP with cytoskeleton 1) (PLIC-1) (hPLIC-1)</t>
  </si>
  <si>
    <t>UBQLN1 DA41 PLIC1</t>
  </si>
  <si>
    <t>Neudesin (Cell immortalization-related protein 2) (Neuron-derived neurotrophic factor) (Protein GIG47) (Secreted protein of unknown function) (SPUF protein)</t>
  </si>
  <si>
    <t>NENF CIR2 SPUF</t>
  </si>
  <si>
    <t>Sorting nexin-12</t>
  </si>
  <si>
    <t>SNX12</t>
  </si>
  <si>
    <t>PACSIN2</t>
  </si>
  <si>
    <t>26S proteasome non-ATPase regulatory subunit 13 (26S proteasome regulatory subunit RPN9) (26S proteasome regulatory subunit S11) (26S proteasome regulatory subunit p40.5)</t>
  </si>
  <si>
    <t>PSMD13</t>
  </si>
  <si>
    <t>COP9 signalosome complex subunit 3 (SGN3) (Signalosome subunit 3) (JAB1-containing signalosome subunit 3)</t>
  </si>
  <si>
    <t>COPS3 CSN3</t>
  </si>
  <si>
    <t>NSFL1 cofactor p47 (UBX domain-containing protein 2C) (p97 cofactor p47)</t>
  </si>
  <si>
    <t>NSFL1C UBXN2C</t>
  </si>
  <si>
    <t>Microtubule-actin cross-linking factor 1, isoforms 1/2/3/4/5 (620 kDa actin-binding protein) (ABP620) (Actin cross-linking family protein 7) (Macrophin-1) (Trabeculin-alpha)</t>
  </si>
  <si>
    <t>MACF1 ABP620 ACF7 KIAA0465 KIAA0754 KIAA1251</t>
  </si>
  <si>
    <t>LIM and calponin homology domains-containing protein 1</t>
  </si>
  <si>
    <t>Microtubule-associated protein RP/EB family member 3 (EB1 protein family member 3) (EBF3) (End-binding protein 3) (EB3) (RP3)</t>
  </si>
  <si>
    <t>MAPRE3</t>
  </si>
  <si>
    <t>Serine/arginine repetitive matrix protein 2 (300 kDa nuclear matrix antigen) (Serine/arginine-rich splicing factor-related nuclear matrix protein of 300 kDa) (SR-related nuclear matrix protein of 300 kDa) (Ser/Arg-related nuclear matrix protein of 300 kDa) (Splicing coactivator subunit SRm300) (Tax-responsive enhancer element-binding protein 803) (TaxREB803)</t>
  </si>
  <si>
    <t>SRRM2 KIAA0324 SRL300 SRM300 HSPC075</t>
  </si>
  <si>
    <t>Proliferation-associated protein 2G4 (Cell cycle protein p38-2G4 homolog) (hG4-1) (ErbB3-binding protein 1)</t>
  </si>
  <si>
    <t>PA2G4 EBP1</t>
  </si>
  <si>
    <t>Structural maintenance of chromosomes protein 3 (SMC protein 3) (SMC-3) (Basement membrane-associated chondroitin proteoglycan) (Bamacan) (Chondroitin sulfate proteoglycan 6) (Chromosome-associated polypeptide) (hCAP)</t>
  </si>
  <si>
    <t>SMC3 BAM BMH CSPG6 SMC3L1</t>
  </si>
  <si>
    <t>RNA transcription, translation and transport factor protein (CLE7 homolog) (CLE) (hCLE)</t>
  </si>
  <si>
    <t>RTRAF C14orf166 CGI-99</t>
  </si>
  <si>
    <t>RuvB-like 2 (EC 3.6.4.12) (48 kDa TATA box-binding protein-interacting protein) (48 kDa TBP-interacting protein) (51 kDa erythrocyte cytosolic protein) (ECP-51) (INO80 complex subunit J) (Repressing pontin 52) (Reptin 52) (TIP49b) (TIP60-associated protein 54-beta) (TAP54-beta)</t>
  </si>
  <si>
    <t>RUVBL2 INO80J TIP48 TIP49B CGI-46</t>
  </si>
  <si>
    <t>Eukaryotic translation initiation factor 3 subunit L (eIF3l) (Eukaryotic translation initiation factor 3 subunit 6-interacting protein) (Eukaryotic translation initiation factor 3 subunit E-interacting protein)</t>
  </si>
  <si>
    <t>RuvB-like 1 (EC 3.6.4.12) (49 kDa TATA box-binding protein-interacting protein) (49 kDa TBP-interacting protein) (54 kDa erythrocyte cytosolic protein) (ECP-54) (INO80 complex subunit H) (Nuclear matrix protein 238) (NMP 238) (Pontin 52) (TIP49a) (TIP60-associated protein 54-alpha) (TAP54-alpha)</t>
  </si>
  <si>
    <t>RUVBL1 INO80H NMP238 TIP49 TIP49A</t>
  </si>
  <si>
    <t>Nuclear migration protein nudC (Nuclear distribution protein C homolog)</t>
  </si>
  <si>
    <t>NUDC</t>
  </si>
  <si>
    <t>Voltage-dependent anion-selective channel protein 3 (VDAC-3) (hVDAC3) (Outer mitochondrial membrane protein porin 3)</t>
  </si>
  <si>
    <t>VDAC3</t>
  </si>
  <si>
    <t>Cofilin-2 (Cofilin, muscle isoform)</t>
  </si>
  <si>
    <t>CFL2</t>
  </si>
  <si>
    <t>Phenylalanine--tRNA ligase alpha subunit (EC 6.1.1.20) (CML33) (Phenylalanyl-tRNA synthetase alpha subunit) (PheRS)</t>
  </si>
  <si>
    <t>FARSA FARS FARSL FARSLA</t>
  </si>
  <si>
    <t>Nck-associated protein 1 (NAP 1) (Membrane-associated protein HEM-2) (p125Nap1)</t>
  </si>
  <si>
    <t>NCKAP1 HEM2 KIAA0587 NAP1</t>
  </si>
  <si>
    <t>Inner nuclear membrane protein Man1 (LEM domain-containing protein 3)</t>
  </si>
  <si>
    <t>LEMD3 MAN1</t>
  </si>
  <si>
    <t>Nucleolar protein 58 (Nucleolar protein 5)</t>
  </si>
  <si>
    <t>NOP58 NOL5 NOP5 HSPC120</t>
  </si>
  <si>
    <t>Protein SGT1 homolog (Protein 40-6-3) (Sgt1) (Suppressor of G2 allele of SKP1 homolog)</t>
  </si>
  <si>
    <t>SUGT1</t>
  </si>
  <si>
    <t>Deoxyribose-phosphate aldolase (DERA) (EC 4.1.2.4) (2-deoxy-D-ribose 5-phosphate aldolase) (Phosphodeoxyriboaldolase) (Deoxyriboaldolase)</t>
  </si>
  <si>
    <t>DERA CGI-26</t>
  </si>
  <si>
    <t>Thioredoxin-related transmembrane protein 2 (Cell proliferation-inducing gene 26 protein) (Thioredoxin domain-containing protein 14)</t>
  </si>
  <si>
    <t>TMX2 TXNDC14 CGI-31 My009 PIG26 PSEC0045 UNQ237/PRO270</t>
  </si>
  <si>
    <t>U6 snRNA-associated Sm-like protein LSm2 (Protein G7b) (Small nuclear ribonuclear protein D homolog) (snRNP core Sm-like protein Sm-x5)</t>
  </si>
  <si>
    <t>LSM2 C6orf28 G7B</t>
  </si>
  <si>
    <t>Intraflagellar transport protein 52 homolog (Protein NGD5 homolog)</t>
  </si>
  <si>
    <t>IFT52 C20orf9 NGD5 CGI-53</t>
  </si>
  <si>
    <t>Calcium-binding protein 39 (MO25alpha) (Protein Mo25)</t>
  </si>
  <si>
    <t>CAB39 MO25 CGI-66</t>
  </si>
  <si>
    <t>Putative RNA-binding protein Luc7-like 2</t>
  </si>
  <si>
    <t>Ribosome maturation protein SBDS (Shwachman-Bodian-Diamond syndrome protein)</t>
  </si>
  <si>
    <t>SBDS CGI-97</t>
  </si>
  <si>
    <t>Transmembrane emp24 domain-containing protein 5 (p24 family protein gamma-2) (p24gamma2) (p28)</t>
  </si>
  <si>
    <t>TMED5 CGI-100 UNQ397/PRO733</t>
  </si>
  <si>
    <t>Splicing factor 3B subunit 6 (Pre-mRNA branch site protein p14) (SF3b 14 kDa subunit) (SF3B14a) (Spliceosome-associated protein, 14-kDa) (Splicing factor 3b, subunit 6, 14kDa)</t>
  </si>
  <si>
    <t>SF3B6 SAP14 SF3B14 SF3B14A CGI-110 HSPC175 HT006</t>
  </si>
  <si>
    <t>Ubiquitin-fold modifier-conjugating enzyme 1 (Ufm1-conjugating enzyme 1)</t>
  </si>
  <si>
    <t>UFC1 CGI-126 HSPC155</t>
  </si>
  <si>
    <t>Mitochondrial fission 1 protein (FIS1 homolog) (hFis1) (Tetratricopeptide repeat protein 11) (TPR repeat protein 11)</t>
  </si>
  <si>
    <t>FIS1 TTC11 CGI-135</t>
  </si>
  <si>
    <t>Hepatoma-derived growth factor-related protein 3 (HRP-3) (Hepatoma-derived growth factor 2) (HDGF-2)</t>
  </si>
  <si>
    <t>HDGFL3 HDGF2 HDGFRP3 CGI-142</t>
  </si>
  <si>
    <t>Charged multivesicular body protein 3 (Chromatin-modifying protein 3) (Neuroendocrine differentiation factor) (Vacuolar protein sorting-associated protein 24) (hVps24)</t>
  </si>
  <si>
    <t>CHMP3 CGI149 NEDF VPS24 CGI-149</t>
  </si>
  <si>
    <t>Serine-threonine kinase receptor-associated protein (MAP activator with WD repeats) (UNR-interacting protein) (WD-40 repeat protein PT-WD)</t>
  </si>
  <si>
    <t>STRAP MAWD UNRIP</t>
  </si>
  <si>
    <t>RNA-splicing ligase RtcB homolog (EC 6.5.1.8) (3'-phosphate/5'-hydroxy nucleic acid ligase)</t>
  </si>
  <si>
    <t>RTCB C22orf28 HSPC117</t>
  </si>
  <si>
    <t>60S ribosomal protein L36 (Large ribosomal subunit protein eL36)</t>
  </si>
  <si>
    <t>RPL36</t>
  </si>
  <si>
    <t>Deoxynucleoside triphosphate triphosphohydrolase SAMHD1 (dNTPase) (EC 3.1.5.-) (Dendritic cell-derived IFNG-induced protein) (DCIP) (Monocyte protein 5) (MOP-5) (SAM domain and HD domain-containing protein 1) (hSAMHD1)</t>
  </si>
  <si>
    <t>SAMHD1 MOP5</t>
  </si>
  <si>
    <t>PKP3</t>
  </si>
  <si>
    <t>TLN1 KIAA1027 TLN</t>
  </si>
  <si>
    <t>FERM, ARHGEF and pleckstrin domain-containing protein 1 (Chondrocyte-derived ezrin-like protein) (FERM, RhoGEF and pleckstrin domain-containing protein 1) (Pleckstrin homology domain-containing family C member 2) (PH domain-containing family C member 2)</t>
  </si>
  <si>
    <t>FARP1 CDEP PLEKHC2</t>
  </si>
  <si>
    <t>Talin-2</t>
  </si>
  <si>
    <t>TLN2 KIAA0320</t>
  </si>
  <si>
    <t>AFG3L2</t>
  </si>
  <si>
    <t>Sorting and assembly machinery component 50 homolog (Transformation-related gene 3 protein) (TRG-3)</t>
  </si>
  <si>
    <t>SAMM50 SAM50 CGI-51 TRG3</t>
  </si>
  <si>
    <t>Intraflagellar transport protein 25 homolog (Heat shock protein beta-11) (Hspb11) (Placental protein 25) (PP25)</t>
  </si>
  <si>
    <t>HSPB11 C1orf41 IFT25 HSPC034</t>
  </si>
  <si>
    <t>Protein phosphatase methylesterase 1 (PME-1) (EC 3.1.1.89)</t>
  </si>
  <si>
    <t>PPME1 PME1 PP2593 PRO0750</t>
  </si>
  <si>
    <t>NME7</t>
  </si>
  <si>
    <t>FACT complex subunit SPT16 (Chromatin-specific transcription elongation factor 140 kDa subunit) (FACT 140 kDa subunit) (FACTp140) (Facilitates chromatin transcription complex subunit SPT16) (hSPT16)</t>
  </si>
  <si>
    <t>SUPT16H FACT140 FACTP140</t>
  </si>
  <si>
    <t>CD2-associated protein (Adapter protein CMS) (Cas ligand with multiple SH3 domains)</t>
  </si>
  <si>
    <t>CD2AP</t>
  </si>
  <si>
    <t>GMPPB</t>
  </si>
  <si>
    <t>RNA-binding protein 8A (Binder of OVCA1-1) (BOV-1) (RNA-binding motif protein 8A) (RNA-binding protein Y14) (Ribonucleoprotein RBM8A)</t>
  </si>
  <si>
    <t>RBM8A RBM8 HSPC114 MDS014</t>
  </si>
  <si>
    <t>Sorting nexin-5</t>
  </si>
  <si>
    <t>SNX5</t>
  </si>
  <si>
    <t>Heme-binding protein 2 (Placental protein 23) (PP23) (Protein SOUL)</t>
  </si>
  <si>
    <t>HEBP2 C6orf34 SOUL</t>
  </si>
  <si>
    <t>Leucine-rich repeat flightless-interacting protein 2 (LRR FLII-interacting protein 2)</t>
  </si>
  <si>
    <t>LRRFIP2</t>
  </si>
  <si>
    <t>FH1/FH2 domain-containing protein 1 (Formin homolog overexpressed in spleen 1) (FHOS) (Formin homology 2 domain-containing protein 1)</t>
  </si>
  <si>
    <t>FHOD1 FHOS FHOS1</t>
  </si>
  <si>
    <t>Coatomer subunit gamma-1 (Gamma-1-coat protein) (Gamma-1-COP)</t>
  </si>
  <si>
    <t>COPG1 COPG</t>
  </si>
  <si>
    <t>Chloride intracellular channel protein 4 (Intracellular chloride ion channel protein p64H1)</t>
  </si>
  <si>
    <t>CLIC4</t>
  </si>
  <si>
    <t>Cilia- and flagella-associated protein 20 (Basal body up-regulated protein 22) (Transcription factor IIB)</t>
  </si>
  <si>
    <t>CFAP20 BUG22 C16orf80 GTL3</t>
  </si>
  <si>
    <t>EMILIN-1 (Elastin microfibril interface-located protein 1) (Elastin microfibril interfacer 1)</t>
  </si>
  <si>
    <t>EMILIN1 EMI</t>
  </si>
  <si>
    <t>Sulfide:quinone oxidoreductase, mitochondrial (SQOR) (EC 1.8.5.8) (Sulfide dehydrogenase-like) (Sulfide quinone oxidoreductase)</t>
  </si>
  <si>
    <t>SQOR SQRDL CGI-44</t>
  </si>
  <si>
    <t>AP-1 complex subunit mu-2 (AP-mu chain family member mu1B) (Adaptor protein complex AP-1 subunit mu-2) (Adaptor-related protein complex 1 subunit mu-2) (Clathrin assembly protein complex 1 mu-2 medium chain 2) (Golgi adaptor HA1/AP1 adaptin mu-2 subunit) (Mu-adaptin 2) (Mu1B-adaptin)</t>
  </si>
  <si>
    <t>AP1M2</t>
  </si>
  <si>
    <t>Actin-binding protein WASF2 (Protein WAVE-2) (Verprolin homology domain-containing protein 2) (Wiskott-Aldrich syndrome protein family member 2) (WASP family protein member 2)</t>
  </si>
  <si>
    <t>WASF2 WAVE2</t>
  </si>
  <si>
    <t>SEC23-interacting protein (p125)</t>
  </si>
  <si>
    <t>SEC23IP MSTP053</t>
  </si>
  <si>
    <t>Kynurenine--oxoglutarate transaminase 3 (EC 2.6.1.63) (EC 2.6.1.7) (EC 4.4.1.13) (Cysteine-S-conjugate beta-lyase 2) (Kynurenine aminotransferase 3) (Kynurenine aminotransferase III) (Kynurenine--glyoxylate transaminase) (Kynurenine--oxoglutarate transaminase III)</t>
  </si>
  <si>
    <t>KYAT3</t>
  </si>
  <si>
    <t>Isovaleryl-CoA dehydrogenase, mitochondrial (EC 1.3.8.1) (EC 1.3.8.4) (Butyryl-CoA dehydrogenase)</t>
  </si>
  <si>
    <t>Integrin beta</t>
  </si>
  <si>
    <t>Platelet-activating factor acetylhydrolase IB subunit alpha (Lissencephaly-1 protein) (LIS-1) (PAF acetylhydrolase 45 kDa subunit) (PAF-AH 45 kDa subunit) (PAF-AH alpha) (PAFAH alpha)</t>
  </si>
  <si>
    <t>PAFAH1B1 LIS1</t>
  </si>
  <si>
    <t>Non-specific serine/threonine protein kinase (EC 2.7.11.1)</t>
  </si>
  <si>
    <t>Inosine-5'-monophosphate dehydrogenase (IMP dehydrogenase) (IMPD) (IMPDH) (EC 1.1.1.205)</t>
  </si>
  <si>
    <t>ACSL1</t>
  </si>
  <si>
    <t>Non-specific protein-tyrosine kinase (EC 2.7.10.2)</t>
  </si>
  <si>
    <t>PTK2</t>
  </si>
  <si>
    <t>IMPDH2 IMPDH</t>
  </si>
  <si>
    <t>NACA</t>
  </si>
  <si>
    <t>Mitogen-activated protein kinase (EC 2.7.11.24)</t>
  </si>
  <si>
    <t>MAPK3</t>
  </si>
  <si>
    <t>Transmembrane 9 superfamily member</t>
  </si>
  <si>
    <t>CAD protein (EC 2.1.3.2) (EC 3.5.2.3) (EC 6.3.5.5)</t>
  </si>
  <si>
    <t>Beta-hexosaminidase (EC 3.2.1.52)</t>
  </si>
  <si>
    <t>HCG2044781 (PEDS1-UBE2V1 readthrough)</t>
  </si>
  <si>
    <t>PEDS1-UBE2V1 hCG_2044781</t>
  </si>
  <si>
    <t>GTP-binding protein 1 (G-protein 1) (GP-1) (GP1)</t>
  </si>
  <si>
    <t>GTPBP1</t>
  </si>
  <si>
    <t>von Willebrand factor A domain-containing protein 5A (Breast cancer suppressor candidate 1) (BCSC-1) (Loss of heterozygosity 11 chromosomal region 2 gene A protein)</t>
  </si>
  <si>
    <t>VWA5A BCSC1 LOH11CR2A</t>
  </si>
  <si>
    <t>6-phosphogluconolactonase (6PGL) (EC 3.1.1.31)</t>
  </si>
  <si>
    <t>PGLS</t>
  </si>
  <si>
    <t>Mast cell carboxypeptidase A (MC-CPA) (EC 3.4.17.1) (Carboxypeptidase A3)</t>
  </si>
  <si>
    <t>CPA3</t>
  </si>
  <si>
    <t>Calponin-1 (Basic calponin) (Calponin H1, smooth muscle)</t>
  </si>
  <si>
    <t>CNN1</t>
  </si>
  <si>
    <t>ATP synthase subunit e, mitochondrial (ATPase subunit e) (ATP synthase membrane subunit e) [Cleaved into: ATP synthase subunit e, mitochondrial, N-terminally processed]</t>
  </si>
  <si>
    <t>ATP5ME ATP5I ATP5K</t>
  </si>
  <si>
    <t>Guanine nucleotide-binding protein G(I)/G(S)/G(O) subunit gamma-2 (G gamma-I)</t>
  </si>
  <si>
    <t>GNG2</t>
  </si>
  <si>
    <t>GMFB</t>
  </si>
  <si>
    <t>NOMO3</t>
  </si>
  <si>
    <t>High mobility group nucleosome-binding domain-containing protein 5 (Nucleosome-binding protein 1)</t>
  </si>
  <si>
    <t>HMGN5 NSBP1</t>
  </si>
  <si>
    <t>Transgelin (22 kDa actin-binding protein) (Protein WS3-10) (Smooth muscle protein 22-alpha) (SM22-alpha)</t>
  </si>
  <si>
    <t>TAGLN SM22 WS3-10</t>
  </si>
  <si>
    <t>Cleavage stimulation factor subunit 1 (CF-1 50 kDa subunit) (Cleavage stimulation factor 50 kDa subunit) (CSTF 50 kDa subunit) (CstF-50)</t>
  </si>
  <si>
    <t>CSTF1</t>
  </si>
  <si>
    <t>Dermatopontin (Tyrosine-rich acidic matrix protein) (TRAMP)</t>
  </si>
  <si>
    <t>DPT</t>
  </si>
  <si>
    <t>Secernin-1</t>
  </si>
  <si>
    <t>SCRN1 KIAA0193</t>
  </si>
  <si>
    <t>28 kDa heat- and acid-stable phosphoprotein (PDGF-associated protein) (PAP) (PDGFA-associated protein 1) (PAP1)</t>
  </si>
  <si>
    <t>PDAP1 HASPP28</t>
  </si>
  <si>
    <t>Calcyphosin (Calcyphosine)</t>
  </si>
  <si>
    <t>CAPS</t>
  </si>
  <si>
    <t>Ras suppressor protein 1 (RSP-1) (Rsu-1)</t>
  </si>
  <si>
    <t>RSU1 RSP1</t>
  </si>
  <si>
    <t>Adipogenesis regulatory factor (Adipogenesis factor rich in obesity) (Adipose most abundant gene transcript 2 protein) (Adipose-specific protein 2) (apM-2)</t>
  </si>
  <si>
    <t>ADIRF AFRO APM2 C10orf116</t>
  </si>
  <si>
    <t>Protein FAM98C</t>
  </si>
  <si>
    <t>FAM98C</t>
  </si>
  <si>
    <t>Putative heat shock protein HSP 90-beta 2 (Heat shock protein 90-beta b) (Heat shock protein 90Bb)</t>
  </si>
  <si>
    <t>HSP90AB2P HSP90BB</t>
  </si>
  <si>
    <t>Medium-chain specific acyl-CoA dehydrogenase, mitochondrial (EC 1.3.8.7)</t>
  </si>
  <si>
    <t>ACADM hCG_22915</t>
  </si>
  <si>
    <t>H3-7 H3-2 HIST2H3PS2</t>
  </si>
  <si>
    <t>Protein GOLM2 (Cancer susceptibility candidate gene 4 protein) (CASC4) (Golgi membrane protein 2)</t>
  </si>
  <si>
    <t>GOLM2 CASC4 UNQ2573/PRO6308</t>
  </si>
  <si>
    <t>POTE ankyrin domain family member E (ANKRD26-like family C member 1A) (Prostate, ovary, testis-expressed protein on chromosome 2) (POTE-2)</t>
  </si>
  <si>
    <t>POTEE A26C1A POTE2</t>
  </si>
  <si>
    <t>Thrombospondin type-1 domain-containing protein 4 (A disintegrin and metalloproteinase with thrombospondin motifs-like protein 6) (ADAMTS-like protein 6) (ADAMTSL-6)</t>
  </si>
  <si>
    <t>THSD4 UNQ9334/PRO34005</t>
  </si>
  <si>
    <t>COMM domain-containing protein 2</t>
  </si>
  <si>
    <t>COMMD2 HSPC042 My004</t>
  </si>
  <si>
    <t>Thioredoxin domain-containing protein 6 (Thioredoxin-like protein 2) (Txl-2)</t>
  </si>
  <si>
    <t>NME9 TXL2 TXNDC6</t>
  </si>
  <si>
    <t>Aldehyde dehydrogenase family 16 member A1</t>
  </si>
  <si>
    <t>ALDH16A1</t>
  </si>
  <si>
    <t>LRRC47 KIAA1185</t>
  </si>
  <si>
    <t>Tetratricopeptide repeat protein 30B (TPR repeat protein 30B)</t>
  </si>
  <si>
    <t>TTC30B</t>
  </si>
  <si>
    <t>Saccharopine dehydrogenase-like oxidoreductase (EC 1.-.-.-)</t>
  </si>
  <si>
    <t>SCCPDH CGI-49</t>
  </si>
  <si>
    <t>Ribosome biogenesis protein BRX1 homolog (Brix domain-containing protein 2)</t>
  </si>
  <si>
    <t>BRIX1 BRIX BXDC2</t>
  </si>
  <si>
    <t>EF-hand domain-containing protein D2 (Swiprosin-1)</t>
  </si>
  <si>
    <t>EFHD2 SWS1</t>
  </si>
  <si>
    <t>BTB/POZ domain-containing protein KCTD12 (Pfetin) (Predominantly fetal expressed T1 domain)</t>
  </si>
  <si>
    <t>KCTD12 C13orf2 KIAA1778 PFET1</t>
  </si>
  <si>
    <t>Regulator of microtubule dynamics protein 1 (RMD-1) (hRMD-1) (Protein FAM82B)</t>
  </si>
  <si>
    <t>RMDN1 FAM82B CGI-90</t>
  </si>
  <si>
    <t>SPACA9 C9orf9</t>
  </si>
  <si>
    <t>Protein PRRC1 (Proline-rich and coiled-coil-containing protein 1)</t>
  </si>
  <si>
    <t>PRRC1</t>
  </si>
  <si>
    <t>Heat shock 70 kDa protein 12B</t>
  </si>
  <si>
    <t>Actin-related protein 2/3 complex subunit 5-like protein (Arp2/3 complex 16 kDa subunit 2) (ARC16-2)</t>
  </si>
  <si>
    <t>ARPC5L</t>
  </si>
  <si>
    <t>Cilia- and flagella-associated protein 300</t>
  </si>
  <si>
    <t>CFAP300 C11orf70</t>
  </si>
  <si>
    <t>Tubulin polymerization-promoting protein family member 3 (TPPP/p20)</t>
  </si>
  <si>
    <t>TPPP3 CGI-38</t>
  </si>
  <si>
    <t>Aminopeptidase B (AP-B) (EC 3.4.11.6) (Arginine aminopeptidase) (Arginyl aminopeptidase)</t>
  </si>
  <si>
    <t>RNPEP APB</t>
  </si>
  <si>
    <t>Intraflagellar transport protein 22 homolog (Rab-like protein 5)</t>
  </si>
  <si>
    <t>IFT22 RABL5</t>
  </si>
  <si>
    <t>Glyoxalase domain-containing protein 4</t>
  </si>
  <si>
    <t>GLOD4 C17orf25 CGI-150 My027</t>
  </si>
  <si>
    <t>Epimerase family protein SDR39U1 (EC 1.1.1.-) (Short-chain dehydrogenase/reductase family 39U member 1)</t>
  </si>
  <si>
    <t>SDR39U1 C14orf124 HCDI</t>
  </si>
  <si>
    <t>Ethylmalonyl-CoA decarboxylase (EC 4.1.1.94) (Enoyl-CoA hydratase domain-containing protein 1) (Methylmalonyl-CoA decarboxylase) (MMCD)</t>
  </si>
  <si>
    <t>ECHDC1</t>
  </si>
  <si>
    <t>RNA-binding protein 12 (RNA-binding motif protein 12) (SH3/WW domain anchor protein in the nucleus) (SWAN)</t>
  </si>
  <si>
    <t>RBM12 KIAA0765 HRIHFB2091</t>
  </si>
  <si>
    <t>ABCF3</t>
  </si>
  <si>
    <t>Adaptin ear-binding coat-associated protein 2 (NECAP endocytosis-associated protein 2) (NECAP-2)</t>
  </si>
  <si>
    <t>NECAP2</t>
  </si>
  <si>
    <t>CXXC motif containing zinc binding protein (UPF0587 protein C1orf123)</t>
  </si>
  <si>
    <t>CZIB C1orf123</t>
  </si>
  <si>
    <t>Tektin-2 (Tektin-t) (Testicular tektin) (Testicular tektin B1-like protein) (TEKTB1) (Tektin-B1)</t>
  </si>
  <si>
    <t>TEKT2</t>
  </si>
  <si>
    <t>Acyl-coenzyme A thioesterase 9, mitochondrial (Acyl-CoA thioesterase 9) (EC 3.1.2.-) (Acyl-CoA thioester hydrolase 9)</t>
  </si>
  <si>
    <t>ACOT9 CGI-16</t>
  </si>
  <si>
    <t>Signal recognition particle receptor subunit beta (SR-beta) (Protein APMCF1)</t>
  </si>
  <si>
    <t>SRPRB PSEC0230</t>
  </si>
  <si>
    <t>Septin</t>
  </si>
  <si>
    <t>Tubulin beta chain</t>
  </si>
  <si>
    <t>Beta-N-acetylhexosaminidase (EC 3.2.1.52)</t>
  </si>
  <si>
    <t>Clathrin heavy chain</t>
  </si>
  <si>
    <t>CLTC hCG_1818599</t>
  </si>
  <si>
    <t>Endophilin-B1 (SH3 domain-containing GRB2-like protein B1)</t>
  </si>
  <si>
    <t>SH3GLB1</t>
  </si>
  <si>
    <t>SDHB</t>
  </si>
  <si>
    <t>Laminin subunit alpha-2</t>
  </si>
  <si>
    <t>LAMA2</t>
  </si>
  <si>
    <t>Succinate dehydrogenase [ubiquinone] iron-sulfur subunit, mitochondrial (EC 1.3.5.1) (Iron-sulfur subunit of complex II)</t>
  </si>
  <si>
    <t>AP2M1</t>
  </si>
  <si>
    <t>E3 ubiquitin-protein ligase (EC 2.3.2.26)</t>
  </si>
  <si>
    <t>Proteasome subunit beta</t>
  </si>
  <si>
    <t>ADSL</t>
  </si>
  <si>
    <t>Laminin subunit alpha-4</t>
  </si>
  <si>
    <t>MYO6</t>
  </si>
  <si>
    <t>MFF</t>
  </si>
  <si>
    <t>Laminin subunit alpha-3</t>
  </si>
  <si>
    <t>LAMA3</t>
  </si>
  <si>
    <t>Isoleucine--tRNA ligase (EC 6.1.1.5) (Isoleucyl-tRNA synthetase)</t>
  </si>
  <si>
    <t>IARS1</t>
  </si>
  <si>
    <t>Integrin-linked protein kinase (59 kDa serine/threonine-protein kinase) (Beta-integrin-linked kinase) (ILK-1) (ILK-2) (p59ILK)</t>
  </si>
  <si>
    <t>ILK</t>
  </si>
  <si>
    <t>LYZ</t>
  </si>
  <si>
    <t>G_PROTEIN_RECEP_F1_2 domain-containing protein</t>
  </si>
  <si>
    <t>DNA-(apurinic or apyrimidinic site) endonuclease (EC 3.1.-.-)</t>
  </si>
  <si>
    <t>APEX1</t>
  </si>
  <si>
    <t>Echinoderm microtubule-associated protein-like 2</t>
  </si>
  <si>
    <t>EML2</t>
  </si>
  <si>
    <t>Dolichyl-diphosphooligosaccharide--protein glycosyltransferase 48 kDa subunit (Oligosaccharyl transferase 48 kDa subunit)</t>
  </si>
  <si>
    <t>DDOST</t>
  </si>
  <si>
    <t>DDX5</t>
  </si>
  <si>
    <t>Kinesin light chain</t>
  </si>
  <si>
    <t>Protein kinase C and casein kinase substrate in neurons protein 2</t>
  </si>
  <si>
    <t>ENAH</t>
  </si>
  <si>
    <t>Thioredoxin-disulfide reductase (EC 1.8.1.9)</t>
  </si>
  <si>
    <t>TXNRD2</t>
  </si>
  <si>
    <t>TXNRD1</t>
  </si>
  <si>
    <t>Cathepsin D (EC 3.4.23.5)</t>
  </si>
  <si>
    <t>CTSD</t>
  </si>
  <si>
    <t>Kinesin-like protein KIF21A</t>
  </si>
  <si>
    <t>KIF21A</t>
  </si>
  <si>
    <t>Ubiquitin-protein ligase E3A (EC 2.3.2.26)</t>
  </si>
  <si>
    <t>UBE3A</t>
  </si>
  <si>
    <t>Dihydropyrimidinase-related protein 2</t>
  </si>
  <si>
    <t>DPYSL2</t>
  </si>
  <si>
    <t>Palmitoyl-protein thioesterase 1 (EC 3.1.2.22) (Palmitoyl-protein hydrolase 1)</t>
  </si>
  <si>
    <t>PPT1</t>
  </si>
  <si>
    <t>Calcium/calmodulin-dependent protein kinase (EC 2.7.11.17)</t>
  </si>
  <si>
    <t>Dynamin-like 120 kDa protein, mitochondrial (EC 3.6.5.5)</t>
  </si>
  <si>
    <t>OPA1</t>
  </si>
  <si>
    <t>Enoyl-CoA hydratase (EC 4.2.1.17)</t>
  </si>
  <si>
    <t>HADHA</t>
  </si>
  <si>
    <t>Transcription activator BRG1</t>
  </si>
  <si>
    <t>SMARCA4</t>
  </si>
  <si>
    <t>RNA helicase (EC 3.6.4.13)</t>
  </si>
  <si>
    <t>DDX3X</t>
  </si>
  <si>
    <t>ATP-dependent 6-phosphofructokinase (ATP-PFK) (Phosphofructokinase) (EC 2.7.1.11) (Phosphohexokinase)</t>
  </si>
  <si>
    <t>PFKM</t>
  </si>
  <si>
    <t>Kinesin-like protein</t>
  </si>
  <si>
    <t>Rho guanine nucleotide exchange factor 7</t>
  </si>
  <si>
    <t>ARHGEF7</t>
  </si>
  <si>
    <t>Tripeptidyl-peptidase 1 (EC 3.4.14.9) (Tripeptidyl aminopeptidase) (Tripeptidyl-peptidase I)</t>
  </si>
  <si>
    <t>TPP1</t>
  </si>
  <si>
    <t>Glucose-6-phosphate isomerase (EC 5.3.1.9)</t>
  </si>
  <si>
    <t>Translocon-associated protein subunit alpha (TRAP-alpha) (Signal sequence receptor subunit alpha)</t>
  </si>
  <si>
    <t>SSR1</t>
  </si>
  <si>
    <t>PGM3</t>
  </si>
  <si>
    <t>Tripeptidyl-peptidase 2 (EC 3.4.14.10)</t>
  </si>
  <si>
    <t>Stimulator of interferon genes protein</t>
  </si>
  <si>
    <t>STING1</t>
  </si>
  <si>
    <t>Extended synaptotagmin-2 (Family with sequence similarity 62 (C2 domain containing) member B, isoform CRA_b)</t>
  </si>
  <si>
    <t>ESYT2 FAM62B hCG_20178</t>
  </si>
  <si>
    <t>Malate dehydrogenase (EC 1.1.1.37)</t>
  </si>
  <si>
    <t>MDH1</t>
  </si>
  <si>
    <t>Anoctamin</t>
  </si>
  <si>
    <t>Alanine--tRNA ligase (EC 6.1.1.7)</t>
  </si>
  <si>
    <t>Glycine--tRNA ligase (EC 6.1.1.14) (Diadenosine tetraphosphate synthetase)</t>
  </si>
  <si>
    <t>GARS1</t>
  </si>
  <si>
    <t>Coatomer subunit beta'</t>
  </si>
  <si>
    <t>ITGB1</t>
  </si>
  <si>
    <t>Eukaryotic translation initiation factor 3 subunit E (eIF3e) (Eukaryotic translation initiation factor 3 subunit 6) (eIF-3 p48)</t>
  </si>
  <si>
    <t>Eukaryotic translation initiation factor 3 subunit I (eIF3i) (Eukaryotic translation initiation factor 3 subunit 2) (eIF-3-beta) (eIF3 p36)</t>
  </si>
  <si>
    <t>EIF3I EIF3S2</t>
  </si>
  <si>
    <t>Aconitate hydratase, mitochondrial (Aconitase) (EC 4.2.1.3)</t>
  </si>
  <si>
    <t>Serine/threonine-protein phosphatase (EC 3.1.3.16)</t>
  </si>
  <si>
    <t>Hepatocyte growth factor-regulated tyrosine kinase substrate</t>
  </si>
  <si>
    <t>NAMPT</t>
  </si>
  <si>
    <t>ATP-dependent (S)-NAD(P)H-hydrate dehydratase (EC 4.2.1.93) (ATP-dependent NAD(P)HX dehydratase) (Carbohydrate kinase domain-containing protein)</t>
  </si>
  <si>
    <t>NAXD CARKD FLJ10769 hCG_32552</t>
  </si>
  <si>
    <t>Acetyltransferase component of pyruvate dehydrogenase complex (EC 2.3.1.12)</t>
  </si>
  <si>
    <t>DLAT</t>
  </si>
  <si>
    <t>Alpha-adducin</t>
  </si>
  <si>
    <t>ADD1</t>
  </si>
  <si>
    <t>KDM1A</t>
  </si>
  <si>
    <t>Guanylate cyclase (EC 4.6.1.2)</t>
  </si>
  <si>
    <t>Afadin</t>
  </si>
  <si>
    <t>AFDN</t>
  </si>
  <si>
    <t>EIF3L EIF3EIP EIF3S6IP</t>
  </si>
  <si>
    <t>Translocator protein (Peripheral-type benzodiazepine receptor)</t>
  </si>
  <si>
    <t>TSPO</t>
  </si>
  <si>
    <t>RPS6KA3</t>
  </si>
  <si>
    <t>Eukaryotic translation initiation factor 3 subunit H (eIF3h) (Eukaryotic translation initiation factor 3 subunit 3) (eIF-3 gamma) (eIF3 p40 subunit)</t>
  </si>
  <si>
    <t>EIF3H EIF3S3 hCG_20900</t>
  </si>
  <si>
    <t>MTAP</t>
  </si>
  <si>
    <t>Nucleoside diphosphate kinase 7 (EC 2.7.4.6)</t>
  </si>
  <si>
    <t>NADK2</t>
  </si>
  <si>
    <t>Succinate-semialdehyde dehydrogenase (EC 1.2.1.24)</t>
  </si>
  <si>
    <t>ALDH5A1</t>
  </si>
  <si>
    <t>Acylamino-acid-releasing enzyme (EC 3.4.19.1) (Acyl-peptide hydrolase) (Acylaminoacyl-peptidase)</t>
  </si>
  <si>
    <t>APEH</t>
  </si>
  <si>
    <t>Protein-serine/threonine phosphatase (EC 3.1.3.16)</t>
  </si>
  <si>
    <t>Nucleolin</t>
  </si>
  <si>
    <t>Transitional endoplasmic reticulum ATPase (EC 3.6.4.6) (15S Mg(2+)-ATPase p97 subunit) (Valosin-containing protein)</t>
  </si>
  <si>
    <t>ITGB2 hCG_401305</t>
  </si>
  <si>
    <t>Ubiquitin carboxyl-terminal hydrolase (EC 3.4.19.12)</t>
  </si>
  <si>
    <t>Succinate dehydrogenase [ubiquinone] flavoprotein subunit, mitochondrial (EC 1.3.5.1)</t>
  </si>
  <si>
    <t>SDHA</t>
  </si>
  <si>
    <t>Dual specificity protein phosphatase (EC 3.1.3.16) (EC 3.1.3.48)</t>
  </si>
  <si>
    <t>Erlin (SPFH domain-containing protein) (Endoplasmic reticulum lipid raft-associated protein) (Stomatin-prohibitin-flotillin-HflC/K domain-containing protein)</t>
  </si>
  <si>
    <t>ERLIN2</t>
  </si>
  <si>
    <t>Tubulin-specific chaperone A</t>
  </si>
  <si>
    <t>SEPTIN7</t>
  </si>
  <si>
    <t>PPP3CA</t>
  </si>
  <si>
    <t>Dynactin subunit 1</t>
  </si>
  <si>
    <t>Structural maintenance of chromosomes protein</t>
  </si>
  <si>
    <t>Peptidyl-prolyl cis-trans isomerase (PPIase) (EC 5.2.1.8)</t>
  </si>
  <si>
    <t>PPIE</t>
  </si>
  <si>
    <t>CD44 antigen (Extracellular matrix receptor III) (GP90 lymphocyte homing/adhesion receptor) (HUTCH-I) (Hermes antigen) (Hyaluronate receptor) (Phagocytic glycoprotein 1) (Phagocytic glycoprotein I)</t>
  </si>
  <si>
    <t>CD44</t>
  </si>
  <si>
    <t>C-1-tetrahydrofolate synthase, cytoplasmic (EC 1.5.1.5) (EC 3.5.4.9) (EC 6.3.4.3)</t>
  </si>
  <si>
    <t>MTHFD1</t>
  </si>
  <si>
    <t>Tumor susceptibility gene 101 protein</t>
  </si>
  <si>
    <t>Adenylate kinase 2, mitochondrial (AK 2) (EC 2.7.4.3) (ATP-AMP transphosphorylase 2) (ATP:AMP phosphotransferase) (Adenylate monophosphate kinase)</t>
  </si>
  <si>
    <t>AK2</t>
  </si>
  <si>
    <t>Double-strand break repair protein</t>
  </si>
  <si>
    <t>MRE11</t>
  </si>
  <si>
    <t>NADH dehydrogenase [ubiquinone] flavoprotein 1, mitochondrial (EC 7.1.1.2)</t>
  </si>
  <si>
    <t>NDUFV1 hCG_21057</t>
  </si>
  <si>
    <t>Dipeptidyl peptidase 3 (EC 3.4.14.4) (Dipeptidyl aminopeptidase III) (Dipeptidyl peptidase III)</t>
  </si>
  <si>
    <t>DPP3 hCG_2016942</t>
  </si>
  <si>
    <t>Glycine hydroxymethyltransferase (EC 2.1.2.1)</t>
  </si>
  <si>
    <t>SMC1A</t>
  </si>
  <si>
    <t>HEXB</t>
  </si>
  <si>
    <t>Clathrin light chain</t>
  </si>
  <si>
    <t>Eukaryotic translation initiation factor 3 subunit F (eIF3f) (Eukaryotic translation initiation factor 3 subunit 5) (eIF-3-epsilon) (eIF3 p47)</t>
  </si>
  <si>
    <t>PSMA4</t>
  </si>
  <si>
    <t>Proteasome subunit alpha type</t>
  </si>
  <si>
    <t>SEC11A</t>
  </si>
  <si>
    <t>4-aminobutyrate aminotransferase, mitochondrial (EC 2.6.1.19) (EC 2.6.1.22) ((S)-3-amino-2-methylpropionate transaminase) (GABA aminotransferase) (Gamma-amino-N-butyrate transaminase) (L-AIBAT)</t>
  </si>
  <si>
    <t>ABAT</t>
  </si>
  <si>
    <t>Phosphomannomutase (EC 5.4.2.8)</t>
  </si>
  <si>
    <t>Vesicle-fusing ATPase (EC 3.6.4.6)</t>
  </si>
  <si>
    <t>HGS</t>
  </si>
  <si>
    <t>Phosphoacetylglucosamine mutase (EC 5.4.2.3) (Acetylglucosamine phosphomutase) (N-acetylglucosamine-phosphate mutase)</t>
  </si>
  <si>
    <t>Serine/arginine-rich splicing factor 2 (Splicing component, 35 kDa) (Splicing factor SC35) (Splicing factor, arginine/serine-rich 2)</t>
  </si>
  <si>
    <t>SRSF2</t>
  </si>
  <si>
    <t>Obg-like ATPase 1</t>
  </si>
  <si>
    <t>OLA1</t>
  </si>
  <si>
    <t>Probable ATP-dependent RNA helicase DDX5 (EC 3.6.4.13) (DEAD box protein 5)</t>
  </si>
  <si>
    <t>Purine nucleoside phosphorylase (PNP) (EC 2.4.2.1)</t>
  </si>
  <si>
    <t>DUSP3</t>
  </si>
  <si>
    <t>Cytokine-like nuclear factor N-PAC (Glyoxylate reductase 1 homolog) (Nuclear protein NP60) (Putative oxidoreductase GLYR1)</t>
  </si>
  <si>
    <t>GLYR1</t>
  </si>
  <si>
    <t>Serine--tRNA ligase (EC 6.1.1.11) (Seryl-tRNA synthetase) (Seryl-tRNA(Ser/Sec) synthetase)</t>
  </si>
  <si>
    <t>Coatomer subunit epsilon (Epsilon-coat protein)</t>
  </si>
  <si>
    <t>COPE hCG_2001439</t>
  </si>
  <si>
    <t>AP2S1</t>
  </si>
  <si>
    <t>PTMS</t>
  </si>
  <si>
    <t>Schlafen family member 5</t>
  </si>
  <si>
    <t>SLFN5</t>
  </si>
  <si>
    <t>Inorganic pyrophosphatase (EC 3.6.1.1) (Pyrophosphate phospho-hydrolase) (PPase)</t>
  </si>
  <si>
    <t>PPA1 IOPPP PP</t>
  </si>
  <si>
    <t>Heterogeneous nuclear ribonucleoprotein U-like protein 2 (Scaffold-attachment factor A2) (SAF-A2)</t>
  </si>
  <si>
    <t>HNRNPUL2 HNRPUL2</t>
  </si>
  <si>
    <t>IAH1</t>
  </si>
  <si>
    <t>Nucleoside diphosphate kinase (EC 2.7.4.6)</t>
  </si>
  <si>
    <t>NME1-NME2 hCG_2001850</t>
  </si>
  <si>
    <t>Vacuolar protein sorting-associated protein 26B (Vesicle protein sorting 26B)</t>
  </si>
  <si>
    <t>VPS26B</t>
  </si>
  <si>
    <t>TUBB</t>
  </si>
  <si>
    <t>ERICH3 C1orf173</t>
  </si>
  <si>
    <t>SARS1</t>
  </si>
  <si>
    <t>5'-nucleotidase domain-containing protein 1 (EC 3.1.3.-)</t>
  </si>
  <si>
    <t>NT5DC1 NT5C2L1 LP2642</t>
  </si>
  <si>
    <t>Glycylpeptide N-tetradecanoyltransferase (EC 2.3.1.97)</t>
  </si>
  <si>
    <t>Dihydrolipoamide acetyltransferase component of pyruvate dehydrogenase complex (EC 2.3.1.-)</t>
  </si>
  <si>
    <t>Stabilizer of axonemal microtubules 2</t>
  </si>
  <si>
    <t>Uncharacterized protein C2orf16</t>
  </si>
  <si>
    <t>C2orf16</t>
  </si>
  <si>
    <t>OLFML1 UNQ564/PRO1126</t>
  </si>
  <si>
    <t>Tetratricopeptide repeat protein 30A (TPR repeat protein 30A)</t>
  </si>
  <si>
    <t>TTC30A</t>
  </si>
  <si>
    <t>Protein canopy homolog 4</t>
  </si>
  <si>
    <t>SRBD1</t>
  </si>
  <si>
    <t>SPATA20</t>
  </si>
  <si>
    <t>Pleckstrin homology domain-containing family O member 2 (PH domain-containing family O member 2) (Pleckstrin homology domain-containing family Q member 1) (PH domain-containing family Q member 1)</t>
  </si>
  <si>
    <t>PLEKHO2 PLEKHQ1 PP9099</t>
  </si>
  <si>
    <t>Protein LZIC (Leucine zipper and CTNNBIP1 domain-containing protein) (Leucine zipper and ICAT homologous domain-containing protein)</t>
  </si>
  <si>
    <t>LZIC</t>
  </si>
  <si>
    <t>Transcription factor BTF3 homolog 4 (Basic transcription factor 3-like 4)</t>
  </si>
  <si>
    <t>BTF3L4</t>
  </si>
  <si>
    <t>Protein DPCD</t>
  </si>
  <si>
    <t>DPCD</t>
  </si>
  <si>
    <t>Haloacid dehalogenase-like hydrolase domain-containing protein 2</t>
  </si>
  <si>
    <t>HDHD2</t>
  </si>
  <si>
    <t>Thioredoxin-related transmembrane protein 4 (Thioredoxin domain-containing protein 13)</t>
  </si>
  <si>
    <t>TMX4 KIAA1162 TXNDC13 PSEC0095 UNQ475/PRO938</t>
  </si>
  <si>
    <t>Calaxin (EF-hand calcium-binding domain-containing protein 1)</t>
  </si>
  <si>
    <t>CLXN EFCAB1</t>
  </si>
  <si>
    <t>Tropomodulin-3 (Ubiquitous tropomodulin) (U-Tmod)</t>
  </si>
  <si>
    <t>TMOD3</t>
  </si>
  <si>
    <t>Protein NipSnap homolog 3A (NipSnap3A) (Protein NipSnap homolog 4) (NipSnap4) (Target for Salmonella secreted protein C) (TassC)</t>
  </si>
  <si>
    <t>NIPSNAP3A NIPSNAP4 HSPC299</t>
  </si>
  <si>
    <t>Lipolysis-stimulated lipoprotein receptor</t>
  </si>
  <si>
    <t>LSR</t>
  </si>
  <si>
    <t>PSMB8 PSM8</t>
  </si>
  <si>
    <t>High density lipoprotein binding protein (Vigilin), isoform CRA_a (Vigilin)</t>
  </si>
  <si>
    <t>HDLBP hCG_33048</t>
  </si>
  <si>
    <t>EH domain-containing protein 1 (EH-domain containing 1, isoform CRA_a)</t>
  </si>
  <si>
    <t>EHD1 hCG_23386</t>
  </si>
  <si>
    <t>PSMA2 hCG_19883</t>
  </si>
  <si>
    <t>Direct IAP-binding protein with low pI (Second mitochondria-derived activator of caspase)</t>
  </si>
  <si>
    <t>DIABLO hCG_1782202</t>
  </si>
  <si>
    <t>Large proline-rich protein BAG6 (BCL2-associated athanogene 6) (HLA-B-associated transcript 3)</t>
  </si>
  <si>
    <t>40S ribosomal protein S17</t>
  </si>
  <si>
    <t>Calpain small subunit 1 (Calcium-activated neutral proteinase small subunit) (Calcium-dependent protease small subunit) (Calcium-dependent protease small subunit 1) (Calpain regulatory subunit)</t>
  </si>
  <si>
    <t>CAPNS1</t>
  </si>
  <si>
    <t>Endoplasmin</t>
  </si>
  <si>
    <t>HSP90B1</t>
  </si>
  <si>
    <t>Neural cell adhesion molecule 1</t>
  </si>
  <si>
    <t>NCAM1</t>
  </si>
  <si>
    <t>Polyadenylate-binding protein (PABP)</t>
  </si>
  <si>
    <t>PABPC1</t>
  </si>
  <si>
    <t>UBX domain-containing protein 1</t>
  </si>
  <si>
    <t>UBXN1</t>
  </si>
  <si>
    <t>Gamma-tubulin complex component</t>
  </si>
  <si>
    <t>CD9</t>
  </si>
  <si>
    <t>Magnesium transporter protein 1 (Dolichyl-diphosphooligosaccharide--protein glycosyltransferase subunit MAGT1)</t>
  </si>
  <si>
    <t>MAGT1</t>
  </si>
  <si>
    <t>Beta-catenin-like protein 1</t>
  </si>
  <si>
    <t>CTNNBL1</t>
  </si>
  <si>
    <t>Plasma protease C1 inhibitor</t>
  </si>
  <si>
    <t>SERPING1</t>
  </si>
  <si>
    <t>Heterogeneous nuclear ribonucleoprotein D-like (Heterogeneous nuclear ribonucleoprotein D-like, isoform CRA_b)</t>
  </si>
  <si>
    <t>HNRNPDL HNRPDL hCG_22986</t>
  </si>
  <si>
    <t>Eukaryotic translation initiation factor 5B (Translation initiation factor IF-2)</t>
  </si>
  <si>
    <t>EIF5B</t>
  </si>
  <si>
    <t>Spectrin beta chain</t>
  </si>
  <si>
    <t>SPTBN1</t>
  </si>
  <si>
    <t>Elongation factor 1-alpha</t>
  </si>
  <si>
    <t>EEF1A1</t>
  </si>
  <si>
    <t>c-Myc-binding protein</t>
  </si>
  <si>
    <t>Centrosomal protein 43</t>
  </si>
  <si>
    <t>CEP43</t>
  </si>
  <si>
    <t>cAMP-dependent protein kinase (EC 2.7.11.11)</t>
  </si>
  <si>
    <t>Coronin</t>
  </si>
  <si>
    <t>TMEM231</t>
  </si>
  <si>
    <t>26S proteasome non-ATPase regulatory subunit 1</t>
  </si>
  <si>
    <t>Tenascin-X</t>
  </si>
  <si>
    <t>TNXB</t>
  </si>
  <si>
    <t>SSH3</t>
  </si>
  <si>
    <t>Hypoxia up-regulated protein 1</t>
  </si>
  <si>
    <t>HYOU1</t>
  </si>
  <si>
    <t>Trafficking protein particle complex subunit</t>
  </si>
  <si>
    <t>TRAPPC3</t>
  </si>
  <si>
    <t>Cytochrome c oxidase assembly protein COX16 homolog, mitochondrial</t>
  </si>
  <si>
    <t>Proteasomal ubiquitin receptor ADRM1</t>
  </si>
  <si>
    <t>ADRM1</t>
  </si>
  <si>
    <t>NADH dehydrogenase [ubiquinone] 1 alpha subcomplex subunit 10, mitochondrial</t>
  </si>
  <si>
    <t>Chromosome 6 open reading frame 55, isoform CRA_b (Vacuolar protein sorting-associated protein VTA1 homolog)</t>
  </si>
  <si>
    <t>VTA1 C6orf55 hCG_18120</t>
  </si>
  <si>
    <t>WASHC2A</t>
  </si>
  <si>
    <t>UTP--glucose-1-phosphate uridylyltransferase (EC 2.7.7.9)</t>
  </si>
  <si>
    <t>UGP2</t>
  </si>
  <si>
    <t>SYNJ2BP-COX16</t>
  </si>
  <si>
    <t>ATP-dependent RNA helicase DDX1</t>
  </si>
  <si>
    <t>Isocitrate dehydrogenase [NAD] subunit, mitochondrial</t>
  </si>
  <si>
    <t>IDH3B hCG_39616</t>
  </si>
  <si>
    <t>RELA</t>
  </si>
  <si>
    <t>SEPTIN8</t>
  </si>
  <si>
    <t>Calponin</t>
  </si>
  <si>
    <t>Agrin</t>
  </si>
  <si>
    <t>AGRN</t>
  </si>
  <si>
    <t>AP complex subunit beta</t>
  </si>
  <si>
    <t>AP2B1</t>
  </si>
  <si>
    <t>26S proteasome regulatory subunit 10B</t>
  </si>
  <si>
    <t>PSMC6</t>
  </si>
  <si>
    <t>Voltage-dependent anion-selective channel protein 2 (Outer mitochondrial membrane protein porin 2)</t>
  </si>
  <si>
    <t>Guanine nucleotide-binding protein G(s) subunit alpha isoforms short</t>
  </si>
  <si>
    <t>GNAS</t>
  </si>
  <si>
    <t>EPB41L3</t>
  </si>
  <si>
    <t>A-kinase anchor protein 9</t>
  </si>
  <si>
    <t>AKAP9</t>
  </si>
  <si>
    <t>60S ribosomal protein L17</t>
  </si>
  <si>
    <t>Sorting nexin</t>
  </si>
  <si>
    <t>SNX6 hCG_2013610</t>
  </si>
  <si>
    <t>Hydroxyacyl-coenzyme A dehydrogenase, mitochondrial</t>
  </si>
  <si>
    <t>HADH</t>
  </si>
  <si>
    <t>Exocyst complex component 5 (Exocyst complex component Sec10)</t>
  </si>
  <si>
    <t>EXOC5</t>
  </si>
  <si>
    <t>Torsin-1A-interacting protein 1</t>
  </si>
  <si>
    <t>TOR1AIP1</t>
  </si>
  <si>
    <t>Transcription elongation factor</t>
  </si>
  <si>
    <t>Protein TMED7-TICAM2</t>
  </si>
  <si>
    <t>TMED7-TICAM2</t>
  </si>
  <si>
    <t>ARPC4-TTLL3</t>
  </si>
  <si>
    <t>LUC7L2</t>
  </si>
  <si>
    <t>CORO7-PAM16 PAM16</t>
  </si>
  <si>
    <t>N-alpha-acetyltransferase 15, NatA auxiliary subunit</t>
  </si>
  <si>
    <t>NAA15</t>
  </si>
  <si>
    <t>Dolichyl-diphosphooligosaccharide--protein glycosyltransferase subunit DAD1 (Oligosaccharyl transferase subunit DAD1)</t>
  </si>
  <si>
    <t>3-ketoacyl-CoA thiolase, mitochondrial</t>
  </si>
  <si>
    <t>40S ribosomal protein S15</t>
  </si>
  <si>
    <t>Nesprin-1</t>
  </si>
  <si>
    <t>SYNE1</t>
  </si>
  <si>
    <t>DDX46</t>
  </si>
  <si>
    <t>Enoyl-CoA delta isomerase 2 (Testicular secretory protein Li 33)</t>
  </si>
  <si>
    <t>ECI2</t>
  </si>
  <si>
    <t>Glutamate--cysteine ligase (EC 6.3.2.2) (Gamma-ECS) (Gamma-glutamylcysteine synthetase)</t>
  </si>
  <si>
    <t>GCLC</t>
  </si>
  <si>
    <t>Calpastatin (Calpain inhibitor)</t>
  </si>
  <si>
    <t>Citrate synthase</t>
  </si>
  <si>
    <t>Band 4.1-like protein 1</t>
  </si>
  <si>
    <t>EPB41L1</t>
  </si>
  <si>
    <t>RNA-binding protein EWS</t>
  </si>
  <si>
    <t>EWSR1</t>
  </si>
  <si>
    <t>HLA-DRA</t>
  </si>
  <si>
    <t>HLA class I histocompatibility antigen, A alpha chain</t>
  </si>
  <si>
    <t>HLA-A</t>
  </si>
  <si>
    <t>HLA class II histocompatibility antigen, DP beta 1 chain</t>
  </si>
  <si>
    <t>HLA-DPB1</t>
  </si>
  <si>
    <t>BAG6</t>
  </si>
  <si>
    <t>Flotillin</t>
  </si>
  <si>
    <t>Complement C4-B</t>
  </si>
  <si>
    <t>Advanced glycosylation end product-specific receptor</t>
  </si>
  <si>
    <t>AGER</t>
  </si>
  <si>
    <t>CSNK2B</t>
  </si>
  <si>
    <t>Casein kinase II subunit beta (CK II beta)</t>
  </si>
  <si>
    <t>Lysophosphatidylcholine acyltransferase 1</t>
  </si>
  <si>
    <t>LPCAT1</t>
  </si>
  <si>
    <t>RBFOX2</t>
  </si>
  <si>
    <t>Poly(U)-binding-splicing factor PUF60 (60 kDa poly(U)-binding-splicing factor)</t>
  </si>
  <si>
    <t>PUF60</t>
  </si>
  <si>
    <t>MICOS complex subunit</t>
  </si>
  <si>
    <t>APOO</t>
  </si>
  <si>
    <t>DnaJ homolog subfamily B member 6</t>
  </si>
  <si>
    <t>DNAJB6</t>
  </si>
  <si>
    <t>Paraoxonase (EC 3.1.1.2)</t>
  </si>
  <si>
    <t>PON2 hCG_1640820</t>
  </si>
  <si>
    <t>Perilipin-4</t>
  </si>
  <si>
    <t>PLIN4</t>
  </si>
  <si>
    <t>Stathmin</t>
  </si>
  <si>
    <t>TPM1 hCG_33495</t>
  </si>
  <si>
    <t>AP3B1</t>
  </si>
  <si>
    <t>Spermatogenesis-associated protein 20</t>
  </si>
  <si>
    <t>C4B</t>
  </si>
  <si>
    <t>Aldehyde dehydrogenase (NAD(+)) (EC 1.2.1.3)</t>
  </si>
  <si>
    <t>ALDH7A1</t>
  </si>
  <si>
    <t>ASAH1</t>
  </si>
  <si>
    <t>Acid ceramidase</t>
  </si>
  <si>
    <t>NEDD4L</t>
  </si>
  <si>
    <t>Signal transducer and activator of transcription</t>
  </si>
  <si>
    <t>Protein unc-45 homolog A</t>
  </si>
  <si>
    <t>UNC45A</t>
  </si>
  <si>
    <t>Malic enzyme</t>
  </si>
  <si>
    <t>PTPN11</t>
  </si>
  <si>
    <t>Lysosome membrane protein 2</t>
  </si>
  <si>
    <t>SCARB2</t>
  </si>
  <si>
    <t>TCEA1</t>
  </si>
  <si>
    <t>D-3-phosphoglycerate dehydrogenase (EC 1.1.1.95)</t>
  </si>
  <si>
    <t>PHGDH</t>
  </si>
  <si>
    <t>60S ribosomal protein L5</t>
  </si>
  <si>
    <t>RPL5</t>
  </si>
  <si>
    <t>TNS1</t>
  </si>
  <si>
    <t>SWI/SNF-related matrix-associated actin-dependent regulator of chromatin subfamily E member 1</t>
  </si>
  <si>
    <t>SMARCE1</t>
  </si>
  <si>
    <t>Chromodomain-helicase-DNA-binding protein 4</t>
  </si>
  <si>
    <t>Catenin beta-1</t>
  </si>
  <si>
    <t>CTNNB1</t>
  </si>
  <si>
    <t>Casein kinase II subunit alpha</t>
  </si>
  <si>
    <t>CSNK2A1</t>
  </si>
  <si>
    <t>Band 4.1-like protein 2</t>
  </si>
  <si>
    <t>Protein diaphanous homolog 1</t>
  </si>
  <si>
    <t>DIAPH1</t>
  </si>
  <si>
    <t>60S ribosomal protein L9</t>
  </si>
  <si>
    <t>RPL9</t>
  </si>
  <si>
    <t>Protein transport protein SEC23</t>
  </si>
  <si>
    <t>Peripheral plasma membrane protein CASK</t>
  </si>
  <si>
    <t>CASK</t>
  </si>
  <si>
    <t>Peroxisomal multifunctional enzyme type 2</t>
  </si>
  <si>
    <t>HSD17B4</t>
  </si>
  <si>
    <t>40S ribosomal protein S24</t>
  </si>
  <si>
    <t>AP complex subunit sigma</t>
  </si>
  <si>
    <t>Glutathione S-transferase (EC 2.5.1.18)</t>
  </si>
  <si>
    <t>Fibromodulin</t>
  </si>
  <si>
    <t>FMOD</t>
  </si>
  <si>
    <t>Double-stranded RNA-specific adenosine deaminase</t>
  </si>
  <si>
    <t>ADAR</t>
  </si>
  <si>
    <t>Inositol 1,4,5-trisphosphate receptor</t>
  </si>
  <si>
    <t>ITPR1</t>
  </si>
  <si>
    <t>Treacle protein</t>
  </si>
  <si>
    <t>L-lactate dehydrogenase (EC 1.1.1.27)</t>
  </si>
  <si>
    <t>Peptidylprolyl isomerase (EC 5.2.1.8)</t>
  </si>
  <si>
    <t>Collagen alpha-1(IV) chain</t>
  </si>
  <si>
    <t>60S ribosomal protein L29</t>
  </si>
  <si>
    <t>ATP-binding cassette sub-family D member 3</t>
  </si>
  <si>
    <t>ABCD3</t>
  </si>
  <si>
    <t>Echinoderm microtubule-associated protein-like 1</t>
  </si>
  <si>
    <t>EML1</t>
  </si>
  <si>
    <t>Myosin phosphatase Rho-interacting protein</t>
  </si>
  <si>
    <t>MPRIP</t>
  </si>
  <si>
    <t>UV excision repair protein RAD23 homolog A</t>
  </si>
  <si>
    <t>Protoporphyrinogen oxidase (EC 1.3.3.4)</t>
  </si>
  <si>
    <t>AQP1</t>
  </si>
  <si>
    <t>FKBP2</t>
  </si>
  <si>
    <t>Aquaporin-1</t>
  </si>
  <si>
    <t>Squamous cell carcinoma antigen recognized by T-cells 3</t>
  </si>
  <si>
    <t>SART3</t>
  </si>
  <si>
    <t>Protein disulfide-isomerase (EC 5.3.4.1)</t>
  </si>
  <si>
    <t>Prolyl endopeptidase (EC 3.4.21.-)</t>
  </si>
  <si>
    <t>PREP</t>
  </si>
  <si>
    <t>Pericentriolar material 1 protein</t>
  </si>
  <si>
    <t>CCAAT-box-binding transcription factor (TGGCA-binding protein)</t>
  </si>
  <si>
    <t>Histone H3</t>
  </si>
  <si>
    <t>Sarcolemmal membrane-associated protein</t>
  </si>
  <si>
    <t>SLMAP</t>
  </si>
  <si>
    <t>Ankyrin-2</t>
  </si>
  <si>
    <t>ANK2</t>
  </si>
  <si>
    <t>Aldehyde dehydrogenase family 3 member A2</t>
  </si>
  <si>
    <t>ALDH3A2</t>
  </si>
  <si>
    <t>IFT46</t>
  </si>
  <si>
    <t>Acetyl-CoA acetyltransferase, mitochondrial</t>
  </si>
  <si>
    <t>ACAT1</t>
  </si>
  <si>
    <t>Cullin-7</t>
  </si>
  <si>
    <t>CUL7</t>
  </si>
  <si>
    <t>Catenin delta-1</t>
  </si>
  <si>
    <t>CTNND1</t>
  </si>
  <si>
    <t>Ubiquitin carboxyl-terminal hydrolase 7 (EC 3.4.19.12) (Ubiquitin thioesterase 7) (Ubiquitin-specific-processing protease 7)</t>
  </si>
  <si>
    <t>USP7</t>
  </si>
  <si>
    <t>Leucine--tRNA ligase (EC 6.1.1.4) (Leucyl-tRNA synthetase)</t>
  </si>
  <si>
    <t>LARS1</t>
  </si>
  <si>
    <t>Glutamine--fructose-6-phosphate transaminase (isomerizing) (EC 2.6.1.16)</t>
  </si>
  <si>
    <t>GFPT1</t>
  </si>
  <si>
    <t>F-actin-capping protein subunit beta</t>
  </si>
  <si>
    <t>Protein argonaute-1</t>
  </si>
  <si>
    <t>AGO1</t>
  </si>
  <si>
    <t>HARS1</t>
  </si>
  <si>
    <t>Histidine--tRNA ligase, cytoplasmic (EC 6.1.1.21) (Histidyl-tRNA synthetase)</t>
  </si>
  <si>
    <t>KIF2A</t>
  </si>
  <si>
    <t>Apoptosis-inducing factor 1, mitochondrial</t>
  </si>
  <si>
    <t>AIFM1</t>
  </si>
  <si>
    <t>Prelamin-A/C</t>
  </si>
  <si>
    <t>LMNA</t>
  </si>
  <si>
    <t>NADH dehydrogenase [ubiquinone] iron-sulfur protein 2, mitochondrial (Complex I-49kD) (NADH-ubiquinone oxidoreductase 49 kDa subunit)</t>
  </si>
  <si>
    <t>Carboxypeptidase (EC 3.4.16.-)</t>
  </si>
  <si>
    <t>CTSA</t>
  </si>
  <si>
    <t>STAT3</t>
  </si>
  <si>
    <t>Stress-70 protein, mitochondrial (75 kDa glucose-regulated protein) (Heat shock 70 kDa protein 9)</t>
  </si>
  <si>
    <t>HSPA9</t>
  </si>
  <si>
    <t>Laminin subunit beta-1</t>
  </si>
  <si>
    <t>CTSB</t>
  </si>
  <si>
    <t>Ribosomal protein L19</t>
  </si>
  <si>
    <t>HNRNPA1</t>
  </si>
  <si>
    <t>60S ribosomal protein L13a</t>
  </si>
  <si>
    <t>Cathepsin B</t>
  </si>
  <si>
    <t>Importin subunit alpha</t>
  </si>
  <si>
    <t>KPNA4</t>
  </si>
  <si>
    <t>Eukaryotic translation initiation factor 4H</t>
  </si>
  <si>
    <t>EIF4H</t>
  </si>
  <si>
    <t>Aminopeptidase (EC 3.4.11.-)</t>
  </si>
  <si>
    <t>NPEPPS</t>
  </si>
  <si>
    <t>Heterogeneous nuclear ribonucleoprotein A1 (Helix-destabilizing protein) (hnRNP core protein A1)</t>
  </si>
  <si>
    <t>NMT1</t>
  </si>
  <si>
    <t>Serine/threonine-protein kinase Nek9</t>
  </si>
  <si>
    <t>NEK9</t>
  </si>
  <si>
    <t>Mannose-1-phosphate guanylyltransferase (EC 2.7.7.13)</t>
  </si>
  <si>
    <t>PABPC4</t>
  </si>
  <si>
    <t>Nucleophosmin</t>
  </si>
  <si>
    <t>NPM1</t>
  </si>
  <si>
    <t>PTGES2</t>
  </si>
  <si>
    <t>PPIB</t>
  </si>
  <si>
    <t>Serine/threonine-protein kinase VRK1</t>
  </si>
  <si>
    <t>Calnexin</t>
  </si>
  <si>
    <t>DNA damage-binding protein 1 (Damage-specific DNA-binding protein 1)</t>
  </si>
  <si>
    <t>DDB1</t>
  </si>
  <si>
    <t>P4HB</t>
  </si>
  <si>
    <t>ANO6</t>
  </si>
  <si>
    <t>DTNA</t>
  </si>
  <si>
    <t>Tubulin gamma chain</t>
  </si>
  <si>
    <t>TUBG1</t>
  </si>
  <si>
    <t>Cathepsin Z</t>
  </si>
  <si>
    <t>Dystrobrevin alpha</t>
  </si>
  <si>
    <t>Dynein axonemal heavy chain 5</t>
  </si>
  <si>
    <t>DNAH5</t>
  </si>
  <si>
    <t>TUBGCP2</t>
  </si>
  <si>
    <t>Dolichol-phosphate mannosyltransferase subunit 1 (EC 2.4.1.83)</t>
  </si>
  <si>
    <t>AIP</t>
  </si>
  <si>
    <t>PDHX</t>
  </si>
  <si>
    <t>Sodium/potassium-transporting ATPase subunit beta</t>
  </si>
  <si>
    <t>ATP1B1</t>
  </si>
  <si>
    <t>EMC1</t>
  </si>
  <si>
    <t>NADH dehydrogenase [ubiquinone] 1 beta subcomplex subunit 11, mitochondrial (Complex I-ESSS) (NADH-ubiquinone oxidoreductase ESSS subunit)</t>
  </si>
  <si>
    <t>NDUFB11</t>
  </si>
  <si>
    <t>Lysine-specific histone demethylase 1A</t>
  </si>
  <si>
    <t>NADH-cytochrome b5 reductase (EC 1.6.2.2)</t>
  </si>
  <si>
    <t>CYB5R3</t>
  </si>
  <si>
    <t>Intraflagellar transport protein 122 homolog</t>
  </si>
  <si>
    <t>IFT122</t>
  </si>
  <si>
    <t>Integrin alpha-7</t>
  </si>
  <si>
    <t>ITGA7</t>
  </si>
  <si>
    <t>Electron transfer flavoprotein subunit alpha (Alpha-ETF)</t>
  </si>
  <si>
    <t>Myosin light chain kinase, smooth muscle (EC 2.7.11.18) (Telokin)</t>
  </si>
  <si>
    <t>MYLK</t>
  </si>
  <si>
    <t>Myosin-9</t>
  </si>
  <si>
    <t>Glypican-3</t>
  </si>
  <si>
    <t>GPC3</t>
  </si>
  <si>
    <t>AFG3-like protein 2</t>
  </si>
  <si>
    <t>AP-2 complex subunit mu</t>
  </si>
  <si>
    <t>PSMB9 hCG_17510</t>
  </si>
  <si>
    <t>HLA class II histocompatibility antigen DR beta chain (HLA class II histocompatibility antigen, DRB1 beta chain) (MHC class II antigen) (Major histocompatibility complex, class II, DR beta 1)</t>
  </si>
  <si>
    <t>Non-histone chromosomal protein HMG-14</t>
  </si>
  <si>
    <t>HMGN1</t>
  </si>
  <si>
    <t>USP14</t>
  </si>
  <si>
    <t>TP53-binding protein 1</t>
  </si>
  <si>
    <t>Copine-1</t>
  </si>
  <si>
    <t>CPNE1</t>
  </si>
  <si>
    <t>Band 4.1-like protein 3 (cDNA FLJ77757)</t>
  </si>
  <si>
    <t>PPP5C</t>
  </si>
  <si>
    <t>SUMO-conjugating enzyme UBC9</t>
  </si>
  <si>
    <t>UBE2I</t>
  </si>
  <si>
    <t>RNA binding protein fox-1 homolog 2</t>
  </si>
  <si>
    <t>Coatomer subunit delta</t>
  </si>
  <si>
    <t>ARCN1 hCG_40220</t>
  </si>
  <si>
    <t>FBLN1</t>
  </si>
  <si>
    <t>CAPZB hCG_41078</t>
  </si>
  <si>
    <t>PALM2 and AKAP2 fusion</t>
  </si>
  <si>
    <t>PALM2AKAP2</t>
  </si>
  <si>
    <t>Epidermal growth factor receptor substrate 15</t>
  </si>
  <si>
    <t>EPS15</t>
  </si>
  <si>
    <t>NADH dehydrogenase [ubiquinone] 1 alpha subcomplex subunit 13</t>
  </si>
  <si>
    <t>NDUFA13</t>
  </si>
  <si>
    <t>RNA-binding protein Musashi homolog 2 (cDNA FLJ56904, highly similar to RNA-binding protein Musashi homolog 2)</t>
  </si>
  <si>
    <t>Signal peptidase complex catalytic subunit SEC11 (EC 3.4.21.89)</t>
  </si>
  <si>
    <t>MACROH2A1</t>
  </si>
  <si>
    <t>PLEKHA5</t>
  </si>
  <si>
    <t>Cysteine--tRNA ligase (EC 6.1.1.16) (Cysteinyl-tRNA synthetase)</t>
  </si>
  <si>
    <t>CARS1</t>
  </si>
  <si>
    <t>cDNA FLJ60124, highly similar to Mitochondrial dicarboxylate carrier</t>
  </si>
  <si>
    <t>GTP-binding nuclear protein Ran</t>
  </si>
  <si>
    <t>ACTR3</t>
  </si>
  <si>
    <t>Echinoderm microtubule-associated protein-like 4</t>
  </si>
  <si>
    <t>EML4</t>
  </si>
  <si>
    <t>RAN hCG_1744585</t>
  </si>
  <si>
    <t>Adenylyl cyclase-associated protein</t>
  </si>
  <si>
    <t>HNRNPUL1</t>
  </si>
  <si>
    <t>60S ribosomal protein L31</t>
  </si>
  <si>
    <t>GUCY1B1 GUCY1B3 hCG_28052</t>
  </si>
  <si>
    <t>Eukaryotic peptide chain release factor subunit 1</t>
  </si>
  <si>
    <t>ETF1</t>
  </si>
  <si>
    <t>NAP1L1</t>
  </si>
  <si>
    <t>Prothymosin alpha</t>
  </si>
  <si>
    <t>PTMA</t>
  </si>
  <si>
    <t>U4/U6.U5 tri-snRNP-associated protein 2</t>
  </si>
  <si>
    <t>USP39</t>
  </si>
  <si>
    <t>H/ACA ribonucleoprotein complex subunit DKC1</t>
  </si>
  <si>
    <t>DKC1</t>
  </si>
  <si>
    <t>GTPase-activating protein and VPS9 domain-containing protein 1</t>
  </si>
  <si>
    <t>GAPVD1</t>
  </si>
  <si>
    <t>RPE</t>
  </si>
  <si>
    <t>Choline-phosphate cytidylyltransferase (EC 2.7.7.15)</t>
  </si>
  <si>
    <t>PCYT1A</t>
  </si>
  <si>
    <t>DNA-directed RNA polymerase subunit beta (EC 2.7.7.6)</t>
  </si>
  <si>
    <t>FGG</t>
  </si>
  <si>
    <t>Latent-transforming growth factor beta-binding protein 1</t>
  </si>
  <si>
    <t>Sterol-4-alpha-carboxylate 3-dehydrogenase, decarboxylating</t>
  </si>
  <si>
    <t>NSDHL</t>
  </si>
  <si>
    <t>COP9 signalosome complex subunit 1 (G protein pathway suppressor 1, isoform CRA_b)</t>
  </si>
  <si>
    <t>GPS1 hCG_1987516</t>
  </si>
  <si>
    <t>CYCS</t>
  </si>
  <si>
    <t>Protein TFG</t>
  </si>
  <si>
    <t>ATP5MF-PTCD1</t>
  </si>
  <si>
    <t>Caveolin</t>
  </si>
  <si>
    <t>PSMC2</t>
  </si>
  <si>
    <t>Regulator of chromosome condensation</t>
  </si>
  <si>
    <t>RCC1</t>
  </si>
  <si>
    <t>Unconventional myosin-Ib</t>
  </si>
  <si>
    <t>Small nuclear ribonucleoprotein G (snRNP-G)</t>
  </si>
  <si>
    <t>SNRPG</t>
  </si>
  <si>
    <t>Target of Nesh-SH3</t>
  </si>
  <si>
    <t>ABI3BP</t>
  </si>
  <si>
    <t>Acid phosphatase (EC 3.1.3.2)</t>
  </si>
  <si>
    <t>CAMK2D hCG_22679</t>
  </si>
  <si>
    <t>Heterogeneous nuclear ribonucleoprotein A/B</t>
  </si>
  <si>
    <t>HNRNPAB</t>
  </si>
  <si>
    <t>15-hydroxyprostaglandin dehydrogenase [NAD(+)]</t>
  </si>
  <si>
    <t>HPGD</t>
  </si>
  <si>
    <t>LIMCH1</t>
  </si>
  <si>
    <t>Sulfotransferase (EC 2.8.2.-)</t>
  </si>
  <si>
    <t>Transcription factor BTF3</t>
  </si>
  <si>
    <t>Protein transport protein Sec31A</t>
  </si>
  <si>
    <t>SEC31A</t>
  </si>
  <si>
    <t>COL12A1</t>
  </si>
  <si>
    <t>SEPTIN11 SEPT11 hCG_24410</t>
  </si>
  <si>
    <t>ER membrane protein complex subunit 2</t>
  </si>
  <si>
    <t>EMC2</t>
  </si>
  <si>
    <t>DNPEP hCG_15581</t>
  </si>
  <si>
    <t>MAT2B</t>
  </si>
  <si>
    <t>COP9 signalosome complex subunit 6</t>
  </si>
  <si>
    <t>COPS6</t>
  </si>
  <si>
    <t>Switch-associated protein 70</t>
  </si>
  <si>
    <t>SWAP70</t>
  </si>
  <si>
    <t>AP-1 complex subunit mu-1</t>
  </si>
  <si>
    <t>AP1M1</t>
  </si>
  <si>
    <t>Dynein axonemal heavy chain 9</t>
  </si>
  <si>
    <t>DNAH9</t>
  </si>
  <si>
    <t>60S ribosomal protein L14</t>
  </si>
  <si>
    <t>NADH dehydrogenase [ubiquinone] flavoprotein 2, mitochondrial (NADH-ubiquinone oxidoreductase 24 kDa subunit)</t>
  </si>
  <si>
    <t>WASH complex subunit 5 (WASH complex subunit strumpellin)</t>
  </si>
  <si>
    <t>WASHC5</t>
  </si>
  <si>
    <t>Apoptotic chromatin condensation inducer in the nucleus</t>
  </si>
  <si>
    <t>ACIN1</t>
  </si>
  <si>
    <t>High mobility group protein B3</t>
  </si>
  <si>
    <t>HMGB3</t>
  </si>
  <si>
    <t>Exportin-7</t>
  </si>
  <si>
    <t>XPO7</t>
  </si>
  <si>
    <t>Eukaryotic translation initiation factor 4 gamma 1</t>
  </si>
  <si>
    <t>EIF4G1</t>
  </si>
  <si>
    <t>SPATA18</t>
  </si>
  <si>
    <t>U4/U6 small nuclear ribonucleoprotein Prp31 (Pre-mRNA-processing factor 31)</t>
  </si>
  <si>
    <t>PRPF31</t>
  </si>
  <si>
    <t>SEPTIN10</t>
  </si>
  <si>
    <t>Eukaryotic translation initiation factor 4B</t>
  </si>
  <si>
    <t>Glucose-6-phosphate 1-dehydrogenase</t>
  </si>
  <si>
    <t>Far upstream element-binding protein 1</t>
  </si>
  <si>
    <t>Dihydrolipoyl dehydrogenase (EC 1.8.1.4)</t>
  </si>
  <si>
    <t>DLD</t>
  </si>
  <si>
    <t>Nuclear pore complex protein Nup155</t>
  </si>
  <si>
    <t>NUP155</t>
  </si>
  <si>
    <t>Glutathione S-transferase kappa (EC 2.5.1.18)</t>
  </si>
  <si>
    <t>GSTK1</t>
  </si>
  <si>
    <t>1,4-alpha-glucan branching enzyme (EC 2.4.1.18)</t>
  </si>
  <si>
    <t>SUN domain-containing protein 1</t>
  </si>
  <si>
    <t>SUN1</t>
  </si>
  <si>
    <t>GSTM2</t>
  </si>
  <si>
    <t>Exosome complex component RRP41</t>
  </si>
  <si>
    <t>EXOSC4</t>
  </si>
  <si>
    <t>Signal peptidase complex subunit 2</t>
  </si>
  <si>
    <t>SPCS2</t>
  </si>
  <si>
    <t>60S ribosomal protein L27a</t>
  </si>
  <si>
    <t>Alpha-1,4 glucan phosphorylase (EC 2.4.1.1)</t>
  </si>
  <si>
    <t>N-terminal kinase-like protein</t>
  </si>
  <si>
    <t>SCYL1</t>
  </si>
  <si>
    <t>Nucleolar transcription factor 1</t>
  </si>
  <si>
    <t>UBTF</t>
  </si>
  <si>
    <t>Caprin-1</t>
  </si>
  <si>
    <t>CAPRIN1</t>
  </si>
  <si>
    <t>Cold shock domain-containing protein E1</t>
  </si>
  <si>
    <t>CSDE1</t>
  </si>
  <si>
    <t>26S proteasome regulatory subunit 6A</t>
  </si>
  <si>
    <t>PSMC3</t>
  </si>
  <si>
    <t>LIM domain only protein 7</t>
  </si>
  <si>
    <t>LMO7</t>
  </si>
  <si>
    <t>Plectin</t>
  </si>
  <si>
    <t>PLEC</t>
  </si>
  <si>
    <t>Glycosylphosphatidylinositol anchor attachment 1 protein</t>
  </si>
  <si>
    <t>GPAA1</t>
  </si>
  <si>
    <t>EGF-containing fibulin-like extracellular matrix protein 2</t>
  </si>
  <si>
    <t>EFEMP2</t>
  </si>
  <si>
    <t>CD166 antigen (Activated leukocyte cell adhesion molecule)</t>
  </si>
  <si>
    <t>ALCAM</t>
  </si>
  <si>
    <t>V-type proton ATPase subunit</t>
  </si>
  <si>
    <t>ATP6V0D1</t>
  </si>
  <si>
    <t>COL21A1</t>
  </si>
  <si>
    <t>ATP synthase subunit d, mitochondrial</t>
  </si>
  <si>
    <t>ATP5PD</t>
  </si>
  <si>
    <t>Unconventional myosin-Ic</t>
  </si>
  <si>
    <t>Atlastin-3</t>
  </si>
  <si>
    <t>Destrin (Actin-depolymerizing factor)</t>
  </si>
  <si>
    <t>DSTN</t>
  </si>
  <si>
    <t>5'-AMP-activated protein kinase subunit gamma-1</t>
  </si>
  <si>
    <t>LIM domain and actin-binding protein 1</t>
  </si>
  <si>
    <t>LIMA1</t>
  </si>
  <si>
    <t>Coatomer subunit zeta</t>
  </si>
  <si>
    <t>COPZ1</t>
  </si>
  <si>
    <t>SWI/SNF complex subunit SMARCC2</t>
  </si>
  <si>
    <t>SMARCC2</t>
  </si>
  <si>
    <t>ARF GTPase-activating protein GIT2</t>
  </si>
  <si>
    <t>GIT2</t>
  </si>
  <si>
    <t>Vacuolar protein sorting-associated protein 29 (Vesicle protein sorting 29)</t>
  </si>
  <si>
    <t>VPS29</t>
  </si>
  <si>
    <t>Aladin</t>
  </si>
  <si>
    <t>AAAS</t>
  </si>
  <si>
    <t>DUF3456 domain-containing protein</t>
  </si>
  <si>
    <t>KLC1</t>
  </si>
  <si>
    <t>Golgi integral membrane protein 4</t>
  </si>
  <si>
    <t>GOLIM4</t>
  </si>
  <si>
    <t>60S ribosomal protein L10</t>
  </si>
  <si>
    <t>RPL10</t>
  </si>
  <si>
    <t>Actin-related protein 2/3 complex subunit 4</t>
  </si>
  <si>
    <t>Cleavage and polyadenylation specificity factor subunit 6</t>
  </si>
  <si>
    <t>CPSF6</t>
  </si>
  <si>
    <t>Tight junction protein ZO-1</t>
  </si>
  <si>
    <t>TJP1</t>
  </si>
  <si>
    <t>60S ribosomal protein L18 (Ribosomal protein L18, isoform CRA_b)</t>
  </si>
  <si>
    <t>RPL18 hCG_2000370</t>
  </si>
  <si>
    <t>PSMA6</t>
  </si>
  <si>
    <t>V-type proton ATPase subunit D (V-type proton ATPase subunit d) (Vacuolar proton pump subunit D)</t>
  </si>
  <si>
    <t>ATP6V1D</t>
  </si>
  <si>
    <t>Latent-transforming growth factor beta-binding protein 2</t>
  </si>
  <si>
    <t>LTBP2</t>
  </si>
  <si>
    <t>Fibulin-5</t>
  </si>
  <si>
    <t>FBLN5</t>
  </si>
  <si>
    <t>GTPase IMAP family member 4 (GTPase, IMAP family member 4, isoform CRA_a)</t>
  </si>
  <si>
    <t>GIMAP4 hCG_1643312</t>
  </si>
  <si>
    <t>Protein transport protein Sec24C (SEC24 related gene family, member C (S. cerevisiae), isoform CRA_b)</t>
  </si>
  <si>
    <t>SEC24C hCG_19035</t>
  </si>
  <si>
    <t>Proteasome inhibitor PI31 subunit</t>
  </si>
  <si>
    <t>60S ribosomal protein L36a</t>
  </si>
  <si>
    <t>RPL36A</t>
  </si>
  <si>
    <t>HLA class II histocompatibility antigen gamma chain</t>
  </si>
  <si>
    <t>CD74</t>
  </si>
  <si>
    <t>60S ribosomal protein L28</t>
  </si>
  <si>
    <t>Ceramide synthase 2</t>
  </si>
  <si>
    <t>CERS2</t>
  </si>
  <si>
    <t>SAFB-like transcription modulator</t>
  </si>
  <si>
    <t>SLTM</t>
  </si>
  <si>
    <t>Isocitrate dehydrogenase [NAD] subunit alpha, mitochondrial</t>
  </si>
  <si>
    <t>CDC42BPB</t>
  </si>
  <si>
    <t>RNA-binding protein with serine-rich domain 1</t>
  </si>
  <si>
    <t>Pyridoxal-dependent decarboxylase domain-containing protein 1</t>
  </si>
  <si>
    <t>PDXDC1</t>
  </si>
  <si>
    <t>Thymidine kinase 2, mitochondrial</t>
  </si>
  <si>
    <t>RNA-binding protein FUS</t>
  </si>
  <si>
    <t>FUS</t>
  </si>
  <si>
    <t>Cadherin-5</t>
  </si>
  <si>
    <t>RNPS1 hCG_1989969</t>
  </si>
  <si>
    <t>Cytochrome b-c1 complex subunit 2, mitochondrial</t>
  </si>
  <si>
    <t>Poly(rC)-binding protein 2</t>
  </si>
  <si>
    <t>PPP4C</t>
  </si>
  <si>
    <t>DDX19A</t>
  </si>
  <si>
    <t>DHX30</t>
  </si>
  <si>
    <t>60S ribosomal protein L23a</t>
  </si>
  <si>
    <t>Nucleoporin p58/p45</t>
  </si>
  <si>
    <t>NUP58</t>
  </si>
  <si>
    <t>Ciliary rootlet coiled-coil protein 2</t>
  </si>
  <si>
    <t>CROCC2</t>
  </si>
  <si>
    <t>S-formylglutathione hydrolase (EC 3.1.2.12)</t>
  </si>
  <si>
    <t>Histone deacetylase complex subunit SAP18</t>
  </si>
  <si>
    <t>SAP18</t>
  </si>
  <si>
    <t>Protein phosphatase 1 regulatory subunit 7</t>
  </si>
  <si>
    <t>PPP1R7</t>
  </si>
  <si>
    <t>N-acetylglucosamine-6-sulfatase (EC 3.1.6.14) (Glucosamine-6-sulfatase)</t>
  </si>
  <si>
    <t>GNS hCG_1640559</t>
  </si>
  <si>
    <t>Ethanolamine-phosphate cytidylyltransferase (EC 2.7.7.14) (CTP:phosphoethanolamine cytidylyltransferase)</t>
  </si>
  <si>
    <t>Proteasome adapter and scaffold protein ECM29</t>
  </si>
  <si>
    <t>ECPAS</t>
  </si>
  <si>
    <t>Tropomyosin alpha-3 chain</t>
  </si>
  <si>
    <t>Cisplatin resistance-associated overexpressed protein, isoform CRA_b (Luc7-like protein 3)</t>
  </si>
  <si>
    <t>LUC7L3 CROP hCG_27416</t>
  </si>
  <si>
    <t>MYO1D</t>
  </si>
  <si>
    <t>60S ribosomal protein L38</t>
  </si>
  <si>
    <t>Serine/arginine-rich splicing factor 1 (Splicing factor, arginine/serine-rich 1)</t>
  </si>
  <si>
    <t>SRSF1 SFRS1 hCG_1774411</t>
  </si>
  <si>
    <t>FLOT2 hCG_1998851</t>
  </si>
  <si>
    <t>Na(+)/H(+) exchange regulatory cofactor NHE-RF1 (Ezrin-radixin-moesin-binding phosphoprotein 50) (Regulatory cofactor of Na(+)/H(+) exchanger) (Sodium-hydrogen exchanger regulatory factor 1) (Solute carrier family 9 isoform A3 regulatory factor 1)</t>
  </si>
  <si>
    <t>SLC9A3R1</t>
  </si>
  <si>
    <t>LLGL scribble cell polarity complex component 2</t>
  </si>
  <si>
    <t>Ribosomal L1 domain-containing protein 1</t>
  </si>
  <si>
    <t>RSL1D1</t>
  </si>
  <si>
    <t>H3-3B</t>
  </si>
  <si>
    <t>DAZ-associated protein 1</t>
  </si>
  <si>
    <t>Envoplakin</t>
  </si>
  <si>
    <t>RPS15</t>
  </si>
  <si>
    <t>Glucosidase 2 subunit beta</t>
  </si>
  <si>
    <t>PRKCSH</t>
  </si>
  <si>
    <t>Splicing factor U2AF subunit (U2 snRNP auxiliary factor large subunit)</t>
  </si>
  <si>
    <t>U2AF2</t>
  </si>
  <si>
    <t>Persulfide dioxygenase ETHE1, mitochondrial</t>
  </si>
  <si>
    <t>ETHE1</t>
  </si>
  <si>
    <t>Rho guanine nucleotide exchange factor 1</t>
  </si>
  <si>
    <t>Far upstream element-binding protein 2 (KH-type splicing regulatory protein (FUSE binding protein 2), isoform CRA_b)</t>
  </si>
  <si>
    <t>KHSRP hCG_23049</t>
  </si>
  <si>
    <t>60S ribosomal protein L18a</t>
  </si>
  <si>
    <t>Very-long-chain enoyl-CoA reductase (EC 1.3.1.93)</t>
  </si>
  <si>
    <t>TECR</t>
  </si>
  <si>
    <t>Small acidic protein</t>
  </si>
  <si>
    <t>RELA protein (Transcription factor p65)</t>
  </si>
  <si>
    <t>HLA class II histocompatibility antigen, DR alpha chain (MHC cell surface glycoprotein)</t>
  </si>
  <si>
    <t>40S ribosomal protein S8</t>
  </si>
  <si>
    <t>RPS8</t>
  </si>
  <si>
    <t>Tetratricopeptide repeat protein 38 (TPR repeat protein 38)</t>
  </si>
  <si>
    <t>TTC38</t>
  </si>
  <si>
    <t>Outer dense fiber protein 2</t>
  </si>
  <si>
    <t>C9orf64</t>
  </si>
  <si>
    <t>High mobility group protein B1</t>
  </si>
  <si>
    <t>HMGB1</t>
  </si>
  <si>
    <t>60S ribosomal protein L11</t>
  </si>
  <si>
    <t>Ribosome production factor 2 homolog (Ribosome biogenesis protein RPF2 homolog)</t>
  </si>
  <si>
    <t>RPF2</t>
  </si>
  <si>
    <t>Heat shock protein beta-7 (Uncharacterized protein DKFZp779D0968)</t>
  </si>
  <si>
    <t>HSPB7 DKFZp779D0968</t>
  </si>
  <si>
    <t>Death domain-containing protein 1</t>
  </si>
  <si>
    <t>DTHD1</t>
  </si>
  <si>
    <t>Tropomyosin 1 (Alpha), isoform CRA_f (Tropomyosin alpha-1 chain) (cDNA FLJ16459 fis, clone BRCAN2002473, moderately similar to Tropomyosin, fibroblast isoform 2)</t>
  </si>
  <si>
    <t>Uncharacterized protein C1orf87</t>
  </si>
  <si>
    <t>C1orf87</t>
  </si>
  <si>
    <t>40S ribosomal protein S21</t>
  </si>
  <si>
    <t>Calcyphosin-like protein</t>
  </si>
  <si>
    <t>CAPSL</t>
  </si>
  <si>
    <t>Isochorismatase domain-containing protein 1</t>
  </si>
  <si>
    <t>ISOC1 CGI-111</t>
  </si>
  <si>
    <t>LRRC46</t>
  </si>
  <si>
    <t>Protein NipSnap homolog 1 (NipSnap1)</t>
  </si>
  <si>
    <t>NIPSNAP1</t>
  </si>
  <si>
    <t>Protein PBDC1 (Polysaccharide biosynthesis domain-containing protein 1)</t>
  </si>
  <si>
    <t>PBDC1 CXorf26</t>
  </si>
  <si>
    <t>Costars family protein ABRACL (ABRA C-terminal-like protein)</t>
  </si>
  <si>
    <t>ABRACL C6orf115 HSPC280 PRO2013</t>
  </si>
  <si>
    <t>FAM184B KIAA1276</t>
  </si>
  <si>
    <t>SORBS1</t>
  </si>
  <si>
    <t>All-trans-retinol dehydrogenase [NAD(+)] ADH1B (Epididymis secretory protein Li 117)</t>
  </si>
  <si>
    <t>ADH1B HEL-S-117</t>
  </si>
  <si>
    <t>BUB3-interacting and GLEBS motif-containing protein ZNF207</t>
  </si>
  <si>
    <t>ZNF207</t>
  </si>
  <si>
    <t>YTH domain family, member 3, isoform CRA_a (YTH domain-containing family protein 3)</t>
  </si>
  <si>
    <t>YTHDF3 hCG_41077</t>
  </si>
  <si>
    <t>Epiplakin</t>
  </si>
  <si>
    <t>EPPK1</t>
  </si>
  <si>
    <t>SRC kinase-signaling inhibitor 1</t>
  </si>
  <si>
    <t>SRCIN1</t>
  </si>
  <si>
    <t>Pleckstrin homology-like domain family B member 1</t>
  </si>
  <si>
    <t>PHLDB1</t>
  </si>
  <si>
    <t>CBY1-interacting BAR domain-containing protein 2</t>
  </si>
  <si>
    <t>CIBAR2</t>
  </si>
  <si>
    <t>Vacuolar protein sorting-associated protein 45</t>
  </si>
  <si>
    <t>VPS45</t>
  </si>
  <si>
    <t>Golgi-associated plant pathogenesis-related protein 1</t>
  </si>
  <si>
    <t>GLIPR2</t>
  </si>
  <si>
    <t>SLIRP</t>
  </si>
  <si>
    <t>Latent-transforming growth factor beta-binding protein 4</t>
  </si>
  <si>
    <t>Cilia- and flagella-associated protein 57</t>
  </si>
  <si>
    <t>CFAP57</t>
  </si>
  <si>
    <t>Lambda-crystallin homolog</t>
  </si>
  <si>
    <t>CRYL1</t>
  </si>
  <si>
    <t>Dynein axonemal intermediate chain 1</t>
  </si>
  <si>
    <t>Transducin beta-like protein 2</t>
  </si>
  <si>
    <t>TBL2</t>
  </si>
  <si>
    <t>Basal cell adhesion molecule</t>
  </si>
  <si>
    <t>BCAM</t>
  </si>
  <si>
    <t>Ubiquitin-conjugating enzyme E2 D3</t>
  </si>
  <si>
    <t>UBE2D3</t>
  </si>
  <si>
    <t>Golgin subfamily A member 2</t>
  </si>
  <si>
    <t>PDZ and LIM domain protein 3</t>
  </si>
  <si>
    <t>PDLIM3</t>
  </si>
  <si>
    <t>AP-3 complex subunit delta-1</t>
  </si>
  <si>
    <t>AP3D1</t>
  </si>
  <si>
    <t>Tumor protein D54</t>
  </si>
  <si>
    <t>Ribonucleoprotein PTB-binding 1</t>
  </si>
  <si>
    <t>RAVER1</t>
  </si>
  <si>
    <t>Collagen alpha-1(XV) chain</t>
  </si>
  <si>
    <t>RNA-binding protein 39</t>
  </si>
  <si>
    <t>RBM39</t>
  </si>
  <si>
    <t>Chromatin target of PRMT1 protein</t>
  </si>
  <si>
    <t>CHTOP</t>
  </si>
  <si>
    <t>Arfaptin-2</t>
  </si>
  <si>
    <t>ARFIP2</t>
  </si>
  <si>
    <t>Heterogeneous nuclear ribonucleoprotein U-like protein 1</t>
  </si>
  <si>
    <t>Proteasome activator complex subunit 2</t>
  </si>
  <si>
    <t>Serine/arginine-rich-splicing factor 3</t>
  </si>
  <si>
    <t>SRSF3</t>
  </si>
  <si>
    <t>Glutamine amidotransferase-like class 1 domain-containing protein 3A, mitochondrial</t>
  </si>
  <si>
    <t>LOC102724023</t>
  </si>
  <si>
    <t>Adenylosuccinate lyase</t>
  </si>
  <si>
    <t>Myelin expression factor 2 (Myelin expression factor 2, isoform CRA_b)</t>
  </si>
  <si>
    <t>MYEF2 hCG_40072</t>
  </si>
  <si>
    <t>39S ribosomal protein L19, mitochondrial</t>
  </si>
  <si>
    <t>MRPL19</t>
  </si>
  <si>
    <t>ILF2</t>
  </si>
  <si>
    <t>Nucleolar and coiled-body phosphoprotein 1</t>
  </si>
  <si>
    <t>NOLC1</t>
  </si>
  <si>
    <t>Opioid growth factor receptor (Opioid growth factor receptor, isoform CRA_d)</t>
  </si>
  <si>
    <t>OGFR hCG_21023</t>
  </si>
  <si>
    <t>Peroxiredoxin-1</t>
  </si>
  <si>
    <t>PRDX1</t>
  </si>
  <si>
    <t>Ribose-phosphate pyrophosphokinase 1</t>
  </si>
  <si>
    <t>Dynactin subunit 3</t>
  </si>
  <si>
    <t>DCTN3</t>
  </si>
  <si>
    <t>Immunoglobulin heavy constant gamma 1</t>
  </si>
  <si>
    <t>Retinol-binding protein 1</t>
  </si>
  <si>
    <t>RBP1</t>
  </si>
  <si>
    <t>Serine/arginine-rich-splicing factor 7 (Splicing factor, arginine/serine-rich 7, 35kDa, isoform CRA_a)</t>
  </si>
  <si>
    <t>SRSF7 SFRS7 hCG_15878</t>
  </si>
  <si>
    <t>La-related protein 1</t>
  </si>
  <si>
    <t>LARP1</t>
  </si>
  <si>
    <t>Napsin-A</t>
  </si>
  <si>
    <t>NAPSA</t>
  </si>
  <si>
    <t>TM9SF4 hCG_38809</t>
  </si>
  <si>
    <t>Nicotinamide phosphoribosyltransferase</t>
  </si>
  <si>
    <t>Disks large homolog 1</t>
  </si>
  <si>
    <t>Radial spoke head protein 3 homolog</t>
  </si>
  <si>
    <t>RSPH3</t>
  </si>
  <si>
    <t>Protein SET</t>
  </si>
  <si>
    <t>Leucine-rich PPR motif-containing protein, mitochondrial</t>
  </si>
  <si>
    <t>LRPPRC</t>
  </si>
  <si>
    <t>Tryptase alpha/beta-1</t>
  </si>
  <si>
    <t>TPSAB1</t>
  </si>
  <si>
    <t>NAD kinase 2, mitochondrial</t>
  </si>
  <si>
    <t>F-box-like/WD repeat-containing protein TBL1XR1</t>
  </si>
  <si>
    <t>TBL1XR1</t>
  </si>
  <si>
    <t>Four and a half LIM domains protein 1</t>
  </si>
  <si>
    <t>FHL1</t>
  </si>
  <si>
    <t>ATP-binding cassette sub-family F member 1</t>
  </si>
  <si>
    <t>ABCF1</t>
  </si>
  <si>
    <t>Heat shock 70 kDa protein 1B</t>
  </si>
  <si>
    <t>HSPA1B</t>
  </si>
  <si>
    <t>Inositol 1,4,5-triphosphate receptor-associated 2</t>
  </si>
  <si>
    <t>IRAG2</t>
  </si>
  <si>
    <t>Lanosterol synthase</t>
  </si>
  <si>
    <t>LSS</t>
  </si>
  <si>
    <t>CNPY4</t>
  </si>
  <si>
    <t>LIM and senescent cell antigen-like-containing domain protein 1</t>
  </si>
  <si>
    <t>LIMS1</t>
  </si>
  <si>
    <t>Centromere protein V</t>
  </si>
  <si>
    <t>CENPV</t>
  </si>
  <si>
    <t>MATR3</t>
  </si>
  <si>
    <t>Myeloid leukemia factor 1 (Myeloid leukemia factor 1 isoform 2) (Myeloid leukemia factor 1, isoform CRA_c)</t>
  </si>
  <si>
    <t>MLF1 hCG_16019</t>
  </si>
  <si>
    <t>KIAA1217</t>
  </si>
  <si>
    <t>Endothelial protein C receptor</t>
  </si>
  <si>
    <t>PROCR</t>
  </si>
  <si>
    <t>EGF-containing fibulin-like extracellular matrix protein 1</t>
  </si>
  <si>
    <t>EFEMP1</t>
  </si>
  <si>
    <t>Tyrosine-protein phosphatase non-receptor type 11</t>
  </si>
  <si>
    <t>EF-hand domain-containing protein 1</t>
  </si>
  <si>
    <t>Oxygen-regulated protein 1</t>
  </si>
  <si>
    <t>RP1</t>
  </si>
  <si>
    <t>Tight junction protein ZO-2</t>
  </si>
  <si>
    <t>TJP2</t>
  </si>
  <si>
    <t>DnaJ homolog subfamily B member 1</t>
  </si>
  <si>
    <t>DNAJB1</t>
  </si>
  <si>
    <t>Sorbin and SH3 domain-containing protein 2</t>
  </si>
  <si>
    <t>SORBS2</t>
  </si>
  <si>
    <t>GPI transamidase component PIG-T</t>
  </si>
  <si>
    <t>PIGT</t>
  </si>
  <si>
    <t>MICOS complex subunit MIC19</t>
  </si>
  <si>
    <t>CHCHD3</t>
  </si>
  <si>
    <t>CD9 antigen</t>
  </si>
  <si>
    <t>Histone deacetylase 6</t>
  </si>
  <si>
    <t>HDAC6</t>
  </si>
  <si>
    <t>Serine palmitoyltransferase 1</t>
  </si>
  <si>
    <t>SPTLC1</t>
  </si>
  <si>
    <t>Serpin B6</t>
  </si>
  <si>
    <t>SERPINB6</t>
  </si>
  <si>
    <t>Tropomyosin alpha-4 chain</t>
  </si>
  <si>
    <t>TPM2</t>
  </si>
  <si>
    <t>40S ribosomal protein S14</t>
  </si>
  <si>
    <t>RPS14</t>
  </si>
  <si>
    <t>Eukaryotic translation initiation factor 3 subunit M</t>
  </si>
  <si>
    <t>Heme-binding protein 1</t>
  </si>
  <si>
    <t>HEBP1</t>
  </si>
  <si>
    <t>ATP synthase subunit g, mitochondrial</t>
  </si>
  <si>
    <t>ATP5MG</t>
  </si>
  <si>
    <t>Lipopolysaccharide-responsive and beige-like anchor protein</t>
  </si>
  <si>
    <t>LRBA</t>
  </si>
  <si>
    <t>Epidermal growth factor receptor kinase substrate 8-like protein 2</t>
  </si>
  <si>
    <t>EPS8L2</t>
  </si>
  <si>
    <t>Phosphoglucomutase-1</t>
  </si>
  <si>
    <t>Thyroid hormone receptor-associated protein 3</t>
  </si>
  <si>
    <t>THRAP3</t>
  </si>
  <si>
    <t>General transcription factor II-I</t>
  </si>
  <si>
    <t>GTF2I</t>
  </si>
  <si>
    <t>Myeloid-associated differentiation marker</t>
  </si>
  <si>
    <t>MYADM</t>
  </si>
  <si>
    <t>Tetratricopeptide repeat protein 21B</t>
  </si>
  <si>
    <t>TTC21B</t>
  </si>
  <si>
    <t>Tubulin-folding cofactor B</t>
  </si>
  <si>
    <t>TBCB</t>
  </si>
  <si>
    <t>Nuclear factor NF-kappa-B p105 subunit</t>
  </si>
  <si>
    <t>Inactive C-alpha-formylglycine-generating enzyme 2</t>
  </si>
  <si>
    <t>SUMF2</t>
  </si>
  <si>
    <t>Axonemal dynein light intermediate polypeptide 1</t>
  </si>
  <si>
    <t>Serine/arginine-rich-splicing factor 6</t>
  </si>
  <si>
    <t>SRSF6</t>
  </si>
  <si>
    <t>Aminoacyl tRNA synthase complex-interacting multifunctional protein 1</t>
  </si>
  <si>
    <t>AIMP1</t>
  </si>
  <si>
    <t>Phosphatidylinositol-3-phosphatase SAC1</t>
  </si>
  <si>
    <t>SACM1L</t>
  </si>
  <si>
    <t>PODN</t>
  </si>
  <si>
    <t>TSGA10</t>
  </si>
  <si>
    <t>DnaJ homolog subfamily C member 7</t>
  </si>
  <si>
    <t>DNAJC7</t>
  </si>
  <si>
    <t>Outer dynein arm-docking complex subunit 1</t>
  </si>
  <si>
    <t>ODAD1 FLJ32926 hCG_2039171</t>
  </si>
  <si>
    <t>IFT172</t>
  </si>
  <si>
    <t>Ras GTPase-activating protein-binding protein 1</t>
  </si>
  <si>
    <t>G3BP1</t>
  </si>
  <si>
    <t>Exportin-1</t>
  </si>
  <si>
    <t>XPO1</t>
  </si>
  <si>
    <t>Heterogeneous nuclear ribonucleoprotein Q</t>
  </si>
  <si>
    <t>SYNCRIP</t>
  </si>
  <si>
    <t>Nascent polypeptide-associated complex subunit alpha</t>
  </si>
  <si>
    <t>Ras GTPase-activating protein-binding protein 2</t>
  </si>
  <si>
    <t>G3BP2</t>
  </si>
  <si>
    <t>Heterogeneous nuclear ribonucleoprotein A3</t>
  </si>
  <si>
    <t>HNRNPA3</t>
  </si>
  <si>
    <t>Sec1 family domain-containing protein 1</t>
  </si>
  <si>
    <t>SCFD1</t>
  </si>
  <si>
    <t>Twinfilin-2</t>
  </si>
  <si>
    <t>TWF2</t>
  </si>
  <si>
    <t>Nodal modulator 3</t>
  </si>
  <si>
    <t>Prostaglandin E synthase 2</t>
  </si>
  <si>
    <t>Non-POU domain-containing octamer-binding protein</t>
  </si>
  <si>
    <t>NONO</t>
  </si>
  <si>
    <t>Alpha-actinin-1</t>
  </si>
  <si>
    <t>BTF3 hCG_37844</t>
  </si>
  <si>
    <t>Pre-mRNA-processing factor 40 homolog A</t>
  </si>
  <si>
    <t>PRPF40A</t>
  </si>
  <si>
    <t>Transcription elongation regulator 1</t>
  </si>
  <si>
    <t>TCERG1</t>
  </si>
  <si>
    <t>Transportin-1</t>
  </si>
  <si>
    <t>TNPO1</t>
  </si>
  <si>
    <t>NAD(P)H-hydrate epimerase</t>
  </si>
  <si>
    <t>NAXE</t>
  </si>
  <si>
    <t>Interferon-induced, double-stranded RNA-activated protein kinase</t>
  </si>
  <si>
    <t>EIF2AK2</t>
  </si>
  <si>
    <t>Centriole and centriolar satellite protein OFD1</t>
  </si>
  <si>
    <t>OFD1</t>
  </si>
  <si>
    <t>SAXO2</t>
  </si>
  <si>
    <t>Outer dense fiber protein 3B</t>
  </si>
  <si>
    <t>ODF3B</t>
  </si>
  <si>
    <t>Endoplasmic reticulum resident protein 44</t>
  </si>
  <si>
    <t>ERP44</t>
  </si>
  <si>
    <t>Cytochrome b5 type B</t>
  </si>
  <si>
    <t>CYB5B</t>
  </si>
  <si>
    <t>Serine/arginine-rich-splicing factor 11</t>
  </si>
  <si>
    <t>SRSF11</t>
  </si>
  <si>
    <t>Double-strand-break repair protein rad21 homolog</t>
  </si>
  <si>
    <t>RAD21</t>
  </si>
  <si>
    <t>Procollagen galactosyltransferase 1</t>
  </si>
  <si>
    <t>COLGALT1</t>
  </si>
  <si>
    <t>SUN domain-containing protein 2</t>
  </si>
  <si>
    <t>SUN2</t>
  </si>
  <si>
    <t>Mitochondrial carrier homolog 1</t>
  </si>
  <si>
    <t>MTCH1</t>
  </si>
  <si>
    <t>AP-3 complex subunit beta-1</t>
  </si>
  <si>
    <t>28S ribosomal protein S27, mitochondrial</t>
  </si>
  <si>
    <t>MRPS27</t>
  </si>
  <si>
    <t>Nucleoporin p54</t>
  </si>
  <si>
    <t>Methionine adenosyltransferase 2 subunit beta</t>
  </si>
  <si>
    <t>Pyruvate dehydrogenase E1 component subunit alpha, somatic form, mitochondrial</t>
  </si>
  <si>
    <t>PDHA1</t>
  </si>
  <si>
    <t>Splicing factor, proline- and glutamine-rich</t>
  </si>
  <si>
    <t>SFPQ</t>
  </si>
  <si>
    <t>PLEKHA5 protein (Pleckstrin homology domain-containing family A member 5)</t>
  </si>
  <si>
    <t>STMN1</t>
  </si>
  <si>
    <t>ADP-sugar pyrophosphatase</t>
  </si>
  <si>
    <t>NUDT5</t>
  </si>
  <si>
    <t>Serine/arginine repetitive matrix protein 1</t>
  </si>
  <si>
    <t>SRRM1</t>
  </si>
  <si>
    <t>Intraflagellar transport protein 27 homolog</t>
  </si>
  <si>
    <t>IFT27</t>
  </si>
  <si>
    <t>Polymerase delta-interacting protein 2 (cDNA FLJ52257, highly similar to Polymerase delta-interacting protein 2)</t>
  </si>
  <si>
    <t>POLDIP2</t>
  </si>
  <si>
    <t>COP9 signalosome complex subunit 2</t>
  </si>
  <si>
    <t>COPS2</t>
  </si>
  <si>
    <t>Olfactomedin-like protein 3 (cDNA FLJ58142, highly similar to Olfactomedin-like protein 3)</t>
  </si>
  <si>
    <t>OLFML3</t>
  </si>
  <si>
    <t>EIF3K</t>
  </si>
  <si>
    <t>Protein transport protein Sec61 subunit alpha isoform 1 (cDNA FLJ59739, highly similar to Protein transport protein Sec61 subunit alpha isoform 1)</t>
  </si>
  <si>
    <t>SEC61A1</t>
  </si>
  <si>
    <t>REST corepressor 3 (cDNA FLJ59439, highly similar to REST corepressor 3)</t>
  </si>
  <si>
    <t>RCOR3</t>
  </si>
  <si>
    <t>Interleukin enhancer-binding factor 2 (cDNA FLJ51660, highly similar to Interleukin enhancer-binding factor 2)</t>
  </si>
  <si>
    <t>HCG2043421, isoform CRA_c (RNA-binding protein with multiple-splicing) (cDNA FLJ61582, highly similar to RNA-binding protein with multiple splicing)</t>
  </si>
  <si>
    <t>RBPMS hCG_2043421</t>
  </si>
  <si>
    <t>Replication protein A 14 kDa subunit (Replication protein A3, 14kDa, isoform CRA_a)</t>
  </si>
  <si>
    <t>RPA3 hCG_17407</t>
  </si>
  <si>
    <t>eIF5-mimic protein 1</t>
  </si>
  <si>
    <t>BZW2</t>
  </si>
  <si>
    <t>Heterogeneous nuclear ribonucleoprotein L-like</t>
  </si>
  <si>
    <t>HNRNPLL</t>
  </si>
  <si>
    <t>Ran-binding protein 3 (cDNA FLJ58549, highly similar to Ran-binding protein 3)</t>
  </si>
  <si>
    <t>Endophilin-B2</t>
  </si>
  <si>
    <t>SH3GLB2</t>
  </si>
  <si>
    <t>3-hydroxyanthranilate 3,4-dioxygenase</t>
  </si>
  <si>
    <t>Ribulose-phosphate 3-epimerase</t>
  </si>
  <si>
    <t>Intraflagellar transport protein 80 homolog</t>
  </si>
  <si>
    <t>Protein-L-isoaspartate(D-aspartate) O-methyltransferase</t>
  </si>
  <si>
    <t>Sorcin</t>
  </si>
  <si>
    <t>Cleavage and polyadenylation-specificity factor subunit 7</t>
  </si>
  <si>
    <t>Programmed cell death 10, isoform CRA_b (Programmed cell death protein 10)</t>
  </si>
  <si>
    <t>PDCD10 hCG_27561</t>
  </si>
  <si>
    <t>Isoamyl acetate-hydrolyzing esterase 1 homolog</t>
  </si>
  <si>
    <t>40S ribosomal protein SA</t>
  </si>
  <si>
    <t>RPSA</t>
  </si>
  <si>
    <t>28S ribosomal protein S34, mitochondrial</t>
  </si>
  <si>
    <t>DNA-directed RNA polymerases I, II, and III subunit RPABC3</t>
  </si>
  <si>
    <t>Myotrophin</t>
  </si>
  <si>
    <t>Sentan</t>
  </si>
  <si>
    <t>SNTN</t>
  </si>
  <si>
    <t>60S ribosomal protein L24</t>
  </si>
  <si>
    <t>Filamin A-interacting protein 1-like</t>
  </si>
  <si>
    <t>FILIP1L</t>
  </si>
  <si>
    <t>60S ribosomal protein L32</t>
  </si>
  <si>
    <t>RPL32</t>
  </si>
  <si>
    <t>OCIA domain-containing protein 1</t>
  </si>
  <si>
    <t>OCIAD1</t>
  </si>
  <si>
    <t>Heterogeneous nuclear ribonucleoprotein H</t>
  </si>
  <si>
    <t>HNRNPH1</t>
  </si>
  <si>
    <t>Major facilitator superfamily domain-containing protein 10</t>
  </si>
  <si>
    <t>MFSD10</t>
  </si>
  <si>
    <t>Protein Red</t>
  </si>
  <si>
    <t>IK</t>
  </si>
  <si>
    <t>Estradiol 17-beta-dehydrogenase 11</t>
  </si>
  <si>
    <t>HSD17B11</t>
  </si>
  <si>
    <t>Ceruloplasmin</t>
  </si>
  <si>
    <t>Long-chain-fatty-acid--CoA ligase 1</t>
  </si>
  <si>
    <t>Medium-chain acyl-CoA ligase ACSF2, mitochondrial</t>
  </si>
  <si>
    <t>ACSF2</t>
  </si>
  <si>
    <t>Protein phosphatase 1 regulatory subunit 12B (Smooth muscle type of myosin light chain phosphatase small subunit)</t>
  </si>
  <si>
    <t>PPP1R12B sm-M20</t>
  </si>
  <si>
    <t>Tumor protein D52</t>
  </si>
  <si>
    <t>MATN2</t>
  </si>
  <si>
    <t>EIF3M</t>
  </si>
  <si>
    <t>THO complex subunit 4</t>
  </si>
  <si>
    <t>ALYREF</t>
  </si>
  <si>
    <t>Microtubule-associated protein 1A</t>
  </si>
  <si>
    <t>MAP1A</t>
  </si>
  <si>
    <t>Glutathione S-transferase LANCL1</t>
  </si>
  <si>
    <t>LANCL1</t>
  </si>
  <si>
    <t>Protein arginine N-methyltransferase 1</t>
  </si>
  <si>
    <t>PRMT1</t>
  </si>
  <si>
    <t>Mitochondrial carrier homolog 2</t>
  </si>
  <si>
    <t>MTCH2</t>
  </si>
  <si>
    <t>Translationally-controlled tumor protein</t>
  </si>
  <si>
    <t>Protein farnesyltransferase/geranylgeranyltransferase type-1 subunit alpha</t>
  </si>
  <si>
    <t>FAU ubiquitin-like and ribosomal protein S30</t>
  </si>
  <si>
    <t>C11orf58</t>
  </si>
  <si>
    <t>Copper chaperone for superoxide dismutase</t>
  </si>
  <si>
    <t>START domain-containing protein 10</t>
  </si>
  <si>
    <t>STARD10</t>
  </si>
  <si>
    <t>Nucleosome assembly protein 1-like 1</t>
  </si>
  <si>
    <t>Tubulointerstitial nephritis antigen-like (Tubulointerstitial nephritis antigen-like 1, isoform CRA_a)</t>
  </si>
  <si>
    <t>TINAGL1 hCG_41620</t>
  </si>
  <si>
    <t>STAU1</t>
  </si>
  <si>
    <t>Polymerase delta-interacting protein 3</t>
  </si>
  <si>
    <t>POLDIP3</t>
  </si>
  <si>
    <t>Myosin light polypeptide 6</t>
  </si>
  <si>
    <t>MYG1 exonuclease</t>
  </si>
  <si>
    <t>MYG1</t>
  </si>
  <si>
    <t>Putative methyltransferase-like protein 7A</t>
  </si>
  <si>
    <t>METTL7A</t>
  </si>
  <si>
    <t>Apolipoprotein A-I</t>
  </si>
  <si>
    <t>Ubiquitin-associated protein 2-like</t>
  </si>
  <si>
    <t>UBAP2L</t>
  </si>
  <si>
    <t>Insulin-like growth factor 2 mRNA-binding protein 2</t>
  </si>
  <si>
    <t>IGF2BP2</t>
  </si>
  <si>
    <t>Methionine aminopeptidase 2 (Methionyl aminopeptidase 2, isoform CRA_c)</t>
  </si>
  <si>
    <t>METAP2 hCG_2015111</t>
  </si>
  <si>
    <t>Glia maturation factor beta</t>
  </si>
  <si>
    <t>Thioredoxin-related transmembrane protein 1</t>
  </si>
  <si>
    <t>TMX1</t>
  </si>
  <si>
    <t>Dehydrogenase/reductase SDR family member 7</t>
  </si>
  <si>
    <t>DHRS7</t>
  </si>
  <si>
    <t>Zinc finger protein 512 (Zinc finger protein 512, isoform CRA_b)</t>
  </si>
  <si>
    <t>ZNF512 hCG_1784442</t>
  </si>
  <si>
    <t>Glycogenin 1, isoform CRA_e (Glycogenin-1)</t>
  </si>
  <si>
    <t>GYG1 hCG_21210</t>
  </si>
  <si>
    <t>Methylcrotonoyl-CoA carboxylase subunit alpha, mitochondrial (Methylcrotonoyl-Coenzyme A carboxylase 1 (Alpha), isoform CRA_a)</t>
  </si>
  <si>
    <t>MCCC1 hCG_1811721</t>
  </si>
  <si>
    <t>Cytochrome c oxidase subunit 7A2, mitochondrial (Cytochrome c oxidase subunit VIIa polypeptide 2) (Cytochrome c oxidase subunit VIIa polypeptide 2 (Liver), isoform CRA_a)</t>
  </si>
  <si>
    <t>COX7A2 hCG_17987</t>
  </si>
  <si>
    <t>2'-deoxynucleoside 5'-phosphate N-hydrolase 1</t>
  </si>
  <si>
    <t>DNPH1</t>
  </si>
  <si>
    <t>DEK oncogene (DNA binding), isoform CRA_b (Protein DEK)</t>
  </si>
  <si>
    <t>DEK hCG_36749</t>
  </si>
  <si>
    <t>Selenoprotein H</t>
  </si>
  <si>
    <t>SELENOH</t>
  </si>
  <si>
    <t>Cysteine-rich protein 2</t>
  </si>
  <si>
    <t>CRIP2</t>
  </si>
  <si>
    <t>SKI8 subunit of superkiller complex</t>
  </si>
  <si>
    <t>SKIC8</t>
  </si>
  <si>
    <t>Acidic leucine-rich nuclear phosphoprotein 32 family member A</t>
  </si>
  <si>
    <t>ANP32A</t>
  </si>
  <si>
    <t>Coiled-coil domain containing 78, isoform CRA_a (Coiled-coil domain-containing protein 78)</t>
  </si>
  <si>
    <t>CCDC78 hCG_1779871</t>
  </si>
  <si>
    <t>Aflatoxin B1 aldehyde reductase member 2</t>
  </si>
  <si>
    <t>AKR7A2</t>
  </si>
  <si>
    <t>ATP-dependent RNA helicase DDX19A</t>
  </si>
  <si>
    <t>Hydroxyacylglutathione hydrolase, mitochondrial</t>
  </si>
  <si>
    <t>HAGH</t>
  </si>
  <si>
    <t>Spermine synthase</t>
  </si>
  <si>
    <t>Thioredoxin domain-containing protein 17</t>
  </si>
  <si>
    <t>TXNDC17</t>
  </si>
  <si>
    <t>Coiled-coil domain containing 12, isoform CRA_a (Coiled-coil domain-containing protein 12)</t>
  </si>
  <si>
    <t>CCDC12 hCG_15433</t>
  </si>
  <si>
    <t>5'(3')-deoxyribonucleotidase, cytosolic type</t>
  </si>
  <si>
    <t>NT5C</t>
  </si>
  <si>
    <t>Small nuclear ribonucleoprotein-associated protein N</t>
  </si>
  <si>
    <t>SNRPN</t>
  </si>
  <si>
    <t>L-xylulose reductase</t>
  </si>
  <si>
    <t>DCXR</t>
  </si>
  <si>
    <t>Dynein axonemal intermediate chain 2</t>
  </si>
  <si>
    <t>Polyubiquitin-B</t>
  </si>
  <si>
    <t>Myosin regulatory light chain 12A (Myosin regulatory light chain MRCL3, isoform CRA_b)</t>
  </si>
  <si>
    <t>MYL12A MRCL3 hCG_2045956</t>
  </si>
  <si>
    <t>UBX domain-containing protein 6</t>
  </si>
  <si>
    <t>UBXN6</t>
  </si>
  <si>
    <t>26S proteasome non-ATPase regulatory subunit 8</t>
  </si>
  <si>
    <t>TMEM205</t>
  </si>
  <si>
    <t>Epidermal growth factor receptor substrate 15-like 1</t>
  </si>
  <si>
    <t>EPS15L1</t>
  </si>
  <si>
    <t>60S ribosomal protein L22</t>
  </si>
  <si>
    <t>Eukaryotic translation initiation factor 3 subunit K</t>
  </si>
  <si>
    <t>Periplakin</t>
  </si>
  <si>
    <t>PPL</t>
  </si>
  <si>
    <t>Eukaryotic translation initiation factor 1</t>
  </si>
  <si>
    <t>EIF1</t>
  </si>
  <si>
    <t>Programmed cell death protein 5</t>
  </si>
  <si>
    <t>PDCD5</t>
  </si>
  <si>
    <t>Alpha-soluble NSF attachment protein</t>
  </si>
  <si>
    <t>NAPA</t>
  </si>
  <si>
    <t>40S ribosomal protein S5</t>
  </si>
  <si>
    <t>40S ribosomal protein S16 (Ribosomal protein S16, isoform CRA_a)</t>
  </si>
  <si>
    <t>RPS16 hCG_43353</t>
  </si>
  <si>
    <t>Serine/arginine-rich-splicing factor 10</t>
  </si>
  <si>
    <t>SRSF10</t>
  </si>
  <si>
    <t>Hematopoietic progenitor cell antigen CD34</t>
  </si>
  <si>
    <t>HSPA12B</t>
  </si>
  <si>
    <t>Allograft inflammatory factor 1</t>
  </si>
  <si>
    <t>AIF1</t>
  </si>
  <si>
    <t>SH3 domain-binding glutamic acid-rich-like protein 3</t>
  </si>
  <si>
    <t>SH3BGRL3</t>
  </si>
  <si>
    <t>Xaa-Pro aminopeptidase 1</t>
  </si>
  <si>
    <t>XPNPEP1</t>
  </si>
  <si>
    <t>Inter-alpha-trypsin inhibitor heavy chain H2</t>
  </si>
  <si>
    <t>ITIH2</t>
  </si>
  <si>
    <t>Importin subunit alpha-7</t>
  </si>
  <si>
    <t>KPNA6</t>
  </si>
  <si>
    <t>Microsomal glutathione S-transferase 3</t>
  </si>
  <si>
    <t>Acyl-Coenzyme A dehydrogenase family, member 9, isoform CRA_b (Complex I assembly factor ACAD9, mitochondrial) (cDNA FLJ12506 fis, clone NT2RM2001700, weakly similar to ACYL-COA DEHYDROGENASE, VERY-LONG-CHAIN SPECIFIC) (cDNA FLJ53144, highly similar to Acyl-CoA dehydrogenase family member 9, mitochondrial)</t>
  </si>
  <si>
    <t>ACAD9 hCG_2022772</t>
  </si>
  <si>
    <t>Neuroplastin (Uncharacterized protein DKFZp566H1924)</t>
  </si>
  <si>
    <t>NPTN DKFZp566H1924</t>
  </si>
  <si>
    <t>Palmdelphin</t>
  </si>
  <si>
    <t>PALMD</t>
  </si>
  <si>
    <t>Representative protein</t>
  </si>
  <si>
    <t>representative Gene name</t>
  </si>
  <si>
    <t>Description from fasta</t>
  </si>
  <si>
    <t>iBAQ rank</t>
  </si>
  <si>
    <t>term</t>
  </si>
  <si>
    <t>p-value</t>
  </si>
  <si>
    <t>q-value</t>
  </si>
  <si>
    <t>Airway Smooth Muscle (id:41)</t>
  </si>
  <si>
    <t>Smooth Muscle Cell (id:552)</t>
  </si>
  <si>
    <t>Smooth Muscle Cells (id:557)</t>
  </si>
  <si>
    <t>Lymphatic Vessel Smooth Muscle Cell (id:378)</t>
  </si>
  <si>
    <t>Bronchial Smooth Muscle Cell (id:76)</t>
  </si>
  <si>
    <t>Myofibroblast (id:436)</t>
  </si>
  <si>
    <t>Inh L3-6 Vip Ug0898H09 (id:318)</t>
  </si>
  <si>
    <t>Fibroblasts Type 2 (id:245)</t>
  </si>
  <si>
    <t>Exc L5 Fezf2 Nrep-As1 (id:211)</t>
  </si>
  <si>
    <t>Fibroblast (id:237)</t>
  </si>
  <si>
    <t>Exc L3 Themis Enpep (id:202)</t>
  </si>
  <si>
    <t>Inh L1-6 Pvalb Col15A1 (Chandelier) (id:298)</t>
  </si>
  <si>
    <t>Matrix Fibroblast 1/(Lipofibroblast) (id:398)</t>
  </si>
  <si>
    <t>Lung Matrix Fibroblast 2 (id:364)</t>
  </si>
  <si>
    <t>Vascular Smooth Muscle Cell/Pericyte (General) (id:618)</t>
  </si>
  <si>
    <t>Valve Interstitial Cell (id:616)</t>
  </si>
  <si>
    <t>Lymphatic Endothelial Cell Of Medulla Ceiling (id:372)</t>
  </si>
  <si>
    <t>Exc L5-6 Fezf2 Filip1L (id:222)</t>
  </si>
  <si>
    <t>Afferent Arteriole Endothelial Cell (id:39)</t>
  </si>
  <si>
    <t>Inh L2 Pax6 Frem2 (id:301)</t>
  </si>
  <si>
    <t>Astro L1-6 Fgfr3 Plcg1 (id:52)</t>
  </si>
  <si>
    <t>Secondary Crest Myofibroblasts (id:546)</t>
  </si>
  <si>
    <t>Exc L5-6 Themis Tnfaip6 (id:228)</t>
  </si>
  <si>
    <t>Inh L1-2 Vip Scml4 (id:284)</t>
  </si>
  <si>
    <t>Inh L1 Pvalb Sst Asic4 (id:273)</t>
  </si>
  <si>
    <t>Inh L5-6 Vip Col4A3 (id:337)</t>
  </si>
  <si>
    <t>Peritubular Capillary Endothelial Cell (id:500)</t>
  </si>
  <si>
    <t>Inh L3-5 Vip Hs3St3A1 (id:314)</t>
  </si>
  <si>
    <t>Inh L5-6 Lamp5 Crabp1 (id:322)</t>
  </si>
  <si>
    <t>Mesangial Cell (id:417)</t>
  </si>
  <si>
    <t>Pulmonary Artery Endothelial Cell (id:526)</t>
  </si>
  <si>
    <t>Fibroblast Type 1 (id:242)</t>
  </si>
  <si>
    <t>Descending Vasa Recta Endothelial Cell (id:165)</t>
  </si>
  <si>
    <t>Descending Thin Limb Cell Type 2 (id:163)</t>
  </si>
  <si>
    <t>Parietal Epithelial Cell (id:488)</t>
  </si>
  <si>
    <t>At1 (id:53)</t>
  </si>
  <si>
    <t>Common Myeloid Progenitor (Cmp) (id:127)</t>
  </si>
  <si>
    <t>Inh L1 Lamp5 Bmp2 (id:267)</t>
  </si>
  <si>
    <t>Podocyte (id:517)</t>
  </si>
  <si>
    <t>Glomerular Capillary Endothelial Cell (id:253)</t>
  </si>
  <si>
    <t>Lymphatic Endothelial Cell -Subcapsular Sinus Ceiling (id:371)</t>
  </si>
  <si>
    <t>Pericyte (id:492)</t>
  </si>
  <si>
    <t>Inh L3 Pvalb Samd13 (id:309)</t>
  </si>
  <si>
    <t>Inh L5-6 Pvalb Fam150B (id:323)</t>
  </si>
  <si>
    <t>Pericryptal Fibroblastic Sheath (id:489)</t>
  </si>
  <si>
    <t>Exc L6 Fezf2 Pogk (id:232)</t>
  </si>
  <si>
    <t>Descending Thin Limb Cell Type 1 (id:162)</t>
  </si>
  <si>
    <t>Descending Thin Limb Cell Type 3 (id:164)</t>
  </si>
  <si>
    <t>Exc L2-3 Rorb Ccdc68 (id:197)</t>
  </si>
  <si>
    <t>Astro L1-6 Fgfr3 Aqp1 (id:51)</t>
  </si>
  <si>
    <t>Exc L5-6 Fezf2 Cftr (id:221)</t>
  </si>
  <si>
    <t>Descending Thin Limb Cell (id:161)</t>
  </si>
  <si>
    <t>Arterial Endothelial Cell (id:45)</t>
  </si>
  <si>
    <t>Inh L1 Vip Klhdc8B (id:276)</t>
  </si>
  <si>
    <t>Exc L5-6 Fezf2 Sh2D1B (id:226)</t>
  </si>
  <si>
    <t>Blood Endothelial Cell (id:68)</t>
  </si>
  <si>
    <t>Arteriole Endothelial Cell (id:46)</t>
  </si>
  <si>
    <t>Cortical Thymic Epithelial Cell (id:139)</t>
  </si>
  <si>
    <t>Epithelial Stem Cell (id:188)</t>
  </si>
  <si>
    <t>Exc L5 Themis Rgpd6 (id:217)</t>
  </si>
  <si>
    <t>Submucosal Gland Ciliated Duct Cells (id:566)</t>
  </si>
  <si>
    <t>Bronchial Ciliated (id:73)</t>
  </si>
  <si>
    <t>Tracheobronchial Ciliated Cell (id:607)</t>
  </si>
  <si>
    <t>Adipocyte (id:35)</t>
  </si>
  <si>
    <t>Inh L1-6 Lamp5 Aard (id:295)</t>
  </si>
  <si>
    <t>Inh L5 Sst Rpl35Ap11 (id:321)</t>
  </si>
  <si>
    <t>Ascending Thin Limb Cell (id:48)</t>
  </si>
  <si>
    <t>Ciliated Bronchial Cell (id:117)</t>
  </si>
  <si>
    <t>Lymphatic Endothelial Cell (id:367)</t>
  </si>
  <si>
    <t>Vlmc L1-5 Pdgfra Colec12 (id:622)</t>
  </si>
  <si>
    <t>Inh L1 Pax6 Mir101-1 (id:272)</t>
  </si>
  <si>
    <t>Exc L5 Fezf2 Pkd2L1 (id:212)</t>
  </si>
  <si>
    <t>Exc L2-3 Linc00507 Dsg3 (id:196)</t>
  </si>
  <si>
    <t>Inh L3-6 Vip Zim2-As1 (id:319)</t>
  </si>
  <si>
    <t>Inh L1-5 Vip Smoc1 (id:294)</t>
  </si>
  <si>
    <t>Fibroblastic Reticular Cell (id:243)</t>
  </si>
  <si>
    <t>Inh L3-6 Pax6 Linc01497 (id:317)</t>
  </si>
  <si>
    <t>Vascular Smooth Muscle (id:617)</t>
  </si>
  <si>
    <t>T Agonist (id:580)</t>
  </si>
  <si>
    <t>Inh L2-5 Vip Sox11 (id:308)</t>
  </si>
  <si>
    <t>Inh L5-6 Sst C4Orf26 (id:330)</t>
  </si>
  <si>
    <t>Inh L3-5 Sst Cdh3 (id:311)</t>
  </si>
  <si>
    <t>Inh L1-3 Vip Chrna2 (id:288)</t>
  </si>
  <si>
    <t>Bronchioalveolar Stem Cell (id:77)</t>
  </si>
  <si>
    <t>Exc L5 Themis Vill (id:219)</t>
  </si>
  <si>
    <t>Exc L6 Fezf2 Prokr2 (id:233)</t>
  </si>
  <si>
    <t>Inh L3-5 Sst Or5Ah1P (id:313)</t>
  </si>
  <si>
    <t>Matrisome protein (Matrix/matrix associated protein from MatrisomeDB)</t>
  </si>
  <si>
    <t>+</t>
  </si>
  <si>
    <t>Number of matrix proteins</t>
  </si>
  <si>
    <t>Percentage of matrix proteins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</si>
</sst>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24242"/>
        <bgColor indexed="64"/>
      </patternFill>
    </fill>
    <fill>
      <patternFill patternType="solid">
        <fgColor rgb="FFFFFF00"/>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vertical="center"/>
    </xf>
    <xf numFmtId="0" fontId="17" fillId="33" borderId="10" xfId="0" applyFont="1" applyFill="1" applyBorder="1"/>
    <xf numFmtId="0" fontId="17" fillId="33" borderId="10" xfId="0" applyFont="1" applyFill="1" applyBorder="1" applyAlignment="1">
      <alignment horizontal="center" textRotation="90"/>
    </xf>
    <xf numFmtId="0" fontId="0" fillId="0" borderId="10" xfId="0" applyBorder="1" applyAlignment="1">
      <alignment vertical="center"/>
    </xf>
    <xf numFmtId="0" fontId="0" fillId="0" borderId="10" xfId="0" applyBorder="1" applyAlignment="1">
      <alignment horizontal="left" vertical="center"/>
    </xf>
    <xf numFmtId="168" fontId="0" fillId="0" borderId="10" xfId="0" applyNumberFormat="1" applyBorder="1" applyAlignment="1">
      <alignment horizontal="center" vertical="center"/>
    </xf>
    <xf numFmtId="0" fontId="17" fillId="33" borderId="10" xfId="0" applyFont="1" applyFill="1" applyBorder="1" applyAlignment="1">
      <alignment textRotation="90"/>
    </xf>
    <xf numFmtId="0" fontId="0" fillId="0" borderId="10" xfId="0" applyBorder="1" applyAlignment="1">
      <alignment horizontal="center" vertical="center"/>
    </xf>
    <xf numFmtId="0" fontId="17" fillId="35" borderId="10" xfId="0" applyFont="1" applyFill="1" applyBorder="1" applyAlignment="1">
      <alignment horizontal="center" vertical="center"/>
    </xf>
    <xf numFmtId="0" fontId="0" fillId="34" borderId="10" xfId="0" applyFill="1" applyBorder="1" applyAlignment="1">
      <alignment horizontal="center" vertical="center"/>
    </xf>
    <xf numFmtId="11" fontId="0" fillId="34" borderId="10" xfId="0" applyNumberFormat="1" applyFill="1" applyBorder="1" applyAlignment="1">
      <alignment horizontal="center" vertical="center"/>
    </xf>
    <xf numFmtId="11" fontId="0" fillId="0" borderId="10" xfId="0" applyNumberFormat="1" applyBorder="1" applyAlignment="1">
      <alignment horizontal="center" vertical="center"/>
    </xf>
    <xf numFmtId="0" fontId="0" fillId="0" borderId="0" xfId="0" applyAlignment="1">
      <alignment horizontal="center" vertical="center"/>
    </xf>
    <xf numFmtId="0" fontId="17" fillId="33" borderId="10" xfId="0" applyFont="1" applyFill="1" applyBorder="1" applyAlignment="1">
      <alignment horizontal="center" textRotation="90" wrapText="1"/>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fgColor rgb="FFFF0000"/>
          <bgColor rgb="FFFF0000"/>
        </patternFill>
      </fill>
    </dxf>
    <dxf>
      <fill>
        <patternFill>
          <bgColor rgb="FF92D050"/>
        </patternFill>
      </fill>
    </dxf>
  </dxfs>
  <tableStyles count="0" defaultTableStyle="TableStyleMedium2" defaultPivotStyle="PivotStyleLight16"/>
  <colors>
    <mruColors>
      <color rgb="FF424242"/>
      <color rgb="FFF8F5A7"/>
      <color rgb="FFB2315B"/>
      <color rgb="FF0605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22</xdr:col>
      <xdr:colOff>344940</xdr:colOff>
      <xdr:row>0</xdr:row>
      <xdr:rowOff>3057408</xdr:rowOff>
    </xdr:from>
    <xdr:to>
      <xdr:col>30</xdr:col>
      <xdr:colOff>517597</xdr:colOff>
      <xdr:row>17</xdr:row>
      <xdr:rowOff>47038</xdr:rowOff>
    </xdr:to>
    <xdr:pic>
      <xdr:nvPicPr>
        <xdr:cNvPr id="2" name="Picture 1">
          <a:extLst>
            <a:ext uri="{FF2B5EF4-FFF2-40B4-BE49-F238E27FC236}">
              <a16:creationId xmlns:a16="http://schemas.microsoft.com/office/drawing/2014/main" id="{FDE41CF3-6D6D-8A1F-6021-667BFFECBD7A}"/>
            </a:ext>
          </a:extLst>
        </xdr:cNvPr>
        <xdr:cNvPicPr>
          <a:picLocks noChangeAspect="1"/>
        </xdr:cNvPicPr>
      </xdr:nvPicPr>
      <xdr:blipFill>
        <a:blip xmlns:r="http://schemas.openxmlformats.org/officeDocument/2006/relationships" r:embed="rId1"/>
        <a:stretch>
          <a:fillRect/>
        </a:stretch>
      </xdr:blipFill>
      <xdr:spPr>
        <a:xfrm>
          <a:off x="19818273" y="3057408"/>
          <a:ext cx="6820558" cy="508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1"/>
  <sheetViews>
    <sheetView tabSelected="1" zoomScale="81" workbookViewId="0"/>
  </sheetViews>
  <sheetFormatPr baseColWidth="10" defaultRowHeight="16" x14ac:dyDescent="0.2"/>
  <cols>
    <col min="5" max="5" width="85" customWidth="1"/>
    <col min="6" max="12" width="4.83203125" style="1" customWidth="1"/>
    <col min="13" max="19" width="4.83203125" customWidth="1"/>
    <col min="21" max="21" width="6.5" customWidth="1"/>
    <col min="22" max="22" width="7.6640625" style="1" customWidth="1"/>
  </cols>
  <sheetData>
    <row r="1" spans="1:22" ht="242" customHeight="1" x14ac:dyDescent="0.2">
      <c r="A1" s="3" t="s">
        <v>0</v>
      </c>
      <c r="B1" s="3" t="s">
        <v>1</v>
      </c>
      <c r="C1" s="3" t="s">
        <v>10296</v>
      </c>
      <c r="D1" s="3" t="s">
        <v>10297</v>
      </c>
      <c r="E1" s="3" t="s">
        <v>10298</v>
      </c>
      <c r="F1" s="4" t="s">
        <v>2</v>
      </c>
      <c r="G1" s="4" t="s">
        <v>3</v>
      </c>
      <c r="H1" s="4" t="s">
        <v>4</v>
      </c>
      <c r="I1" s="4" t="s">
        <v>5</v>
      </c>
      <c r="J1" s="4" t="s">
        <v>6</v>
      </c>
      <c r="K1" s="4" t="s">
        <v>7</v>
      </c>
      <c r="L1" s="4" t="s">
        <v>8</v>
      </c>
      <c r="M1" s="8" t="s">
        <v>9</v>
      </c>
      <c r="N1" s="8" t="s">
        <v>10</v>
      </c>
      <c r="O1" s="8" t="s">
        <v>11</v>
      </c>
      <c r="P1" s="8" t="s">
        <v>12</v>
      </c>
      <c r="Q1" s="8" t="s">
        <v>13</v>
      </c>
      <c r="R1" s="8" t="s">
        <v>14</v>
      </c>
      <c r="S1" s="8" t="s">
        <v>15</v>
      </c>
      <c r="T1" s="4" t="s">
        <v>4774</v>
      </c>
      <c r="U1" s="4" t="s">
        <v>10299</v>
      </c>
      <c r="V1" s="15" t="s">
        <v>10390</v>
      </c>
    </row>
    <row r="2" spans="1:22" s="2" customFormat="1" ht="25" customHeight="1" x14ac:dyDescent="0.2">
      <c r="A2" s="5" t="s">
        <v>4153</v>
      </c>
      <c r="B2" s="5" t="s">
        <v>4153</v>
      </c>
      <c r="C2" s="5" t="s">
        <v>4775</v>
      </c>
      <c r="D2" s="5" t="s">
        <v>8360</v>
      </c>
      <c r="E2" s="5" t="s">
        <v>8359</v>
      </c>
      <c r="F2" s="6" t="s">
        <v>4154</v>
      </c>
      <c r="G2" s="6" t="s">
        <v>4154</v>
      </c>
      <c r="H2" s="6" t="s">
        <v>672</v>
      </c>
      <c r="I2" s="6">
        <v>3</v>
      </c>
      <c r="J2" s="9">
        <v>9</v>
      </c>
      <c r="K2" s="9">
        <v>9</v>
      </c>
      <c r="L2" s="9">
        <v>2</v>
      </c>
      <c r="M2" s="7">
        <v>11.5374578228075</v>
      </c>
      <c r="N2" s="7">
        <v>11.6842292400727</v>
      </c>
      <c r="O2" s="7">
        <v>11.805781659109799</v>
      </c>
      <c r="P2" s="7">
        <v>11.5333379004537</v>
      </c>
      <c r="Q2" s="7">
        <v>11.632606299032901</v>
      </c>
      <c r="R2" s="7">
        <v>11.2737160695822</v>
      </c>
      <c r="S2" s="7">
        <v>8.6080662104680599</v>
      </c>
      <c r="T2" s="7">
        <f>AVERAGE(M2:S2)</f>
        <v>11.153599314503838</v>
      </c>
      <c r="U2" s="9">
        <v>1</v>
      </c>
      <c r="V2" s="9"/>
    </row>
    <row r="3" spans="1:22" s="2" customFormat="1" ht="25" customHeight="1" x14ac:dyDescent="0.2">
      <c r="A3" s="5" t="s">
        <v>1648</v>
      </c>
      <c r="B3" s="5" t="s">
        <v>1648</v>
      </c>
      <c r="C3" s="5" t="s">
        <v>4776</v>
      </c>
      <c r="D3" s="5" t="s">
        <v>9819</v>
      </c>
      <c r="E3" s="5" t="s">
        <v>9473</v>
      </c>
      <c r="F3" s="6" t="s">
        <v>1649</v>
      </c>
      <c r="G3" s="6" t="s">
        <v>1649</v>
      </c>
      <c r="H3" s="6" t="s">
        <v>1650</v>
      </c>
      <c r="I3" s="6">
        <v>9</v>
      </c>
      <c r="J3" s="9">
        <v>11</v>
      </c>
      <c r="K3" s="9">
        <v>11</v>
      </c>
      <c r="L3" s="9">
        <v>2</v>
      </c>
      <c r="M3" s="7">
        <v>10.4916219707421</v>
      </c>
      <c r="N3" s="7">
        <v>10.427494201683601</v>
      </c>
      <c r="O3" s="7">
        <v>11.020941691784801</v>
      </c>
      <c r="P3" s="7">
        <v>11.107675975313899</v>
      </c>
      <c r="Q3" s="7">
        <v>10.4502970845432</v>
      </c>
      <c r="R3" s="7">
        <v>10.246485185283399</v>
      </c>
      <c r="S3" s="7">
        <v>7.2845700187737101</v>
      </c>
      <c r="T3" s="7">
        <f>AVERAGE(M3:S3)</f>
        <v>10.147012304017816</v>
      </c>
      <c r="U3" s="9">
        <v>2</v>
      </c>
      <c r="V3" s="9"/>
    </row>
    <row r="4" spans="1:22" s="2" customFormat="1" ht="25" customHeight="1" x14ac:dyDescent="0.2">
      <c r="A4" s="5" t="s">
        <v>3242</v>
      </c>
      <c r="B4" s="5" t="s">
        <v>3242</v>
      </c>
      <c r="C4" s="5" t="s">
        <v>3242</v>
      </c>
      <c r="D4" s="5" t="s">
        <v>7598</v>
      </c>
      <c r="E4" s="5" t="s">
        <v>3243</v>
      </c>
      <c r="F4" s="6">
        <v>10</v>
      </c>
      <c r="G4" s="6">
        <v>10</v>
      </c>
      <c r="H4" s="6">
        <v>10</v>
      </c>
      <c r="I4" s="6">
        <v>1</v>
      </c>
      <c r="J4" s="9">
        <v>10</v>
      </c>
      <c r="K4" s="9">
        <v>10</v>
      </c>
      <c r="L4" s="9">
        <v>10</v>
      </c>
      <c r="M4" s="7">
        <v>10.2749592183537</v>
      </c>
      <c r="N4" s="7">
        <v>10.066522590823199</v>
      </c>
      <c r="O4" s="7">
        <v>10.5345922865025</v>
      </c>
      <c r="P4" s="7">
        <v>10.589486374335801</v>
      </c>
      <c r="Q4" s="7">
        <v>10.1312875866459</v>
      </c>
      <c r="R4" s="7">
        <v>10.2549041192277</v>
      </c>
      <c r="S4" s="7">
        <v>6.44812313587963</v>
      </c>
      <c r="T4" s="7">
        <f>AVERAGE(M4:S4)</f>
        <v>9.7571250445383466</v>
      </c>
      <c r="U4" s="9">
        <v>3</v>
      </c>
      <c r="V4" s="9"/>
    </row>
    <row r="5" spans="1:22" s="2" customFormat="1" ht="25" customHeight="1" x14ac:dyDescent="0.2">
      <c r="A5" s="5" t="s">
        <v>3299</v>
      </c>
      <c r="B5" s="5" t="s">
        <v>3299</v>
      </c>
      <c r="C5" s="5" t="s">
        <v>3299</v>
      </c>
      <c r="D5" s="5" t="s">
        <v>7650</v>
      </c>
      <c r="E5" s="5" t="s">
        <v>7649</v>
      </c>
      <c r="F5" s="6">
        <v>25</v>
      </c>
      <c r="G5" s="6">
        <v>25</v>
      </c>
      <c r="H5" s="6">
        <v>2</v>
      </c>
      <c r="I5" s="6">
        <v>1</v>
      </c>
      <c r="J5" s="9">
        <v>25</v>
      </c>
      <c r="K5" s="9">
        <v>25</v>
      </c>
      <c r="L5" s="9">
        <v>2</v>
      </c>
      <c r="M5" s="7">
        <v>9.3627188269834303</v>
      </c>
      <c r="N5" s="7">
        <v>9.2546383749191303</v>
      </c>
      <c r="O5" s="7">
        <v>9.6257052755737202</v>
      </c>
      <c r="P5" s="7">
        <v>11.132083511286</v>
      </c>
      <c r="Q5" s="7">
        <v>9.5822106153404594</v>
      </c>
      <c r="R5" s="7">
        <v>9.6571696164638698</v>
      </c>
      <c r="S5" s="7">
        <v>7.97392068972185</v>
      </c>
      <c r="T5" s="7">
        <f>AVERAGE(M5:S5)</f>
        <v>9.5126352728983505</v>
      </c>
      <c r="U5" s="9">
        <v>4</v>
      </c>
      <c r="V5" s="9"/>
    </row>
    <row r="6" spans="1:22" s="2" customFormat="1" ht="25" customHeight="1" x14ac:dyDescent="0.2">
      <c r="A6" s="5" t="s">
        <v>2227</v>
      </c>
      <c r="B6" s="5" t="s">
        <v>2228</v>
      </c>
      <c r="C6" s="5" t="s">
        <v>4777</v>
      </c>
      <c r="D6" s="5" t="s">
        <v>6667</v>
      </c>
      <c r="E6" s="5" t="s">
        <v>6666</v>
      </c>
      <c r="F6" s="6" t="s">
        <v>2229</v>
      </c>
      <c r="G6" s="6" t="s">
        <v>2229</v>
      </c>
      <c r="H6" s="6" t="s">
        <v>2230</v>
      </c>
      <c r="I6" s="6">
        <v>10</v>
      </c>
      <c r="J6" s="9">
        <v>46</v>
      </c>
      <c r="K6" s="9">
        <v>46</v>
      </c>
      <c r="L6" s="9">
        <v>37</v>
      </c>
      <c r="M6" s="7">
        <v>8.9228745485677692</v>
      </c>
      <c r="N6" s="7">
        <v>8.4993727889617503</v>
      </c>
      <c r="O6" s="7">
        <v>8.4120327577027094</v>
      </c>
      <c r="P6" s="7">
        <v>10.142178472817999</v>
      </c>
      <c r="Q6" s="7">
        <v>7.4492236123889199</v>
      </c>
      <c r="R6" s="7">
        <v>7.7314733199752199</v>
      </c>
      <c r="S6" s="7">
        <v>7.06965683174574</v>
      </c>
      <c r="T6" s="7">
        <f>AVERAGE(M6:S6)</f>
        <v>8.3181160474514453</v>
      </c>
      <c r="U6" s="9">
        <v>5</v>
      </c>
      <c r="V6" s="9"/>
    </row>
    <row r="7" spans="1:22" s="2" customFormat="1" ht="25" customHeight="1" x14ac:dyDescent="0.2">
      <c r="A7" s="5" t="s">
        <v>3311</v>
      </c>
      <c r="B7" s="5" t="s">
        <v>3312</v>
      </c>
      <c r="C7" s="5" t="s">
        <v>3312</v>
      </c>
      <c r="D7" s="5" t="s">
        <v>7658</v>
      </c>
      <c r="E7" s="5" t="s">
        <v>7657</v>
      </c>
      <c r="F7" s="6" t="s">
        <v>3313</v>
      </c>
      <c r="G7" s="6" t="s">
        <v>3313</v>
      </c>
      <c r="H7" s="6" t="s">
        <v>2683</v>
      </c>
      <c r="I7" s="6">
        <v>5</v>
      </c>
      <c r="J7" s="9">
        <v>24</v>
      </c>
      <c r="K7" s="9">
        <v>24</v>
      </c>
      <c r="L7" s="9">
        <v>3</v>
      </c>
      <c r="M7" s="7">
        <v>8.0390488246949694</v>
      </c>
      <c r="N7" s="7">
        <v>8.1805337155130307</v>
      </c>
      <c r="O7" s="7">
        <v>8.7318328673933401</v>
      </c>
      <c r="P7" s="7">
        <v>7.6322866761066699</v>
      </c>
      <c r="Q7" s="7">
        <v>8.3903740543709802</v>
      </c>
      <c r="R7" s="7">
        <v>8.1059503163040905</v>
      </c>
      <c r="S7" s="7">
        <v>4.8297340930048298</v>
      </c>
      <c r="T7" s="7">
        <f>AVERAGE(M7:S7)</f>
        <v>7.7013943639125584</v>
      </c>
      <c r="U7" s="9">
        <v>6</v>
      </c>
      <c r="V7" s="9"/>
    </row>
    <row r="8" spans="1:22" s="2" customFormat="1" ht="25" customHeight="1" x14ac:dyDescent="0.2">
      <c r="A8" s="5" t="s">
        <v>2158</v>
      </c>
      <c r="B8" s="5" t="s">
        <v>2158</v>
      </c>
      <c r="C8" s="5" t="s">
        <v>4778</v>
      </c>
      <c r="D8" s="5" t="s">
        <v>6603</v>
      </c>
      <c r="E8" s="5" t="s">
        <v>6602</v>
      </c>
      <c r="F8" s="6" t="s">
        <v>1902</v>
      </c>
      <c r="G8" s="6" t="s">
        <v>1902</v>
      </c>
      <c r="H8" s="6" t="s">
        <v>1902</v>
      </c>
      <c r="I8" s="6">
        <v>2</v>
      </c>
      <c r="J8" s="9">
        <v>8</v>
      </c>
      <c r="K8" s="9">
        <v>8</v>
      </c>
      <c r="L8" s="9">
        <v>8</v>
      </c>
      <c r="M8" s="7">
        <v>7.2891439104721298</v>
      </c>
      <c r="N8" s="7">
        <v>7.1652448136436702</v>
      </c>
      <c r="O8" s="7">
        <v>8.3350962777000994</v>
      </c>
      <c r="P8" s="7">
        <v>8.5973314130187202</v>
      </c>
      <c r="Q8" s="7">
        <v>7.4491059230271102</v>
      </c>
      <c r="R8" s="7">
        <v>6.9098016329669001</v>
      </c>
      <c r="S8" s="7">
        <v>8.0587973230913104</v>
      </c>
      <c r="T8" s="7">
        <f>AVERAGE(M8:S8)</f>
        <v>7.6863601848457064</v>
      </c>
      <c r="U8" s="9">
        <v>7</v>
      </c>
      <c r="V8" s="9" t="s">
        <v>10391</v>
      </c>
    </row>
    <row r="9" spans="1:22" s="2" customFormat="1" ht="25" customHeight="1" x14ac:dyDescent="0.2">
      <c r="A9" s="5" t="s">
        <v>3314</v>
      </c>
      <c r="B9" s="5" t="s">
        <v>3315</v>
      </c>
      <c r="C9" s="5" t="s">
        <v>3315</v>
      </c>
      <c r="D9" s="5" t="s">
        <v>7660</v>
      </c>
      <c r="E9" s="5" t="s">
        <v>7659</v>
      </c>
      <c r="F9" s="6" t="s">
        <v>3316</v>
      </c>
      <c r="G9" s="6" t="s">
        <v>3316</v>
      </c>
      <c r="H9" s="6" t="s">
        <v>3317</v>
      </c>
      <c r="I9" s="6">
        <v>12</v>
      </c>
      <c r="J9" s="9">
        <v>24</v>
      </c>
      <c r="K9" s="9">
        <v>24</v>
      </c>
      <c r="L9" s="9">
        <v>2</v>
      </c>
      <c r="M9" s="7">
        <v>7.9752281534385698</v>
      </c>
      <c r="N9" s="7">
        <v>8.0945089339752307</v>
      </c>
      <c r="O9" s="7">
        <v>8.6526716625265898</v>
      </c>
      <c r="P9" s="7">
        <v>7.2920265583897104</v>
      </c>
      <c r="Q9" s="7">
        <v>8.3781250607163695</v>
      </c>
      <c r="R9" s="7">
        <v>8.3618029702909897</v>
      </c>
      <c r="S9" s="7">
        <v>5.0192449752455799</v>
      </c>
      <c r="T9" s="7">
        <f>AVERAGE(M9:S9)</f>
        <v>7.6819440449404341</v>
      </c>
      <c r="U9" s="9">
        <v>8</v>
      </c>
      <c r="V9" s="9"/>
    </row>
    <row r="10" spans="1:22" s="2" customFormat="1" ht="25" customHeight="1" x14ac:dyDescent="0.2">
      <c r="A10" s="5" t="s">
        <v>2058</v>
      </c>
      <c r="B10" s="5" t="s">
        <v>2059</v>
      </c>
      <c r="C10" s="5" t="s">
        <v>2059</v>
      </c>
      <c r="D10" s="5" t="s">
        <v>6523</v>
      </c>
      <c r="E10" s="5" t="s">
        <v>6522</v>
      </c>
      <c r="F10" s="6" t="s">
        <v>2060</v>
      </c>
      <c r="G10" s="6" t="s">
        <v>2060</v>
      </c>
      <c r="H10" s="6" t="s">
        <v>2061</v>
      </c>
      <c r="I10" s="6">
        <v>2</v>
      </c>
      <c r="J10" s="9">
        <v>38</v>
      </c>
      <c r="K10" s="9">
        <v>38</v>
      </c>
      <c r="L10" s="9">
        <v>37</v>
      </c>
      <c r="M10" s="7">
        <v>6.6830057152767397</v>
      </c>
      <c r="N10" s="7">
        <v>5.7676986177081204</v>
      </c>
      <c r="O10" s="7">
        <v>5.7040772576537897</v>
      </c>
      <c r="P10" s="7">
        <v>11.826502680036301</v>
      </c>
      <c r="Q10" s="7">
        <v>6.6436093713131301</v>
      </c>
      <c r="R10" s="7">
        <v>6.3136726497253699</v>
      </c>
      <c r="S10" s="7">
        <v>10.2647534568802</v>
      </c>
      <c r="T10" s="7">
        <f>AVERAGE(M10:S10)</f>
        <v>7.6004742497990927</v>
      </c>
      <c r="U10" s="9">
        <v>9</v>
      </c>
      <c r="V10" s="9" t="s">
        <v>10391</v>
      </c>
    </row>
    <row r="11" spans="1:22" s="2" customFormat="1" ht="25" customHeight="1" x14ac:dyDescent="0.2">
      <c r="A11" s="5" t="s">
        <v>1621</v>
      </c>
      <c r="B11" s="5" t="s">
        <v>1621</v>
      </c>
      <c r="C11" s="5" t="s">
        <v>4779</v>
      </c>
      <c r="D11" s="5" t="s">
        <v>6707</v>
      </c>
      <c r="E11" s="5" t="s">
        <v>10253</v>
      </c>
      <c r="F11" s="6" t="s">
        <v>1622</v>
      </c>
      <c r="G11" s="6" t="s">
        <v>1622</v>
      </c>
      <c r="H11" s="6" t="s">
        <v>1622</v>
      </c>
      <c r="I11" s="6">
        <v>22</v>
      </c>
      <c r="J11" s="9">
        <v>8</v>
      </c>
      <c r="K11" s="9">
        <v>8</v>
      </c>
      <c r="L11" s="9">
        <v>8</v>
      </c>
      <c r="M11" s="7">
        <v>6.9223210642450201</v>
      </c>
      <c r="N11" s="7">
        <v>7.76685068335129</v>
      </c>
      <c r="O11" s="7">
        <v>7.5498258421975697</v>
      </c>
      <c r="P11" s="7">
        <v>7.71763366079617</v>
      </c>
      <c r="Q11" s="7">
        <v>7.6628978996013997</v>
      </c>
      <c r="R11" s="7">
        <v>6.9518350515916101</v>
      </c>
      <c r="S11" s="7">
        <v>5.5254077245794404</v>
      </c>
      <c r="T11" s="7">
        <f>AVERAGE(M11:S11)</f>
        <v>7.1566817037660702</v>
      </c>
      <c r="U11" s="9">
        <v>10</v>
      </c>
      <c r="V11" s="9"/>
    </row>
    <row r="12" spans="1:22" s="2" customFormat="1" ht="25" customHeight="1" x14ac:dyDescent="0.2">
      <c r="A12" s="5" t="s">
        <v>2204</v>
      </c>
      <c r="B12" s="5" t="s">
        <v>2204</v>
      </c>
      <c r="C12" s="5" t="s">
        <v>2204</v>
      </c>
      <c r="D12" s="5" t="s">
        <v>6645</v>
      </c>
      <c r="E12" s="5" t="s">
        <v>6644</v>
      </c>
      <c r="F12" s="6">
        <v>23</v>
      </c>
      <c r="G12" s="6">
        <v>23</v>
      </c>
      <c r="H12" s="6">
        <v>23</v>
      </c>
      <c r="I12" s="6">
        <v>1</v>
      </c>
      <c r="J12" s="9">
        <v>23</v>
      </c>
      <c r="K12" s="9">
        <v>23</v>
      </c>
      <c r="L12" s="9">
        <v>23</v>
      </c>
      <c r="M12" s="7">
        <v>6.2123482055582304</v>
      </c>
      <c r="N12" s="7">
        <v>4.7370544054587196</v>
      </c>
      <c r="O12" s="7">
        <v>5.3772550294002297</v>
      </c>
      <c r="P12" s="7">
        <v>11.4211751734078</v>
      </c>
      <c r="Q12" s="7">
        <v>5.8508773306186699</v>
      </c>
      <c r="R12" s="7">
        <v>5.91549022623912</v>
      </c>
      <c r="S12" s="7">
        <v>10.0640491239713</v>
      </c>
      <c r="T12" s="7">
        <f>AVERAGE(M12:S12)</f>
        <v>7.0826070706648681</v>
      </c>
      <c r="U12" s="9">
        <v>11</v>
      </c>
      <c r="V12" s="9" t="s">
        <v>10391</v>
      </c>
    </row>
    <row r="13" spans="1:22" s="2" customFormat="1" ht="25" customHeight="1" x14ac:dyDescent="0.2">
      <c r="A13" s="5" t="s">
        <v>3967</v>
      </c>
      <c r="B13" s="5" t="s">
        <v>3967</v>
      </c>
      <c r="C13" s="5" t="s">
        <v>3967</v>
      </c>
      <c r="D13" s="5" t="s">
        <v>9402</v>
      </c>
      <c r="E13" s="5" t="s">
        <v>9853</v>
      </c>
      <c r="F13" s="6">
        <v>23</v>
      </c>
      <c r="G13" s="6">
        <v>23</v>
      </c>
      <c r="H13" s="6">
        <v>4</v>
      </c>
      <c r="I13" s="6">
        <v>1</v>
      </c>
      <c r="J13" s="9">
        <v>23</v>
      </c>
      <c r="K13" s="9">
        <v>23</v>
      </c>
      <c r="L13" s="9">
        <v>4</v>
      </c>
      <c r="M13" s="7">
        <v>6.3408476879322002</v>
      </c>
      <c r="N13" s="7">
        <v>6.1106389971031296</v>
      </c>
      <c r="O13" s="7">
        <v>6.8520064488827996</v>
      </c>
      <c r="P13" s="7">
        <v>8.6618432399863199</v>
      </c>
      <c r="Q13" s="7">
        <v>6.4062226466838199</v>
      </c>
      <c r="R13" s="7">
        <v>7.0237345084097997</v>
      </c>
      <c r="S13" s="7">
        <v>6.5634070179869299</v>
      </c>
      <c r="T13" s="7">
        <f>AVERAGE(M13:S13)</f>
        <v>6.8512429352835724</v>
      </c>
      <c r="U13" s="9">
        <v>12</v>
      </c>
      <c r="V13" s="9"/>
    </row>
    <row r="14" spans="1:22" s="2" customFormat="1" ht="25" customHeight="1" x14ac:dyDescent="0.2">
      <c r="A14" s="5" t="s">
        <v>2172</v>
      </c>
      <c r="B14" s="5" t="s">
        <v>2173</v>
      </c>
      <c r="C14" s="5" t="s">
        <v>4780</v>
      </c>
      <c r="D14" s="5" t="s">
        <v>6622</v>
      </c>
      <c r="E14" s="5" t="s">
        <v>6621</v>
      </c>
      <c r="F14" s="6" t="s">
        <v>2174</v>
      </c>
      <c r="G14" s="6" t="s">
        <v>2174</v>
      </c>
      <c r="H14" s="6" t="s">
        <v>2174</v>
      </c>
      <c r="I14" s="6">
        <v>24</v>
      </c>
      <c r="J14" s="9">
        <v>24</v>
      </c>
      <c r="K14" s="9">
        <v>24</v>
      </c>
      <c r="L14" s="9">
        <v>24</v>
      </c>
      <c r="M14" s="7">
        <v>7.2431797605250203</v>
      </c>
      <c r="N14" s="7">
        <v>7.6225260174323397</v>
      </c>
      <c r="O14" s="7">
        <v>7.7641814246155896</v>
      </c>
      <c r="P14" s="7">
        <v>7.1592439076760304</v>
      </c>
      <c r="Q14" s="7">
        <v>7.3955134314529198</v>
      </c>
      <c r="R14" s="7">
        <v>7.1097950830128704</v>
      </c>
      <c r="S14" s="7">
        <v>3.5153129876551801</v>
      </c>
      <c r="T14" s="7">
        <f>AVERAGE(M14:S14)</f>
        <v>6.8299646589099927</v>
      </c>
      <c r="U14" s="9">
        <v>13</v>
      </c>
      <c r="V14" s="9" t="s">
        <v>10391</v>
      </c>
    </row>
    <row r="15" spans="1:22" s="2" customFormat="1" ht="25" customHeight="1" x14ac:dyDescent="0.2">
      <c r="A15" s="5" t="s">
        <v>2232</v>
      </c>
      <c r="B15" s="5" t="s">
        <v>2233</v>
      </c>
      <c r="C15" s="5" t="s">
        <v>4781</v>
      </c>
      <c r="D15" s="5" t="s">
        <v>6671</v>
      </c>
      <c r="E15" s="5" t="s">
        <v>6670</v>
      </c>
      <c r="F15" s="6" t="s">
        <v>2234</v>
      </c>
      <c r="G15" s="6" t="s">
        <v>2234</v>
      </c>
      <c r="H15" s="6" t="s">
        <v>2234</v>
      </c>
      <c r="I15" s="6">
        <v>5</v>
      </c>
      <c r="J15" s="9">
        <v>21</v>
      </c>
      <c r="K15" s="9">
        <v>21</v>
      </c>
      <c r="L15" s="9">
        <v>21</v>
      </c>
      <c r="M15" s="7">
        <v>7.38501153911528</v>
      </c>
      <c r="N15" s="7">
        <v>7.26928961561687</v>
      </c>
      <c r="O15" s="7">
        <v>7.4718776424776596</v>
      </c>
      <c r="P15" s="7">
        <v>7.1786027180068999</v>
      </c>
      <c r="Q15" s="7">
        <v>7.0549910738721202</v>
      </c>
      <c r="R15" s="7">
        <v>6.9597222423022203</v>
      </c>
      <c r="S15" s="7">
        <v>4.1218625582415704</v>
      </c>
      <c r="T15" s="7">
        <f>AVERAGE(M15:S15)</f>
        <v>6.7773367699475182</v>
      </c>
      <c r="U15" s="9">
        <v>14</v>
      </c>
      <c r="V15" s="9" t="s">
        <v>10391</v>
      </c>
    </row>
    <row r="16" spans="1:22" s="2" customFormat="1" ht="25" customHeight="1" x14ac:dyDescent="0.2">
      <c r="A16" s="5" t="s">
        <v>3320</v>
      </c>
      <c r="B16" s="5" t="s">
        <v>3321</v>
      </c>
      <c r="C16" s="5" t="s">
        <v>4782</v>
      </c>
      <c r="D16" s="5" t="s">
        <v>7664</v>
      </c>
      <c r="E16" s="5" t="s">
        <v>7663</v>
      </c>
      <c r="F16" s="6" t="s">
        <v>3322</v>
      </c>
      <c r="G16" s="6" t="s">
        <v>3322</v>
      </c>
      <c r="H16" s="6" t="s">
        <v>3323</v>
      </c>
      <c r="I16" s="6">
        <v>4</v>
      </c>
      <c r="J16" s="9">
        <v>12</v>
      </c>
      <c r="K16" s="9">
        <v>12</v>
      </c>
      <c r="L16" s="9">
        <v>6</v>
      </c>
      <c r="M16" s="7">
        <v>7.0078872012832099</v>
      </c>
      <c r="N16" s="7">
        <v>8.6622122343507808</v>
      </c>
      <c r="O16" s="7">
        <v>7.6814790297448301</v>
      </c>
      <c r="P16" s="7">
        <v>6.7247310367428597</v>
      </c>
      <c r="Q16" s="7">
        <v>5.8465233682543296</v>
      </c>
      <c r="R16" s="7">
        <v>6.5412785105278104</v>
      </c>
      <c r="S16" s="7">
        <v>4.7048125663901299</v>
      </c>
      <c r="T16" s="7">
        <f>AVERAGE(M16:S16)</f>
        <v>6.7384177067562794</v>
      </c>
      <c r="U16" s="9">
        <v>15</v>
      </c>
      <c r="V16" s="9"/>
    </row>
    <row r="17" spans="1:22" s="2" customFormat="1" ht="25" customHeight="1" x14ac:dyDescent="0.2">
      <c r="A17" s="5" t="s">
        <v>2501</v>
      </c>
      <c r="B17" s="5" t="s">
        <v>2501</v>
      </c>
      <c r="C17" s="5" t="s">
        <v>4783</v>
      </c>
      <c r="D17" s="5" t="s">
        <v>6911</v>
      </c>
      <c r="E17" s="5" t="s">
        <v>6910</v>
      </c>
      <c r="F17" s="6" t="s">
        <v>2502</v>
      </c>
      <c r="G17" s="6" t="s">
        <v>2502</v>
      </c>
      <c r="H17" s="6" t="s">
        <v>2502</v>
      </c>
      <c r="I17" s="6">
        <v>2</v>
      </c>
      <c r="J17" s="9">
        <v>14</v>
      </c>
      <c r="K17" s="9">
        <v>14</v>
      </c>
      <c r="L17" s="9">
        <v>14</v>
      </c>
      <c r="M17" s="7">
        <v>6.4114736763884101</v>
      </c>
      <c r="N17" s="7">
        <v>6.0433387304456696</v>
      </c>
      <c r="O17" s="7">
        <v>5.4628479790043096</v>
      </c>
      <c r="P17" s="7">
        <v>8.8120557681863794</v>
      </c>
      <c r="Q17" s="7">
        <v>5.4223067463893404</v>
      </c>
      <c r="R17" s="7">
        <v>5.9761833372364999</v>
      </c>
      <c r="S17" s="7">
        <v>8.8659595080451208</v>
      </c>
      <c r="T17" s="7">
        <f>AVERAGE(M17:S17)</f>
        <v>6.7134522493851048</v>
      </c>
      <c r="U17" s="9">
        <v>16</v>
      </c>
      <c r="V17" s="9" t="s">
        <v>10391</v>
      </c>
    </row>
    <row r="18" spans="1:22" s="2" customFormat="1" ht="25" customHeight="1" x14ac:dyDescent="0.2">
      <c r="A18" s="5" t="s">
        <v>2437</v>
      </c>
      <c r="B18" s="5" t="s">
        <v>2437</v>
      </c>
      <c r="C18" s="5" t="s">
        <v>2437</v>
      </c>
      <c r="D18" s="5" t="s">
        <v>6850</v>
      </c>
      <c r="E18" s="5" t="s">
        <v>6849</v>
      </c>
      <c r="F18" s="6">
        <v>12</v>
      </c>
      <c r="G18" s="6">
        <v>12</v>
      </c>
      <c r="H18" s="6">
        <v>2</v>
      </c>
      <c r="I18" s="6">
        <v>1</v>
      </c>
      <c r="J18" s="9">
        <v>12</v>
      </c>
      <c r="K18" s="9">
        <v>12</v>
      </c>
      <c r="L18" s="9">
        <v>2</v>
      </c>
      <c r="M18" s="7">
        <v>7.02949258779282</v>
      </c>
      <c r="N18" s="7">
        <v>7.0603938658507897</v>
      </c>
      <c r="O18" s="7">
        <v>7.0746950846675301</v>
      </c>
      <c r="P18" s="7">
        <v>7.8390113060392599</v>
      </c>
      <c r="Q18" s="7">
        <v>7.2271449824222698</v>
      </c>
      <c r="R18" s="7">
        <v>7.2938280412833896</v>
      </c>
      <c r="S18" s="7">
        <v>3.2466804293354699</v>
      </c>
      <c r="T18" s="7">
        <f>AVERAGE(M18:S18)</f>
        <v>6.6816066139130754</v>
      </c>
      <c r="U18" s="9">
        <v>17</v>
      </c>
      <c r="V18" s="9"/>
    </row>
    <row r="19" spans="1:22" s="2" customFormat="1" ht="25" customHeight="1" x14ac:dyDescent="0.2">
      <c r="A19" s="5" t="s">
        <v>1332</v>
      </c>
      <c r="B19" s="5" t="s">
        <v>1333</v>
      </c>
      <c r="C19" s="5" t="s">
        <v>4784</v>
      </c>
      <c r="D19" s="5" t="s">
        <v>7499</v>
      </c>
      <c r="E19" s="5" t="s">
        <v>10197</v>
      </c>
      <c r="F19" s="6" t="s">
        <v>1334</v>
      </c>
      <c r="G19" s="6" t="s">
        <v>1334</v>
      </c>
      <c r="H19" s="6" t="s">
        <v>1334</v>
      </c>
      <c r="I19" s="6">
        <v>16</v>
      </c>
      <c r="J19" s="9">
        <v>9</v>
      </c>
      <c r="K19" s="9">
        <v>9</v>
      </c>
      <c r="L19" s="9">
        <v>9</v>
      </c>
      <c r="M19" s="7">
        <v>6.51758042130876</v>
      </c>
      <c r="N19" s="7">
        <v>6.5419713768763197</v>
      </c>
      <c r="O19" s="7">
        <v>6.2342197311574701</v>
      </c>
      <c r="P19" s="7">
        <v>8.0922693019502407</v>
      </c>
      <c r="Q19" s="7">
        <v>6.2442837373570503</v>
      </c>
      <c r="R19" s="7">
        <v>6.49330936393598</v>
      </c>
      <c r="S19" s="7">
        <v>6.5293854239277502</v>
      </c>
      <c r="T19" s="7">
        <f>AVERAGE(M19:S19)</f>
        <v>6.66471705093051</v>
      </c>
      <c r="U19" s="9">
        <v>18</v>
      </c>
      <c r="V19" s="9"/>
    </row>
    <row r="20" spans="1:22" s="2" customFormat="1" ht="25" customHeight="1" x14ac:dyDescent="0.2">
      <c r="A20" s="5" t="s">
        <v>2330</v>
      </c>
      <c r="B20" s="5" t="s">
        <v>2331</v>
      </c>
      <c r="C20" s="5" t="s">
        <v>2331</v>
      </c>
      <c r="D20" s="5" t="s">
        <v>6758</v>
      </c>
      <c r="E20" s="5" t="s">
        <v>2334</v>
      </c>
      <c r="F20" s="6" t="s">
        <v>2332</v>
      </c>
      <c r="G20" s="6" t="s">
        <v>2332</v>
      </c>
      <c r="H20" s="6" t="s">
        <v>2333</v>
      </c>
      <c r="I20" s="6">
        <v>4</v>
      </c>
      <c r="J20" s="9">
        <v>138</v>
      </c>
      <c r="K20" s="9">
        <v>138</v>
      </c>
      <c r="L20" s="9">
        <v>110</v>
      </c>
      <c r="M20" s="7">
        <v>7.4120991438390904</v>
      </c>
      <c r="N20" s="7">
        <v>7.13439977058803</v>
      </c>
      <c r="O20" s="7">
        <v>7.0991569128648102</v>
      </c>
      <c r="P20" s="7">
        <v>7.1463200133124296</v>
      </c>
      <c r="Q20" s="7">
        <v>6.5236477960596702</v>
      </c>
      <c r="R20" s="7">
        <v>6.6125733803387998</v>
      </c>
      <c r="S20" s="7">
        <v>4.0735612862016604</v>
      </c>
      <c r="T20" s="7">
        <f>AVERAGE(M20:S20)</f>
        <v>6.5716797576006414</v>
      </c>
      <c r="U20" s="9">
        <v>19</v>
      </c>
      <c r="V20" s="9" t="s">
        <v>10391</v>
      </c>
    </row>
    <row r="21" spans="1:22" s="2" customFormat="1" ht="25" customHeight="1" x14ac:dyDescent="0.2">
      <c r="A21" s="5" t="s">
        <v>985</v>
      </c>
      <c r="B21" s="5" t="s">
        <v>985</v>
      </c>
      <c r="C21" s="5" t="s">
        <v>4785</v>
      </c>
      <c r="D21" s="5" t="s">
        <v>9611</v>
      </c>
      <c r="E21" s="5" t="s">
        <v>9610</v>
      </c>
      <c r="F21" s="6" t="s">
        <v>986</v>
      </c>
      <c r="G21" s="6" t="s">
        <v>986</v>
      </c>
      <c r="H21" s="6" t="s">
        <v>986</v>
      </c>
      <c r="I21" s="6">
        <v>5</v>
      </c>
      <c r="J21" s="9">
        <v>7</v>
      </c>
      <c r="K21" s="9">
        <v>7</v>
      </c>
      <c r="L21" s="9">
        <v>7</v>
      </c>
      <c r="M21" s="7">
        <v>6.3981385715987296</v>
      </c>
      <c r="N21" s="7">
        <v>5.4798429549207501</v>
      </c>
      <c r="O21" s="7">
        <v>6.8281454754875304</v>
      </c>
      <c r="P21" s="7">
        <v>7.1975466105316999</v>
      </c>
      <c r="Q21" s="7">
        <v>6.8719781951163199</v>
      </c>
      <c r="R21" s="7">
        <v>5.5880189344052704</v>
      </c>
      <c r="S21" s="7">
        <v>7.4952999292476896</v>
      </c>
      <c r="T21" s="7">
        <f>AVERAGE(M21:S21)</f>
        <v>6.5512815244725697</v>
      </c>
      <c r="U21" s="9">
        <v>20</v>
      </c>
      <c r="V21" s="9"/>
    </row>
    <row r="22" spans="1:22" s="2" customFormat="1" ht="25" customHeight="1" x14ac:dyDescent="0.2">
      <c r="A22" s="5" t="s">
        <v>3267</v>
      </c>
      <c r="B22" s="5" t="s">
        <v>3268</v>
      </c>
      <c r="C22" s="5" t="s">
        <v>4786</v>
      </c>
      <c r="D22" s="5" t="s">
        <v>7624</v>
      </c>
      <c r="E22" s="5" t="s">
        <v>7623</v>
      </c>
      <c r="F22" s="6" t="s">
        <v>3269</v>
      </c>
      <c r="G22" s="6" t="s">
        <v>3269</v>
      </c>
      <c r="H22" s="6" t="s">
        <v>3269</v>
      </c>
      <c r="I22" s="6">
        <v>15</v>
      </c>
      <c r="J22" s="9">
        <v>9</v>
      </c>
      <c r="K22" s="9">
        <v>9</v>
      </c>
      <c r="L22" s="9">
        <v>9</v>
      </c>
      <c r="M22" s="7">
        <v>7.1675695671315198</v>
      </c>
      <c r="N22" s="7">
        <v>6.54117052580016</v>
      </c>
      <c r="O22" s="7">
        <v>7.2073342658874404</v>
      </c>
      <c r="P22" s="7">
        <v>6.4062653896318</v>
      </c>
      <c r="Q22" s="7">
        <v>5.9485540660628002</v>
      </c>
      <c r="R22" s="7">
        <v>6.4511695128487503</v>
      </c>
      <c r="S22" s="7">
        <v>6.05658315070227</v>
      </c>
      <c r="T22" s="7">
        <f>AVERAGE(M22:S22)</f>
        <v>6.539806639723535</v>
      </c>
      <c r="U22" s="9">
        <v>21</v>
      </c>
      <c r="V22" s="9"/>
    </row>
    <row r="23" spans="1:22" s="2" customFormat="1" ht="25" customHeight="1" x14ac:dyDescent="0.2">
      <c r="A23" s="5" t="s">
        <v>2106</v>
      </c>
      <c r="B23" s="5" t="s">
        <v>2107</v>
      </c>
      <c r="C23" s="5" t="s">
        <v>4787</v>
      </c>
      <c r="D23" s="5" t="s">
        <v>6567</v>
      </c>
      <c r="E23" s="5" t="s">
        <v>6566</v>
      </c>
      <c r="F23" s="6" t="s">
        <v>2108</v>
      </c>
      <c r="G23" s="6" t="s">
        <v>2108</v>
      </c>
      <c r="H23" s="6" t="s">
        <v>2108</v>
      </c>
      <c r="I23" s="6">
        <v>10</v>
      </c>
      <c r="J23" s="9">
        <v>13</v>
      </c>
      <c r="K23" s="9">
        <v>13</v>
      </c>
      <c r="L23" s="9">
        <v>13</v>
      </c>
      <c r="M23" s="7">
        <v>6.0173905649409702</v>
      </c>
      <c r="N23" s="7">
        <v>5.88577673558994</v>
      </c>
      <c r="O23" s="7">
        <v>6.2640828193284097</v>
      </c>
      <c r="P23" s="7">
        <v>7.8148154553955997</v>
      </c>
      <c r="Q23" s="7">
        <v>6.3536501439055302</v>
      </c>
      <c r="R23" s="7">
        <v>6.5727207280156899</v>
      </c>
      <c r="S23" s="7">
        <v>6.5681157551915801</v>
      </c>
      <c r="T23" s="7">
        <f>AVERAGE(M23:S23)</f>
        <v>6.4966503146239587</v>
      </c>
      <c r="U23" s="9">
        <v>22</v>
      </c>
      <c r="V23" s="9"/>
    </row>
    <row r="24" spans="1:22" s="2" customFormat="1" ht="25" customHeight="1" x14ac:dyDescent="0.2">
      <c r="A24" s="5" t="s">
        <v>2451</v>
      </c>
      <c r="B24" s="5" t="s">
        <v>2451</v>
      </c>
      <c r="C24" s="5" t="s">
        <v>2451</v>
      </c>
      <c r="D24" s="5" t="s">
        <v>6865</v>
      </c>
      <c r="E24" s="5" t="s">
        <v>2452</v>
      </c>
      <c r="F24" s="6">
        <v>36</v>
      </c>
      <c r="G24" s="6">
        <v>31</v>
      </c>
      <c r="H24" s="6">
        <v>31</v>
      </c>
      <c r="I24" s="6">
        <v>1</v>
      </c>
      <c r="J24" s="9">
        <v>36</v>
      </c>
      <c r="K24" s="9">
        <v>31</v>
      </c>
      <c r="L24" s="9">
        <v>31</v>
      </c>
      <c r="M24" s="7">
        <v>6.5765064574221404</v>
      </c>
      <c r="N24" s="7">
        <v>6.5336360542380403</v>
      </c>
      <c r="O24" s="7">
        <v>7.3817233627170697</v>
      </c>
      <c r="P24" s="7">
        <v>4.9126729482025198</v>
      </c>
      <c r="Q24" s="7">
        <v>7.0947744056888302</v>
      </c>
      <c r="R24" s="7">
        <v>7.5069586690976902</v>
      </c>
      <c r="S24" s="7">
        <v>4.6509906735395701</v>
      </c>
      <c r="T24" s="7">
        <f>AVERAGE(M24:S24)</f>
        <v>6.3796089387008363</v>
      </c>
      <c r="U24" s="9">
        <v>23</v>
      </c>
      <c r="V24" s="9"/>
    </row>
    <row r="25" spans="1:22" s="2" customFormat="1" ht="25" customHeight="1" x14ac:dyDescent="0.2">
      <c r="A25" s="5" t="s">
        <v>3324</v>
      </c>
      <c r="B25" s="5" t="s">
        <v>3325</v>
      </c>
      <c r="C25" s="5" t="s">
        <v>4788</v>
      </c>
      <c r="D25" s="5" t="s">
        <v>7666</v>
      </c>
      <c r="E25" s="5" t="s">
        <v>7665</v>
      </c>
      <c r="F25" s="6" t="s">
        <v>3326</v>
      </c>
      <c r="G25" s="6" t="s">
        <v>3326</v>
      </c>
      <c r="H25" s="6" t="s">
        <v>3327</v>
      </c>
      <c r="I25" s="6">
        <v>4</v>
      </c>
      <c r="J25" s="9">
        <v>9</v>
      </c>
      <c r="K25" s="9">
        <v>9</v>
      </c>
      <c r="L25" s="9">
        <v>5</v>
      </c>
      <c r="M25" s="7">
        <v>6.3786812401069399</v>
      </c>
      <c r="N25" s="7">
        <v>7.8332514575519996</v>
      </c>
      <c r="O25" s="7">
        <v>6.8510302532668499</v>
      </c>
      <c r="P25" s="7">
        <v>7.0967264929097098</v>
      </c>
      <c r="Q25" s="7">
        <v>5.363924543634</v>
      </c>
      <c r="R25" s="7">
        <v>5.9367485752306699</v>
      </c>
      <c r="S25" s="7">
        <v>4.6589866285178303</v>
      </c>
      <c r="T25" s="7">
        <f>AVERAGE(M25:S25)</f>
        <v>6.302764170174</v>
      </c>
      <c r="U25" s="9">
        <v>24</v>
      </c>
      <c r="V25" s="9"/>
    </row>
    <row r="26" spans="1:22" s="2" customFormat="1" ht="25" customHeight="1" x14ac:dyDescent="0.2">
      <c r="A26" s="5" t="s">
        <v>2274</v>
      </c>
      <c r="B26" s="5" t="s">
        <v>2275</v>
      </c>
      <c r="C26" s="5" t="s">
        <v>4789</v>
      </c>
      <c r="D26" s="5" t="s">
        <v>6710</v>
      </c>
      <c r="E26" s="5" t="s">
        <v>6709</v>
      </c>
      <c r="F26" s="6" t="s">
        <v>2276</v>
      </c>
      <c r="G26" s="6" t="s">
        <v>2276</v>
      </c>
      <c r="H26" s="6" t="s">
        <v>2276</v>
      </c>
      <c r="I26" s="6">
        <v>15</v>
      </c>
      <c r="J26" s="9">
        <v>11</v>
      </c>
      <c r="K26" s="9">
        <v>11</v>
      </c>
      <c r="L26" s="9">
        <v>11</v>
      </c>
      <c r="M26" s="7">
        <v>5.97156150847053</v>
      </c>
      <c r="N26" s="7">
        <v>6.05449959127409</v>
      </c>
      <c r="O26" s="7">
        <v>6.4528287222124598</v>
      </c>
      <c r="P26" s="7">
        <v>7.3242928832681899</v>
      </c>
      <c r="Q26" s="7">
        <v>6.1868904360965997</v>
      </c>
      <c r="R26" s="7">
        <v>5.5754854264378597</v>
      </c>
      <c r="S26" s="7">
        <v>6.49661518415886</v>
      </c>
      <c r="T26" s="7">
        <f>AVERAGE(M26:S26)</f>
        <v>6.2945962502740844</v>
      </c>
      <c r="U26" s="9">
        <v>25</v>
      </c>
      <c r="V26" s="9"/>
    </row>
    <row r="27" spans="1:22" s="2" customFormat="1" ht="25" customHeight="1" x14ac:dyDescent="0.2">
      <c r="A27" s="5" t="s">
        <v>2092</v>
      </c>
      <c r="B27" s="5" t="s">
        <v>2093</v>
      </c>
      <c r="C27" s="5" t="s">
        <v>4790</v>
      </c>
      <c r="D27" s="5" t="s">
        <v>6555</v>
      </c>
      <c r="E27" s="5" t="s">
        <v>6554</v>
      </c>
      <c r="F27" s="6" t="s">
        <v>2094</v>
      </c>
      <c r="G27" s="6" t="s">
        <v>2094</v>
      </c>
      <c r="H27" s="6" t="s">
        <v>2094</v>
      </c>
      <c r="I27" s="6">
        <v>3</v>
      </c>
      <c r="J27" s="9">
        <v>19</v>
      </c>
      <c r="K27" s="9">
        <v>19</v>
      </c>
      <c r="L27" s="9">
        <v>19</v>
      </c>
      <c r="M27" s="7">
        <v>6.9816728244378199</v>
      </c>
      <c r="N27" s="7">
        <v>6.8065236370787501</v>
      </c>
      <c r="O27" s="7">
        <v>7.2347250435857404</v>
      </c>
      <c r="P27" s="7">
        <v>6.1645002253566101</v>
      </c>
      <c r="Q27" s="7">
        <v>6.8246449717421003</v>
      </c>
      <c r="R27" s="7">
        <v>6.4654852371133504</v>
      </c>
      <c r="S27" s="7">
        <v>3.2953095511575401</v>
      </c>
      <c r="T27" s="7">
        <f>AVERAGE(M27:S27)</f>
        <v>6.2532659272102729</v>
      </c>
      <c r="U27" s="9">
        <v>26</v>
      </c>
      <c r="V27" s="9" t="s">
        <v>10391</v>
      </c>
    </row>
    <row r="28" spans="1:22" s="2" customFormat="1" ht="25" customHeight="1" x14ac:dyDescent="0.2">
      <c r="A28" s="5" t="s">
        <v>3277</v>
      </c>
      <c r="B28" s="5" t="s">
        <v>3278</v>
      </c>
      <c r="C28" s="5" t="s">
        <v>4791</v>
      </c>
      <c r="D28" s="5" t="s">
        <v>7632</v>
      </c>
      <c r="E28" s="5" t="s">
        <v>7631</v>
      </c>
      <c r="F28" s="6" t="s">
        <v>3279</v>
      </c>
      <c r="G28" s="6" t="s">
        <v>3280</v>
      </c>
      <c r="H28" s="6" t="s">
        <v>3281</v>
      </c>
      <c r="I28" s="6">
        <v>10</v>
      </c>
      <c r="J28" s="9">
        <v>17</v>
      </c>
      <c r="K28" s="9">
        <v>14</v>
      </c>
      <c r="L28" s="9">
        <v>11</v>
      </c>
      <c r="M28" s="7">
        <v>6.3274746904416403</v>
      </c>
      <c r="N28" s="7">
        <v>6.2711767251611299</v>
      </c>
      <c r="O28" s="7">
        <v>6.67756099520816</v>
      </c>
      <c r="P28" s="7">
        <v>5.9693803289998302</v>
      </c>
      <c r="Q28" s="7">
        <v>6.1288246061883003</v>
      </c>
      <c r="R28" s="7">
        <v>5.9601529171049297</v>
      </c>
      <c r="S28" s="7">
        <v>4.4379770999304302</v>
      </c>
      <c r="T28" s="7">
        <f>AVERAGE(M28:S28)</f>
        <v>5.9675067661477739</v>
      </c>
      <c r="U28" s="9">
        <v>27</v>
      </c>
      <c r="V28" s="9"/>
    </row>
    <row r="29" spans="1:22" s="2" customFormat="1" ht="25" customHeight="1" x14ac:dyDescent="0.2">
      <c r="A29" s="5" t="s">
        <v>3389</v>
      </c>
      <c r="B29" s="5" t="s">
        <v>3389</v>
      </c>
      <c r="C29" s="5" t="s">
        <v>4792</v>
      </c>
      <c r="D29" s="5" t="s">
        <v>8968</v>
      </c>
      <c r="E29" s="5" t="s">
        <v>8967</v>
      </c>
      <c r="F29" s="6" t="s">
        <v>3390</v>
      </c>
      <c r="G29" s="6" t="s">
        <v>3390</v>
      </c>
      <c r="H29" s="6" t="s">
        <v>3391</v>
      </c>
      <c r="I29" s="6">
        <v>3</v>
      </c>
      <c r="J29" s="9">
        <v>16</v>
      </c>
      <c r="K29" s="9">
        <v>16</v>
      </c>
      <c r="L29" s="9">
        <v>15</v>
      </c>
      <c r="M29" s="7">
        <v>5.4199352551365996</v>
      </c>
      <c r="N29" s="7">
        <v>5.69103584042767</v>
      </c>
      <c r="O29" s="7">
        <v>5.2732395693571901</v>
      </c>
      <c r="P29" s="7">
        <v>7.90366021378457</v>
      </c>
      <c r="Q29" s="7">
        <v>5.8488447376276804</v>
      </c>
      <c r="R29" s="7">
        <v>6.7952530843691799</v>
      </c>
      <c r="S29" s="7">
        <v>4.4985102300452002</v>
      </c>
      <c r="T29" s="7">
        <f>AVERAGE(M29:S29)</f>
        <v>5.918639847249727</v>
      </c>
      <c r="U29" s="9">
        <v>28</v>
      </c>
      <c r="V29" s="9"/>
    </row>
    <row r="30" spans="1:22" s="2" customFormat="1" ht="25" customHeight="1" x14ac:dyDescent="0.2">
      <c r="A30" s="5" t="s">
        <v>2100</v>
      </c>
      <c r="B30" s="5" t="s">
        <v>2101</v>
      </c>
      <c r="C30" s="5" t="s">
        <v>4793</v>
      </c>
      <c r="D30" s="5" t="s">
        <v>6563</v>
      </c>
      <c r="E30" s="5" t="s">
        <v>6562</v>
      </c>
      <c r="F30" s="6" t="s">
        <v>2102</v>
      </c>
      <c r="G30" s="6" t="s">
        <v>2102</v>
      </c>
      <c r="H30" s="6" t="s">
        <v>2102</v>
      </c>
      <c r="I30" s="6">
        <v>3</v>
      </c>
      <c r="J30" s="9">
        <v>16</v>
      </c>
      <c r="K30" s="9">
        <v>16</v>
      </c>
      <c r="L30" s="9">
        <v>16</v>
      </c>
      <c r="M30" s="7">
        <v>6.5236831799744301</v>
      </c>
      <c r="N30" s="7">
        <v>6.1702111515910598</v>
      </c>
      <c r="O30" s="7">
        <v>5.8218315927680804</v>
      </c>
      <c r="P30" s="7">
        <v>6.5995736126899001</v>
      </c>
      <c r="Q30" s="7">
        <v>5.7458358280401702</v>
      </c>
      <c r="R30" s="7">
        <v>6.4669353807407104</v>
      </c>
      <c r="S30" s="7">
        <v>4.03020701732797</v>
      </c>
      <c r="T30" s="7">
        <f>AVERAGE(M30:S30)</f>
        <v>5.908325394733188</v>
      </c>
      <c r="U30" s="9">
        <v>29</v>
      </c>
      <c r="V30" s="9"/>
    </row>
    <row r="31" spans="1:22" s="2" customFormat="1" ht="25" customHeight="1" x14ac:dyDescent="0.2">
      <c r="A31" s="5" t="s">
        <v>2323</v>
      </c>
      <c r="B31" s="5" t="s">
        <v>2324</v>
      </c>
      <c r="C31" s="5" t="s">
        <v>4794</v>
      </c>
      <c r="D31" s="5" t="s">
        <v>6756</v>
      </c>
      <c r="E31" s="5" t="s">
        <v>6755</v>
      </c>
      <c r="F31" s="6" t="s">
        <v>2325</v>
      </c>
      <c r="G31" s="6" t="s">
        <v>2325</v>
      </c>
      <c r="H31" s="6" t="s">
        <v>2325</v>
      </c>
      <c r="I31" s="6">
        <v>3</v>
      </c>
      <c r="J31" s="9">
        <v>31</v>
      </c>
      <c r="K31" s="9">
        <v>31</v>
      </c>
      <c r="L31" s="9">
        <v>31</v>
      </c>
      <c r="M31" s="7">
        <v>6.5798020535468504</v>
      </c>
      <c r="N31" s="7">
        <v>6.3076025543022602</v>
      </c>
      <c r="O31" s="7">
        <v>6.2531319959086096</v>
      </c>
      <c r="P31" s="7">
        <v>6.6671787345175204</v>
      </c>
      <c r="Q31" s="7">
        <v>6.1165462764098599</v>
      </c>
      <c r="R31" s="7">
        <v>6.1066862622155398</v>
      </c>
      <c r="S31" s="7">
        <v>3.2793553858706201</v>
      </c>
      <c r="T31" s="7">
        <f>AVERAGE(M31:S31)</f>
        <v>5.9014718946816087</v>
      </c>
      <c r="U31" s="9">
        <v>30</v>
      </c>
      <c r="V31" s="9" t="s">
        <v>10391</v>
      </c>
    </row>
    <row r="32" spans="1:22" s="2" customFormat="1" ht="25" customHeight="1" x14ac:dyDescent="0.2">
      <c r="A32" s="5" t="s">
        <v>2769</v>
      </c>
      <c r="B32" s="5" t="s">
        <v>2770</v>
      </c>
      <c r="C32" s="5" t="s">
        <v>2770</v>
      </c>
      <c r="D32" s="5" t="s">
        <v>7158</v>
      </c>
      <c r="E32" s="5" t="s">
        <v>7157</v>
      </c>
      <c r="F32" s="6" t="s">
        <v>2771</v>
      </c>
      <c r="G32" s="6" t="s">
        <v>2771</v>
      </c>
      <c r="H32" s="6" t="s">
        <v>2772</v>
      </c>
      <c r="I32" s="6">
        <v>2</v>
      </c>
      <c r="J32" s="9">
        <v>125</v>
      </c>
      <c r="K32" s="9">
        <v>125</v>
      </c>
      <c r="L32" s="9">
        <v>103</v>
      </c>
      <c r="M32" s="7">
        <v>5.3982483782769402</v>
      </c>
      <c r="N32" s="7">
        <v>5.5781521787320703</v>
      </c>
      <c r="O32" s="7">
        <v>6.1296050740472703</v>
      </c>
      <c r="P32" s="7">
        <v>7.8868088878030198</v>
      </c>
      <c r="Q32" s="7">
        <v>5.8215389826667696</v>
      </c>
      <c r="R32" s="7">
        <v>6.4962819953070898</v>
      </c>
      <c r="S32" s="7">
        <v>3.7709458140299099</v>
      </c>
      <c r="T32" s="7">
        <f>AVERAGE(M32:S32)</f>
        <v>5.8687973301232947</v>
      </c>
      <c r="U32" s="9">
        <v>31</v>
      </c>
      <c r="V32" s="9"/>
    </row>
    <row r="33" spans="1:22" s="2" customFormat="1" ht="25" customHeight="1" x14ac:dyDescent="0.2">
      <c r="A33" s="5" t="s">
        <v>3022</v>
      </c>
      <c r="B33" s="5" t="s">
        <v>3023</v>
      </c>
      <c r="C33" s="5" t="s">
        <v>3023</v>
      </c>
      <c r="D33" s="5" t="s">
        <v>7399</v>
      </c>
      <c r="E33" s="5" t="s">
        <v>7398</v>
      </c>
      <c r="F33" s="6" t="s">
        <v>3024</v>
      </c>
      <c r="G33" s="6" t="s">
        <v>3024</v>
      </c>
      <c r="H33" s="6" t="s">
        <v>3024</v>
      </c>
      <c r="I33" s="6">
        <v>2</v>
      </c>
      <c r="J33" s="9">
        <v>13</v>
      </c>
      <c r="K33" s="9">
        <v>13</v>
      </c>
      <c r="L33" s="9">
        <v>13</v>
      </c>
      <c r="M33" s="7">
        <v>5.51434204724222</v>
      </c>
      <c r="N33" s="7">
        <v>4.8327840566987996</v>
      </c>
      <c r="O33" s="7">
        <v>4.3154313661522803</v>
      </c>
      <c r="P33" s="7">
        <v>8.8721450498734296</v>
      </c>
      <c r="Q33" s="7">
        <v>4.5302493060339497</v>
      </c>
      <c r="R33" s="7">
        <v>5.3547419601465398</v>
      </c>
      <c r="S33" s="7">
        <v>7.6432740769880203</v>
      </c>
      <c r="T33" s="7">
        <f>AVERAGE(M33:S33)</f>
        <v>5.866138266162177</v>
      </c>
      <c r="U33" s="9">
        <v>32</v>
      </c>
      <c r="V33" s="9" t="s">
        <v>10391</v>
      </c>
    </row>
    <row r="34" spans="1:22" s="2" customFormat="1" ht="25" customHeight="1" x14ac:dyDescent="0.2">
      <c r="A34" s="5" t="s">
        <v>2584</v>
      </c>
      <c r="B34" s="5" t="s">
        <v>2584</v>
      </c>
      <c r="C34" s="5" t="s">
        <v>2584</v>
      </c>
      <c r="D34" s="5" t="s">
        <v>6981</v>
      </c>
      <c r="E34" s="5" t="s">
        <v>6980</v>
      </c>
      <c r="F34" s="6">
        <v>11</v>
      </c>
      <c r="G34" s="6">
        <v>11</v>
      </c>
      <c r="H34" s="6">
        <v>5</v>
      </c>
      <c r="I34" s="6">
        <v>1</v>
      </c>
      <c r="J34" s="9">
        <v>11</v>
      </c>
      <c r="K34" s="9">
        <v>11</v>
      </c>
      <c r="L34" s="9">
        <v>5</v>
      </c>
      <c r="M34" s="7">
        <v>5.3586193582878296</v>
      </c>
      <c r="N34" s="7">
        <v>5.17970082140417</v>
      </c>
      <c r="O34" s="7">
        <v>5.8952889842646403</v>
      </c>
      <c r="P34" s="7">
        <v>7.5343062312356297</v>
      </c>
      <c r="Q34" s="7">
        <v>5.4003180699905897</v>
      </c>
      <c r="R34" s="7">
        <v>5.6910848533301204</v>
      </c>
      <c r="S34" s="7">
        <v>5.9916394424125903</v>
      </c>
      <c r="T34" s="7">
        <f>AVERAGE(M34:S34)</f>
        <v>5.8644225372750816</v>
      </c>
      <c r="U34" s="9">
        <v>33</v>
      </c>
      <c r="V34" s="9"/>
    </row>
    <row r="35" spans="1:22" s="2" customFormat="1" ht="25" customHeight="1" x14ac:dyDescent="0.2">
      <c r="A35" s="5" t="s">
        <v>256</v>
      </c>
      <c r="B35" s="5" t="s">
        <v>256</v>
      </c>
      <c r="C35" s="5" t="s">
        <v>4795</v>
      </c>
      <c r="D35" s="5" t="s">
        <v>9964</v>
      </c>
      <c r="E35" s="5" t="s">
        <v>9963</v>
      </c>
      <c r="F35" s="6" t="s">
        <v>257</v>
      </c>
      <c r="G35" s="6" t="s">
        <v>258</v>
      </c>
      <c r="H35" s="6" t="s">
        <v>259</v>
      </c>
      <c r="I35" s="6">
        <v>4</v>
      </c>
      <c r="J35" s="9">
        <v>33</v>
      </c>
      <c r="K35" s="9">
        <v>29</v>
      </c>
      <c r="L35" s="9">
        <v>16</v>
      </c>
      <c r="M35" s="7">
        <v>5.8377283100753798</v>
      </c>
      <c r="N35" s="7">
        <v>5.9863694694325797</v>
      </c>
      <c r="O35" s="7">
        <v>6.3604258829728497</v>
      </c>
      <c r="P35" s="7">
        <v>6.2930659819138297</v>
      </c>
      <c r="Q35" s="7">
        <v>6.2285170177523899</v>
      </c>
      <c r="R35" s="7">
        <v>5.9367676035026697</v>
      </c>
      <c r="S35" s="7">
        <v>4.2652820168406302</v>
      </c>
      <c r="T35" s="7">
        <f>AVERAGE(M35:S35)</f>
        <v>5.8440223260700463</v>
      </c>
      <c r="U35" s="9">
        <v>34</v>
      </c>
      <c r="V35" s="9"/>
    </row>
    <row r="36" spans="1:22" s="2" customFormat="1" ht="25" customHeight="1" x14ac:dyDescent="0.2">
      <c r="A36" s="5" t="s">
        <v>3899</v>
      </c>
      <c r="B36" s="5" t="s">
        <v>3899</v>
      </c>
      <c r="C36" s="5" t="s">
        <v>3899</v>
      </c>
      <c r="D36" s="5" t="s">
        <v>10004</v>
      </c>
      <c r="E36" s="5" t="s">
        <v>3900</v>
      </c>
      <c r="F36" s="6">
        <v>17</v>
      </c>
      <c r="G36" s="6">
        <v>3</v>
      </c>
      <c r="H36" s="6">
        <v>3</v>
      </c>
      <c r="I36" s="6">
        <v>1</v>
      </c>
      <c r="J36" s="9">
        <v>17</v>
      </c>
      <c r="K36" s="9">
        <v>3</v>
      </c>
      <c r="L36" s="9">
        <v>3</v>
      </c>
      <c r="M36" s="7">
        <v>5.3649257395956704</v>
      </c>
      <c r="N36" s="7">
        <v>5.2542893780120004</v>
      </c>
      <c r="O36" s="7">
        <v>5.8308712827995697</v>
      </c>
      <c r="P36" s="7">
        <v>7.2088681189028803</v>
      </c>
      <c r="Q36" s="7">
        <v>5.3143397208797403</v>
      </c>
      <c r="R36" s="7">
        <v>5.7595746015963201</v>
      </c>
      <c r="S36" s="7">
        <v>5.7502304086660398</v>
      </c>
      <c r="T36" s="7">
        <f>AVERAGE(M36:S36)</f>
        <v>5.7832998929217467</v>
      </c>
      <c r="U36" s="9">
        <v>35</v>
      </c>
      <c r="V36" s="9"/>
    </row>
    <row r="37" spans="1:22" s="2" customFormat="1" ht="25" customHeight="1" x14ac:dyDescent="0.2">
      <c r="A37" s="5" t="s">
        <v>2300</v>
      </c>
      <c r="B37" s="5" t="s">
        <v>2301</v>
      </c>
      <c r="C37" s="5" t="s">
        <v>4796</v>
      </c>
      <c r="D37" s="5" t="s">
        <v>6735</v>
      </c>
      <c r="E37" s="5" t="s">
        <v>6734</v>
      </c>
      <c r="F37" s="6" t="s">
        <v>2302</v>
      </c>
      <c r="G37" s="6" t="s">
        <v>2302</v>
      </c>
      <c r="H37" s="6" t="s">
        <v>2303</v>
      </c>
      <c r="I37" s="6">
        <v>13</v>
      </c>
      <c r="J37" s="9">
        <v>34</v>
      </c>
      <c r="K37" s="9">
        <v>34</v>
      </c>
      <c r="L37" s="9">
        <v>13</v>
      </c>
      <c r="M37" s="7">
        <v>5.6162262663838103</v>
      </c>
      <c r="N37" s="7">
        <v>6.0601010544571903</v>
      </c>
      <c r="O37" s="7">
        <v>6.6873020191298096</v>
      </c>
      <c r="P37" s="7">
        <v>5.4189810960934901</v>
      </c>
      <c r="Q37" s="7">
        <v>6.0091384889658102</v>
      </c>
      <c r="R37" s="7">
        <v>5.8019749449537201</v>
      </c>
      <c r="S37" s="7">
        <v>4.7104569742461697</v>
      </c>
      <c r="T37" s="7">
        <f>AVERAGE(M37:S37)</f>
        <v>5.7577401206042866</v>
      </c>
      <c r="U37" s="9">
        <v>36</v>
      </c>
      <c r="V37" s="9"/>
    </row>
    <row r="38" spans="1:22" s="2" customFormat="1" ht="25" customHeight="1" x14ac:dyDescent="0.2">
      <c r="A38" s="5" t="s">
        <v>546</v>
      </c>
      <c r="B38" s="5" t="s">
        <v>547</v>
      </c>
      <c r="C38" s="5" t="s">
        <v>4797</v>
      </c>
      <c r="D38" s="5" t="s">
        <v>9502</v>
      </c>
      <c r="E38" s="5" t="s">
        <v>9501</v>
      </c>
      <c r="F38" s="6" t="s">
        <v>548</v>
      </c>
      <c r="G38" s="6" t="s">
        <v>548</v>
      </c>
      <c r="H38" s="6" t="s">
        <v>549</v>
      </c>
      <c r="I38" s="6">
        <v>10</v>
      </c>
      <c r="J38" s="9">
        <v>46</v>
      </c>
      <c r="K38" s="9">
        <v>46</v>
      </c>
      <c r="L38" s="9">
        <v>2</v>
      </c>
      <c r="M38" s="7">
        <v>5.8556722093236804</v>
      </c>
      <c r="N38" s="7">
        <v>5.6335168013503099</v>
      </c>
      <c r="O38" s="7">
        <v>5.8212086513001298</v>
      </c>
      <c r="P38" s="7">
        <v>7.7464666235561497</v>
      </c>
      <c r="Q38" s="7">
        <v>5.6521411989905097</v>
      </c>
      <c r="R38" s="7">
        <v>5.5404022151920698</v>
      </c>
      <c r="S38" s="7">
        <v>4.0525348602275804</v>
      </c>
      <c r="T38" s="7">
        <f>AVERAGE(M38:S38)</f>
        <v>5.7574203657057756</v>
      </c>
      <c r="U38" s="9">
        <v>37</v>
      </c>
      <c r="V38" s="9"/>
    </row>
    <row r="39" spans="1:22" s="2" customFormat="1" ht="25" customHeight="1" x14ac:dyDescent="0.2">
      <c r="A39" s="5" t="s">
        <v>3971</v>
      </c>
      <c r="B39" s="5" t="s">
        <v>3971</v>
      </c>
      <c r="C39" s="5" t="s">
        <v>4798</v>
      </c>
      <c r="D39" s="5" t="s">
        <v>8171</v>
      </c>
      <c r="E39" s="5" t="s">
        <v>8170</v>
      </c>
      <c r="F39" s="6" t="s">
        <v>3972</v>
      </c>
      <c r="G39" s="6" t="s">
        <v>119</v>
      </c>
      <c r="H39" s="6" t="s">
        <v>119</v>
      </c>
      <c r="I39" s="6">
        <v>5</v>
      </c>
      <c r="J39" s="9">
        <v>6</v>
      </c>
      <c r="K39" s="9">
        <v>4</v>
      </c>
      <c r="L39" s="9">
        <v>4</v>
      </c>
      <c r="M39" s="7">
        <v>5.6676008734185501</v>
      </c>
      <c r="N39" s="7">
        <v>5.8867977724841998</v>
      </c>
      <c r="O39" s="7">
        <v>6.981648400239</v>
      </c>
      <c r="P39" s="7">
        <v>4.7389236048960104</v>
      </c>
      <c r="Q39" s="7">
        <v>6.3001596371035502</v>
      </c>
      <c r="R39" s="7">
        <v>5.0519066657687901</v>
      </c>
      <c r="S39" s="7">
        <v>5.4592453118975399</v>
      </c>
      <c r="T39" s="7">
        <f>AVERAGE(M39:S39)</f>
        <v>5.7266117522582354</v>
      </c>
      <c r="U39" s="9">
        <v>38</v>
      </c>
      <c r="V39" s="9"/>
    </row>
    <row r="40" spans="1:22" s="2" customFormat="1" ht="25" customHeight="1" x14ac:dyDescent="0.2">
      <c r="A40" s="5" t="s">
        <v>2171</v>
      </c>
      <c r="B40" s="5" t="s">
        <v>2171</v>
      </c>
      <c r="C40" s="5" t="s">
        <v>2171</v>
      </c>
      <c r="D40" s="5" t="s">
        <v>6620</v>
      </c>
      <c r="E40" s="5" t="s">
        <v>6619</v>
      </c>
      <c r="F40" s="6">
        <v>6</v>
      </c>
      <c r="G40" s="6">
        <v>6</v>
      </c>
      <c r="H40" s="6">
        <v>6</v>
      </c>
      <c r="I40" s="6">
        <v>1</v>
      </c>
      <c r="J40" s="9">
        <v>6</v>
      </c>
      <c r="K40" s="9">
        <v>6</v>
      </c>
      <c r="L40" s="9">
        <v>6</v>
      </c>
      <c r="M40" s="7">
        <v>6.23723781980841</v>
      </c>
      <c r="N40" s="7">
        <v>4.3158760648660497</v>
      </c>
      <c r="O40" s="7">
        <v>6.2866049207786103</v>
      </c>
      <c r="P40" s="7">
        <v>7.5120332535045096</v>
      </c>
      <c r="Q40" s="7">
        <v>6.8228475826575199</v>
      </c>
      <c r="R40" s="7">
        <v>6.2073490941600298</v>
      </c>
      <c r="S40" s="7">
        <v>2.42810180486623</v>
      </c>
      <c r="T40" s="7">
        <f>AVERAGE(M40:S40)</f>
        <v>5.6871500772344792</v>
      </c>
      <c r="U40" s="9">
        <v>39</v>
      </c>
      <c r="V40" s="9"/>
    </row>
    <row r="41" spans="1:22" s="2" customFormat="1" ht="25" customHeight="1" x14ac:dyDescent="0.2">
      <c r="A41" s="5" t="s">
        <v>4763</v>
      </c>
      <c r="B41" s="5" t="s">
        <v>4763</v>
      </c>
      <c r="C41" s="5" t="s">
        <v>4799</v>
      </c>
      <c r="D41" s="5" t="s">
        <v>9871</v>
      </c>
      <c r="E41" s="5" t="s">
        <v>9870</v>
      </c>
      <c r="F41" s="6" t="s">
        <v>4764</v>
      </c>
      <c r="G41" s="6" t="s">
        <v>4764</v>
      </c>
      <c r="H41" s="6" t="s">
        <v>4765</v>
      </c>
      <c r="I41" s="6">
        <v>4</v>
      </c>
      <c r="J41" s="9">
        <v>16</v>
      </c>
      <c r="K41" s="9">
        <v>16</v>
      </c>
      <c r="L41" s="9">
        <v>7</v>
      </c>
      <c r="M41" s="7">
        <v>6.7164163318487198</v>
      </c>
      <c r="N41" s="7">
        <v>6.2851835831550096</v>
      </c>
      <c r="O41" s="7">
        <v>5.6032995574112903</v>
      </c>
      <c r="P41" s="7">
        <v>6.2066109136920096</v>
      </c>
      <c r="Q41" s="7">
        <v>5.1885268806890004</v>
      </c>
      <c r="R41" s="7">
        <v>5.80101360799405</v>
      </c>
      <c r="S41" s="7">
        <v>3.8226836760379199</v>
      </c>
      <c r="T41" s="7">
        <f>AVERAGE(M41:S41)</f>
        <v>5.6605335072611425</v>
      </c>
      <c r="U41" s="9">
        <v>40</v>
      </c>
      <c r="V41" s="9"/>
    </row>
    <row r="42" spans="1:22" s="2" customFormat="1" ht="25" customHeight="1" x14ac:dyDescent="0.2">
      <c r="A42" s="5" t="s">
        <v>2150</v>
      </c>
      <c r="B42" s="5" t="s">
        <v>2151</v>
      </c>
      <c r="C42" s="5" t="s">
        <v>4800</v>
      </c>
      <c r="D42" s="5" t="s">
        <v>6597</v>
      </c>
      <c r="E42" s="5" t="s">
        <v>6596</v>
      </c>
      <c r="F42" s="6" t="s">
        <v>2152</v>
      </c>
      <c r="G42" s="6" t="s">
        <v>2152</v>
      </c>
      <c r="H42" s="6" t="s">
        <v>2153</v>
      </c>
      <c r="I42" s="6">
        <v>7</v>
      </c>
      <c r="J42" s="9">
        <v>29</v>
      </c>
      <c r="K42" s="9">
        <v>29</v>
      </c>
      <c r="L42" s="9">
        <v>18</v>
      </c>
      <c r="M42" s="7">
        <v>5.73592373799206</v>
      </c>
      <c r="N42" s="7">
        <v>5.6486796006682098</v>
      </c>
      <c r="O42" s="7">
        <v>6.8582142160718904</v>
      </c>
      <c r="P42" s="7">
        <v>4.13003662558092</v>
      </c>
      <c r="Q42" s="7">
        <v>6.7526798722097396</v>
      </c>
      <c r="R42" s="7">
        <v>6.18727162947006</v>
      </c>
      <c r="S42" s="7">
        <v>4.0351085035755903</v>
      </c>
      <c r="T42" s="7">
        <f>AVERAGE(M42:S42)</f>
        <v>5.621130597938353</v>
      </c>
      <c r="U42" s="9">
        <v>41</v>
      </c>
      <c r="V42" s="9"/>
    </row>
    <row r="43" spans="1:22" s="2" customFormat="1" ht="25" customHeight="1" x14ac:dyDescent="0.2">
      <c r="A43" s="5" t="s">
        <v>2736</v>
      </c>
      <c r="B43" s="5" t="s">
        <v>2736</v>
      </c>
      <c r="C43" s="5" t="s">
        <v>2736</v>
      </c>
      <c r="D43" s="5" t="s">
        <v>7125</v>
      </c>
      <c r="E43" s="5" t="s">
        <v>7124</v>
      </c>
      <c r="F43" s="6">
        <v>5</v>
      </c>
      <c r="G43" s="6">
        <v>5</v>
      </c>
      <c r="H43" s="6">
        <v>5</v>
      </c>
      <c r="I43" s="6">
        <v>1</v>
      </c>
      <c r="J43" s="9">
        <v>5</v>
      </c>
      <c r="K43" s="9">
        <v>5</v>
      </c>
      <c r="L43" s="9">
        <v>5</v>
      </c>
      <c r="M43" s="7">
        <v>5.6054237702867198</v>
      </c>
      <c r="N43" s="7">
        <v>5.4366126001756898</v>
      </c>
      <c r="O43" s="7">
        <v>5.4813874653916503</v>
      </c>
      <c r="P43" s="7">
        <v>5.2713304278111197</v>
      </c>
      <c r="Q43" s="7">
        <v>6.4001719718243404</v>
      </c>
      <c r="R43" s="7">
        <v>6.4514359139280604</v>
      </c>
      <c r="S43" s="7">
        <v>4.4611410577099004</v>
      </c>
      <c r="T43" s="7">
        <f>AVERAGE(M43:S43)</f>
        <v>5.5867861724467831</v>
      </c>
      <c r="U43" s="9">
        <v>42</v>
      </c>
      <c r="V43" s="9" t="s">
        <v>10391</v>
      </c>
    </row>
    <row r="44" spans="1:22" s="2" customFormat="1" ht="25" customHeight="1" x14ac:dyDescent="0.2">
      <c r="A44" s="5" t="s">
        <v>662</v>
      </c>
      <c r="B44" s="5" t="s">
        <v>663</v>
      </c>
      <c r="C44" s="5" t="s">
        <v>4801</v>
      </c>
      <c r="D44" s="5" t="s">
        <v>9300</v>
      </c>
      <c r="E44" s="5" t="s">
        <v>9299</v>
      </c>
      <c r="F44" s="6" t="s">
        <v>664</v>
      </c>
      <c r="G44" s="6" t="s">
        <v>664</v>
      </c>
      <c r="H44" s="6" t="s">
        <v>664</v>
      </c>
      <c r="I44" s="6">
        <v>15</v>
      </c>
      <c r="J44" s="9">
        <v>15</v>
      </c>
      <c r="K44" s="9">
        <v>15</v>
      </c>
      <c r="L44" s="9">
        <v>15</v>
      </c>
      <c r="M44" s="7">
        <v>6.07292614175062</v>
      </c>
      <c r="N44" s="7">
        <v>5.79904596102112</v>
      </c>
      <c r="O44" s="7">
        <v>5.9407789383541898</v>
      </c>
      <c r="P44" s="7">
        <v>5.9511843832360798</v>
      </c>
      <c r="Q44" s="7">
        <v>5.8496652513907303</v>
      </c>
      <c r="R44" s="7">
        <v>6.1204727313454903</v>
      </c>
      <c r="S44" s="7">
        <v>3.31893281561225</v>
      </c>
      <c r="T44" s="7">
        <f>AVERAGE(M44:S44)</f>
        <v>5.5790008889586389</v>
      </c>
      <c r="U44" s="9">
        <v>43</v>
      </c>
      <c r="V44" s="9"/>
    </row>
    <row r="45" spans="1:22" s="2" customFormat="1" ht="25" customHeight="1" x14ac:dyDescent="0.2">
      <c r="A45" s="5" t="s">
        <v>2516</v>
      </c>
      <c r="B45" s="5" t="s">
        <v>2517</v>
      </c>
      <c r="C45" s="5" t="s">
        <v>4802</v>
      </c>
      <c r="D45" s="5" t="s">
        <v>6921</v>
      </c>
      <c r="E45" s="5" t="s">
        <v>6920</v>
      </c>
      <c r="F45" s="6" t="s">
        <v>2518</v>
      </c>
      <c r="G45" s="6" t="s">
        <v>2518</v>
      </c>
      <c r="H45" s="6" t="s">
        <v>2519</v>
      </c>
      <c r="I45" s="6">
        <v>10</v>
      </c>
      <c r="J45" s="9">
        <v>127</v>
      </c>
      <c r="K45" s="9">
        <v>127</v>
      </c>
      <c r="L45" s="9">
        <v>115</v>
      </c>
      <c r="M45" s="7">
        <v>5.1755997283560502</v>
      </c>
      <c r="N45" s="7">
        <v>5.2190516865427297</v>
      </c>
      <c r="O45" s="7">
        <v>5.51798194492169</v>
      </c>
      <c r="P45" s="7">
        <v>7.5615081392240597</v>
      </c>
      <c r="Q45" s="7">
        <v>5.5770122704568701</v>
      </c>
      <c r="R45" s="7">
        <v>5.9744789215956597</v>
      </c>
      <c r="S45" s="7">
        <v>3.6723095774922698</v>
      </c>
      <c r="T45" s="7">
        <f>AVERAGE(M45:S45)</f>
        <v>5.5282774669413328</v>
      </c>
      <c r="U45" s="9">
        <v>44</v>
      </c>
      <c r="V45" s="9"/>
    </row>
    <row r="46" spans="1:22" s="2" customFormat="1" ht="25" customHeight="1" x14ac:dyDescent="0.2">
      <c r="A46" s="5" t="s">
        <v>3209</v>
      </c>
      <c r="B46" s="5" t="s">
        <v>3210</v>
      </c>
      <c r="C46" s="5" t="s">
        <v>3210</v>
      </c>
      <c r="D46" s="5" t="s">
        <v>7569</v>
      </c>
      <c r="E46" s="5" t="s">
        <v>7568</v>
      </c>
      <c r="F46" s="6" t="s">
        <v>3211</v>
      </c>
      <c r="G46" s="6" t="s">
        <v>3211</v>
      </c>
      <c r="H46" s="6" t="s">
        <v>3212</v>
      </c>
      <c r="I46" s="6">
        <v>6</v>
      </c>
      <c r="J46" s="9">
        <v>22</v>
      </c>
      <c r="K46" s="9">
        <v>22</v>
      </c>
      <c r="L46" s="9">
        <v>19</v>
      </c>
      <c r="M46" s="7">
        <v>6.0613925313234702</v>
      </c>
      <c r="N46" s="7">
        <v>6.0013648698270901</v>
      </c>
      <c r="O46" s="7">
        <v>5.9299794278125004</v>
      </c>
      <c r="P46" s="7">
        <v>6.2683134985626197</v>
      </c>
      <c r="Q46" s="7">
        <v>6.3705017376394704</v>
      </c>
      <c r="R46" s="7">
        <v>6.2573135931341</v>
      </c>
      <c r="S46" s="7">
        <v>1.68595789507361</v>
      </c>
      <c r="T46" s="7">
        <f>AVERAGE(M46:S46)</f>
        <v>5.5106890790532663</v>
      </c>
      <c r="U46" s="9">
        <v>45</v>
      </c>
      <c r="V46" s="9"/>
    </row>
    <row r="47" spans="1:22" s="2" customFormat="1" ht="25" customHeight="1" x14ac:dyDescent="0.2">
      <c r="A47" s="5" t="s">
        <v>3903</v>
      </c>
      <c r="B47" s="5" t="s">
        <v>3904</v>
      </c>
      <c r="C47" s="5" t="s">
        <v>3904</v>
      </c>
      <c r="D47" s="5" t="s">
        <v>8989</v>
      </c>
      <c r="E47" s="5" t="s">
        <v>3905</v>
      </c>
      <c r="F47" s="6" t="s">
        <v>1761</v>
      </c>
      <c r="G47" s="6" t="s">
        <v>47</v>
      </c>
      <c r="H47" s="6" t="s">
        <v>47</v>
      </c>
      <c r="I47" s="6">
        <v>2</v>
      </c>
      <c r="J47" s="9">
        <v>8</v>
      </c>
      <c r="K47" s="9">
        <v>2</v>
      </c>
      <c r="L47" s="9">
        <v>2</v>
      </c>
      <c r="M47" s="7">
        <v>4.1040786069715196</v>
      </c>
      <c r="N47" s="7">
        <v>6.4157089990532299</v>
      </c>
      <c r="O47" s="7">
        <v>6.6920798374182198</v>
      </c>
      <c r="P47" s="7">
        <v>6.7170068269091301</v>
      </c>
      <c r="Q47" s="7">
        <v>6.2114663605977096</v>
      </c>
      <c r="R47" s="7">
        <v>6.0346748175286899</v>
      </c>
      <c r="S47" s="7">
        <v>2.32841811876468</v>
      </c>
      <c r="T47" s="7">
        <f>AVERAGE(M47:S47)</f>
        <v>5.500490509606168</v>
      </c>
      <c r="U47" s="9">
        <v>46</v>
      </c>
      <c r="V47" s="9"/>
    </row>
    <row r="48" spans="1:22" s="2" customFormat="1" ht="25" customHeight="1" x14ac:dyDescent="0.2">
      <c r="A48" s="5" t="s">
        <v>1996</v>
      </c>
      <c r="B48" s="5" t="s">
        <v>1996</v>
      </c>
      <c r="C48" s="5" t="s">
        <v>4803</v>
      </c>
      <c r="D48" s="5" t="s">
        <v>6468</v>
      </c>
      <c r="E48" s="5" t="s">
        <v>6467</v>
      </c>
      <c r="F48" s="6" t="s">
        <v>1997</v>
      </c>
      <c r="G48" s="6" t="s">
        <v>1998</v>
      </c>
      <c r="H48" s="6" t="s">
        <v>1998</v>
      </c>
      <c r="I48" s="6">
        <v>4</v>
      </c>
      <c r="J48" s="9">
        <v>6</v>
      </c>
      <c r="K48" s="9">
        <v>5</v>
      </c>
      <c r="L48" s="9">
        <v>5</v>
      </c>
      <c r="M48" s="7">
        <v>4.9729039552926704</v>
      </c>
      <c r="N48" s="7">
        <v>5.6170352589838899</v>
      </c>
      <c r="O48" s="7">
        <v>6.55338606958773</v>
      </c>
      <c r="P48" s="7"/>
      <c r="Q48" s="7">
        <v>6.4138891776364302</v>
      </c>
      <c r="R48" s="7">
        <v>6.2944964198178797</v>
      </c>
      <c r="S48" s="7">
        <v>2.6119808507341502</v>
      </c>
      <c r="T48" s="7">
        <f>AVERAGE(M48:S48)</f>
        <v>5.4106152886754586</v>
      </c>
      <c r="U48" s="9">
        <v>47</v>
      </c>
      <c r="V48" s="9"/>
    </row>
    <row r="49" spans="1:22" s="2" customFormat="1" ht="25" customHeight="1" x14ac:dyDescent="0.2">
      <c r="A49" s="5" t="s">
        <v>2326</v>
      </c>
      <c r="B49" s="5" t="s">
        <v>2327</v>
      </c>
      <c r="C49" s="5" t="s">
        <v>2327</v>
      </c>
      <c r="D49" s="5" t="s">
        <v>6757</v>
      </c>
      <c r="E49" s="5" t="s">
        <v>2329</v>
      </c>
      <c r="F49" s="6" t="s">
        <v>2328</v>
      </c>
      <c r="G49" s="6" t="s">
        <v>2328</v>
      </c>
      <c r="H49" s="6" t="s">
        <v>2328</v>
      </c>
      <c r="I49" s="6">
        <v>3</v>
      </c>
      <c r="J49" s="9">
        <v>26</v>
      </c>
      <c r="K49" s="9">
        <v>26</v>
      </c>
      <c r="L49" s="9">
        <v>26</v>
      </c>
      <c r="M49" s="7">
        <v>6.3410761884341103</v>
      </c>
      <c r="N49" s="7">
        <v>5.8072534167426504</v>
      </c>
      <c r="O49" s="7">
        <v>5.75529975218745</v>
      </c>
      <c r="P49" s="7">
        <v>5.9836755364818499</v>
      </c>
      <c r="Q49" s="7">
        <v>5.2231311551867696</v>
      </c>
      <c r="R49" s="7">
        <v>5.4422701459683296</v>
      </c>
      <c r="S49" s="7">
        <v>2.7543013907818699</v>
      </c>
      <c r="T49" s="7">
        <f>AVERAGE(M49:S49)</f>
        <v>5.3295725122547193</v>
      </c>
      <c r="U49" s="9">
        <v>48</v>
      </c>
      <c r="V49" s="9" t="s">
        <v>10391</v>
      </c>
    </row>
    <row r="50" spans="1:22" s="2" customFormat="1" ht="25" customHeight="1" x14ac:dyDescent="0.2">
      <c r="A50" s="5" t="s">
        <v>1817</v>
      </c>
      <c r="B50" s="5" t="s">
        <v>1818</v>
      </c>
      <c r="C50" s="5" t="s">
        <v>4804</v>
      </c>
      <c r="D50" s="5" t="s">
        <v>6302</v>
      </c>
      <c r="E50" s="5" t="s">
        <v>6301</v>
      </c>
      <c r="F50" s="6" t="s">
        <v>1819</v>
      </c>
      <c r="G50" s="6" t="s">
        <v>1819</v>
      </c>
      <c r="H50" s="6" t="s">
        <v>1820</v>
      </c>
      <c r="I50" s="6">
        <v>7</v>
      </c>
      <c r="J50" s="9">
        <v>56</v>
      </c>
      <c r="K50" s="9">
        <v>56</v>
      </c>
      <c r="L50" s="9">
        <v>39</v>
      </c>
      <c r="M50" s="7">
        <v>5.6254484042376403</v>
      </c>
      <c r="N50" s="7">
        <v>5.5466531695221803</v>
      </c>
      <c r="O50" s="7">
        <v>5.8015607253808197</v>
      </c>
      <c r="P50" s="7">
        <v>6.0669413544318704</v>
      </c>
      <c r="Q50" s="7">
        <v>5.6266426219154297</v>
      </c>
      <c r="R50" s="7">
        <v>5.8686826456413002</v>
      </c>
      <c r="S50" s="7">
        <v>2.1582603249289498</v>
      </c>
      <c r="T50" s="7">
        <f>AVERAGE(M50:S50)</f>
        <v>5.2420270351511693</v>
      </c>
      <c r="U50" s="9">
        <v>49</v>
      </c>
      <c r="V50" s="9"/>
    </row>
    <row r="51" spans="1:22" s="2" customFormat="1" ht="25" customHeight="1" x14ac:dyDescent="0.2">
      <c r="A51" s="5" t="s">
        <v>2209</v>
      </c>
      <c r="B51" s="5" t="s">
        <v>2210</v>
      </c>
      <c r="C51" s="5" t="s">
        <v>2210</v>
      </c>
      <c r="D51" s="5" t="s">
        <v>6649</v>
      </c>
      <c r="E51" s="5" t="s">
        <v>6648</v>
      </c>
      <c r="F51" s="6" t="s">
        <v>2211</v>
      </c>
      <c r="G51" s="6" t="s">
        <v>2211</v>
      </c>
      <c r="H51" s="6" t="s">
        <v>2212</v>
      </c>
      <c r="I51" s="6">
        <v>3</v>
      </c>
      <c r="J51" s="9">
        <v>40</v>
      </c>
      <c r="K51" s="9">
        <v>40</v>
      </c>
      <c r="L51" s="9">
        <v>20</v>
      </c>
      <c r="M51" s="7">
        <v>5.5886819868309603</v>
      </c>
      <c r="N51" s="7">
        <v>5.7009725039073098</v>
      </c>
      <c r="O51" s="7">
        <v>5.5392588123396802</v>
      </c>
      <c r="P51" s="7">
        <v>4.5458384138053303</v>
      </c>
      <c r="Q51" s="7">
        <v>5.6685698334930299</v>
      </c>
      <c r="R51" s="7">
        <v>5.7941402258297297</v>
      </c>
      <c r="S51" s="7">
        <v>3.7029353869136301</v>
      </c>
      <c r="T51" s="7">
        <f>AVERAGE(M51:S51)</f>
        <v>5.2200567375885241</v>
      </c>
      <c r="U51" s="9">
        <v>50</v>
      </c>
      <c r="V51" s="9"/>
    </row>
    <row r="52" spans="1:22" s="2" customFormat="1" ht="25" customHeight="1" x14ac:dyDescent="0.2">
      <c r="A52" s="5" t="s">
        <v>2570</v>
      </c>
      <c r="B52" s="5" t="s">
        <v>2570</v>
      </c>
      <c r="C52" s="5" t="s">
        <v>4805</v>
      </c>
      <c r="D52" s="5" t="s">
        <v>6966</v>
      </c>
      <c r="E52" s="5" t="s">
        <v>6965</v>
      </c>
      <c r="F52" s="6" t="s">
        <v>2571</v>
      </c>
      <c r="G52" s="6" t="s">
        <v>2571</v>
      </c>
      <c r="H52" s="6" t="s">
        <v>2572</v>
      </c>
      <c r="I52" s="6">
        <v>7</v>
      </c>
      <c r="J52" s="9">
        <v>10</v>
      </c>
      <c r="K52" s="9">
        <v>10</v>
      </c>
      <c r="L52" s="9">
        <v>7</v>
      </c>
      <c r="M52" s="7">
        <v>6.1877841324463096</v>
      </c>
      <c r="N52" s="7">
        <v>5.7962358055529899</v>
      </c>
      <c r="O52" s="7">
        <v>5.3975887647785497</v>
      </c>
      <c r="P52" s="7">
        <v>4.7004635941357797</v>
      </c>
      <c r="Q52" s="7">
        <v>5.3073969480813901</v>
      </c>
      <c r="R52" s="7">
        <v>6.0081904237556696</v>
      </c>
      <c r="S52" s="7">
        <v>3.1391966308264498</v>
      </c>
      <c r="T52" s="7">
        <f>AVERAGE(M52:S52)</f>
        <v>5.2195508999395912</v>
      </c>
      <c r="U52" s="9">
        <v>51</v>
      </c>
      <c r="V52" s="9"/>
    </row>
    <row r="53" spans="1:22" s="2" customFormat="1" ht="25" customHeight="1" x14ac:dyDescent="0.2">
      <c r="A53" s="5" t="s">
        <v>2159</v>
      </c>
      <c r="B53" s="5" t="s">
        <v>2160</v>
      </c>
      <c r="C53" s="5" t="s">
        <v>4806</v>
      </c>
      <c r="D53" s="5" t="s">
        <v>6605</v>
      </c>
      <c r="E53" s="5" t="s">
        <v>6604</v>
      </c>
      <c r="F53" s="6" t="s">
        <v>2161</v>
      </c>
      <c r="G53" s="6" t="s">
        <v>2161</v>
      </c>
      <c r="H53" s="6" t="s">
        <v>2162</v>
      </c>
      <c r="I53" s="6">
        <v>11</v>
      </c>
      <c r="J53" s="9">
        <v>24</v>
      </c>
      <c r="K53" s="9">
        <v>24</v>
      </c>
      <c r="L53" s="9">
        <v>20</v>
      </c>
      <c r="M53" s="7">
        <v>5.9553091715819697</v>
      </c>
      <c r="N53" s="7">
        <v>5.6677436982470901</v>
      </c>
      <c r="O53" s="7">
        <v>5.5483812208743704</v>
      </c>
      <c r="P53" s="7">
        <v>5.5017344312847598</v>
      </c>
      <c r="Q53" s="7">
        <v>5.0825354262947702</v>
      </c>
      <c r="R53" s="7">
        <v>5.3525184818722096</v>
      </c>
      <c r="S53" s="7">
        <v>3.3411109506022298</v>
      </c>
      <c r="T53" s="7">
        <f>AVERAGE(M53:S53)</f>
        <v>5.2070476258224847</v>
      </c>
      <c r="U53" s="9">
        <v>52</v>
      </c>
      <c r="V53" s="9"/>
    </row>
    <row r="54" spans="1:22" s="2" customFormat="1" ht="25" customHeight="1" x14ac:dyDescent="0.2">
      <c r="A54" s="5" t="s">
        <v>2796</v>
      </c>
      <c r="B54" s="5" t="s">
        <v>2796</v>
      </c>
      <c r="C54" s="5" t="s">
        <v>4807</v>
      </c>
      <c r="D54" s="5" t="s">
        <v>7186</v>
      </c>
      <c r="E54" s="5" t="s">
        <v>7185</v>
      </c>
      <c r="F54" s="6" t="s">
        <v>2797</v>
      </c>
      <c r="G54" s="6" t="s">
        <v>2797</v>
      </c>
      <c r="H54" s="6" t="s">
        <v>2798</v>
      </c>
      <c r="I54" s="6">
        <v>2</v>
      </c>
      <c r="J54" s="9">
        <v>11</v>
      </c>
      <c r="K54" s="9">
        <v>11</v>
      </c>
      <c r="L54" s="9">
        <v>10</v>
      </c>
      <c r="M54" s="7">
        <v>5.0995746902805896</v>
      </c>
      <c r="N54" s="7">
        <v>5.5127402196439297</v>
      </c>
      <c r="O54" s="7">
        <v>5.3886018619309199</v>
      </c>
      <c r="P54" s="7">
        <v>5.8707201657665999</v>
      </c>
      <c r="Q54" s="7">
        <v>5.3833697718567697</v>
      </c>
      <c r="R54" s="7">
        <v>5.2598559486519001</v>
      </c>
      <c r="S54" s="7">
        <v>3.6774920415307002</v>
      </c>
      <c r="T54" s="7">
        <f>AVERAGE(M54:S54)</f>
        <v>5.170336385665915</v>
      </c>
      <c r="U54" s="9">
        <v>53</v>
      </c>
      <c r="V54" s="9"/>
    </row>
    <row r="55" spans="1:22" s="2" customFormat="1" ht="25" customHeight="1" x14ac:dyDescent="0.2">
      <c r="A55" s="5" t="s">
        <v>2680</v>
      </c>
      <c r="B55" s="5" t="s">
        <v>2680</v>
      </c>
      <c r="C55" s="5" t="s">
        <v>2680</v>
      </c>
      <c r="D55" s="5" t="s">
        <v>7073</v>
      </c>
      <c r="E55" s="5" t="s">
        <v>7072</v>
      </c>
      <c r="F55" s="6">
        <v>10</v>
      </c>
      <c r="G55" s="6">
        <v>10</v>
      </c>
      <c r="H55" s="6">
        <v>10</v>
      </c>
      <c r="I55" s="6">
        <v>1</v>
      </c>
      <c r="J55" s="9">
        <v>10</v>
      </c>
      <c r="K55" s="9">
        <v>10</v>
      </c>
      <c r="L55" s="9">
        <v>10</v>
      </c>
      <c r="M55" s="7">
        <v>5.5478887843636802</v>
      </c>
      <c r="N55" s="7">
        <v>5.9397883010247101</v>
      </c>
      <c r="O55" s="7">
        <v>6.1810262647085903</v>
      </c>
      <c r="P55" s="7">
        <v>3.5761802255586201</v>
      </c>
      <c r="Q55" s="7">
        <v>5.8588374397127403</v>
      </c>
      <c r="R55" s="7">
        <v>6.1969640259791099</v>
      </c>
      <c r="S55" s="7">
        <v>2.8861229979125498</v>
      </c>
      <c r="T55" s="7">
        <f>AVERAGE(M55:S55)</f>
        <v>5.1695440056085715</v>
      </c>
      <c r="U55" s="9">
        <v>54</v>
      </c>
      <c r="V55" s="9"/>
    </row>
    <row r="56" spans="1:22" s="2" customFormat="1" ht="25" customHeight="1" x14ac:dyDescent="0.2">
      <c r="A56" s="5" t="s">
        <v>3186</v>
      </c>
      <c r="B56" s="5" t="s">
        <v>3187</v>
      </c>
      <c r="C56" s="5" t="s">
        <v>3187</v>
      </c>
      <c r="D56" s="5" t="s">
        <v>7553</v>
      </c>
      <c r="E56" s="5" t="s">
        <v>7552</v>
      </c>
      <c r="F56" s="6" t="s">
        <v>3188</v>
      </c>
      <c r="G56" s="6" t="s">
        <v>3188</v>
      </c>
      <c r="H56" s="6" t="s">
        <v>3189</v>
      </c>
      <c r="I56" s="6">
        <v>3</v>
      </c>
      <c r="J56" s="9">
        <v>20</v>
      </c>
      <c r="K56" s="9">
        <v>20</v>
      </c>
      <c r="L56" s="9">
        <v>4</v>
      </c>
      <c r="M56" s="7">
        <v>5.2423236705337102</v>
      </c>
      <c r="N56" s="7">
        <v>5.3883194864973296</v>
      </c>
      <c r="O56" s="7">
        <v>5.8773502073191999</v>
      </c>
      <c r="P56" s="7">
        <v>4.4413514204378401</v>
      </c>
      <c r="Q56" s="7">
        <v>5.7443019841927496</v>
      </c>
      <c r="R56" s="7">
        <v>5.3725200334669401</v>
      </c>
      <c r="S56" s="7">
        <v>3.2923384379375098</v>
      </c>
      <c r="T56" s="7">
        <f>AVERAGE(M56:S56)</f>
        <v>5.0512150343407543</v>
      </c>
      <c r="U56" s="9">
        <v>55</v>
      </c>
      <c r="V56" s="9"/>
    </row>
    <row r="57" spans="1:22" s="2" customFormat="1" ht="25" customHeight="1" x14ac:dyDescent="0.2">
      <c r="A57" s="5" t="s">
        <v>183</v>
      </c>
      <c r="B57" s="5" t="s">
        <v>183</v>
      </c>
      <c r="C57" s="5" t="s">
        <v>4808</v>
      </c>
      <c r="D57" s="5" t="s">
        <v>9933</v>
      </c>
      <c r="E57" s="5" t="s">
        <v>9932</v>
      </c>
      <c r="F57" s="6" t="s">
        <v>184</v>
      </c>
      <c r="G57" s="6" t="s">
        <v>184</v>
      </c>
      <c r="H57" s="6" t="s">
        <v>185</v>
      </c>
      <c r="I57" s="6">
        <v>3</v>
      </c>
      <c r="J57" s="9">
        <v>12</v>
      </c>
      <c r="K57" s="9">
        <v>12</v>
      </c>
      <c r="L57" s="9">
        <v>8</v>
      </c>
      <c r="M57" s="7">
        <v>5.1925405878643396</v>
      </c>
      <c r="N57" s="7">
        <v>5.4858803418003701</v>
      </c>
      <c r="O57" s="7">
        <v>5.7350972517426904</v>
      </c>
      <c r="P57" s="7">
        <v>5.8789188214274697</v>
      </c>
      <c r="Q57" s="7">
        <v>5.1359779959704603</v>
      </c>
      <c r="R57" s="7">
        <v>5.2459477686108498</v>
      </c>
      <c r="S57" s="7">
        <v>2.3596629136517602</v>
      </c>
      <c r="T57" s="7">
        <f>AVERAGE(M57:S57)</f>
        <v>5.0048608115811337</v>
      </c>
      <c r="U57" s="9">
        <v>56</v>
      </c>
      <c r="V57" s="9"/>
    </row>
    <row r="58" spans="1:22" s="2" customFormat="1" ht="25" customHeight="1" x14ac:dyDescent="0.2">
      <c r="A58" s="5" t="s">
        <v>3941</v>
      </c>
      <c r="B58" s="5" t="s">
        <v>3941</v>
      </c>
      <c r="C58" s="5" t="s">
        <v>3941</v>
      </c>
      <c r="D58" s="5" t="s">
        <v>8143</v>
      </c>
      <c r="E58" s="5" t="s">
        <v>8142</v>
      </c>
      <c r="F58" s="6">
        <v>13</v>
      </c>
      <c r="G58" s="6">
        <v>13</v>
      </c>
      <c r="H58" s="6">
        <v>13</v>
      </c>
      <c r="I58" s="6">
        <v>1</v>
      </c>
      <c r="J58" s="9">
        <v>13</v>
      </c>
      <c r="K58" s="9">
        <v>13</v>
      </c>
      <c r="L58" s="9">
        <v>13</v>
      </c>
      <c r="M58" s="7">
        <v>4.7814737997866201</v>
      </c>
      <c r="N58" s="7">
        <v>5.5737581424823199</v>
      </c>
      <c r="O58" s="7">
        <v>5.0584849756055297</v>
      </c>
      <c r="P58" s="7">
        <v>6.64633717927848</v>
      </c>
      <c r="Q58" s="7">
        <v>4.5923543079435003</v>
      </c>
      <c r="R58" s="7">
        <v>4.8971250659192602</v>
      </c>
      <c r="S58" s="7">
        <v>2.9228276852202102</v>
      </c>
      <c r="T58" s="7">
        <f>AVERAGE(M58:S58)</f>
        <v>4.9246230223194178</v>
      </c>
      <c r="U58" s="9">
        <v>57</v>
      </c>
      <c r="V58" s="9"/>
    </row>
    <row r="59" spans="1:22" s="2" customFormat="1" ht="25" customHeight="1" x14ac:dyDescent="0.2">
      <c r="A59" s="5" t="s">
        <v>3837</v>
      </c>
      <c r="B59" s="5" t="s">
        <v>3838</v>
      </c>
      <c r="C59" s="5" t="s">
        <v>4809</v>
      </c>
      <c r="D59" s="5" t="s">
        <v>9229</v>
      </c>
      <c r="E59" s="5" t="s">
        <v>9049</v>
      </c>
      <c r="F59" s="6" t="s">
        <v>3839</v>
      </c>
      <c r="G59" s="6" t="s">
        <v>3840</v>
      </c>
      <c r="H59" s="6" t="s">
        <v>3841</v>
      </c>
      <c r="I59" s="6">
        <v>12</v>
      </c>
      <c r="J59" s="9">
        <v>23</v>
      </c>
      <c r="K59" s="9">
        <v>6</v>
      </c>
      <c r="L59" s="9">
        <v>5</v>
      </c>
      <c r="M59" s="7">
        <v>5.6489875615411602</v>
      </c>
      <c r="N59" s="7">
        <v>5.8045863447335702</v>
      </c>
      <c r="O59" s="7">
        <v>5.4729409156821998</v>
      </c>
      <c r="P59" s="7">
        <v>5.4463608761020099</v>
      </c>
      <c r="Q59" s="7">
        <v>4.7805592698026897</v>
      </c>
      <c r="R59" s="7">
        <v>5.2639265555695296</v>
      </c>
      <c r="S59" s="7">
        <v>2.01172686687022</v>
      </c>
      <c r="T59" s="7">
        <f>AVERAGE(M59:S59)</f>
        <v>4.9184411986144818</v>
      </c>
      <c r="U59" s="9">
        <v>58</v>
      </c>
      <c r="V59" s="9"/>
    </row>
    <row r="60" spans="1:22" s="2" customFormat="1" ht="25" customHeight="1" x14ac:dyDescent="0.2">
      <c r="A60" s="5" t="s">
        <v>2241</v>
      </c>
      <c r="B60" s="5" t="s">
        <v>2242</v>
      </c>
      <c r="C60" s="5" t="s">
        <v>4810</v>
      </c>
      <c r="D60" s="5" t="s">
        <v>6677</v>
      </c>
      <c r="E60" s="5" t="s">
        <v>6676</v>
      </c>
      <c r="F60" s="6" t="s">
        <v>2243</v>
      </c>
      <c r="G60" s="6" t="s">
        <v>2243</v>
      </c>
      <c r="H60" s="6" t="s">
        <v>2243</v>
      </c>
      <c r="I60" s="6">
        <v>5</v>
      </c>
      <c r="J60" s="9">
        <v>12</v>
      </c>
      <c r="K60" s="9">
        <v>12</v>
      </c>
      <c r="L60" s="9">
        <v>12</v>
      </c>
      <c r="M60" s="7">
        <v>5.1163589905414</v>
      </c>
      <c r="N60" s="7">
        <v>5.5583104571611397</v>
      </c>
      <c r="O60" s="7">
        <v>5.3383913970816499</v>
      </c>
      <c r="P60" s="7">
        <v>4.7542148326201703</v>
      </c>
      <c r="Q60" s="7">
        <v>5.4386166418994701</v>
      </c>
      <c r="R60" s="7">
        <v>6.0014744612849702</v>
      </c>
      <c r="S60" s="7">
        <v>2.2163866075492802</v>
      </c>
      <c r="T60" s="7">
        <f>AVERAGE(M60:S60)</f>
        <v>4.9176790554482972</v>
      </c>
      <c r="U60" s="9">
        <v>59</v>
      </c>
      <c r="V60" s="9"/>
    </row>
    <row r="61" spans="1:22" s="2" customFormat="1" ht="25" customHeight="1" x14ac:dyDescent="0.2">
      <c r="A61" s="5" t="s">
        <v>2552</v>
      </c>
      <c r="B61" s="5" t="s">
        <v>2553</v>
      </c>
      <c r="C61" s="5" t="s">
        <v>4811</v>
      </c>
      <c r="D61" s="5" t="s">
        <v>6951</v>
      </c>
      <c r="E61" s="5" t="s">
        <v>6950</v>
      </c>
      <c r="F61" s="6" t="s">
        <v>2554</v>
      </c>
      <c r="G61" s="6" t="s">
        <v>2554</v>
      </c>
      <c r="H61" s="6" t="s">
        <v>2555</v>
      </c>
      <c r="I61" s="6">
        <v>11</v>
      </c>
      <c r="J61" s="9">
        <v>21</v>
      </c>
      <c r="K61" s="9">
        <v>21</v>
      </c>
      <c r="L61" s="9">
        <v>20</v>
      </c>
      <c r="M61" s="7">
        <v>5.1075212171551296</v>
      </c>
      <c r="N61" s="7">
        <v>5.0474804672778397</v>
      </c>
      <c r="O61" s="7">
        <v>5.7682075950735001</v>
      </c>
      <c r="P61" s="7">
        <v>4.7172870921920502</v>
      </c>
      <c r="Q61" s="7">
        <v>5.8115766128068804</v>
      </c>
      <c r="R61" s="7">
        <v>5.3191280198430499</v>
      </c>
      <c r="S61" s="7">
        <v>2.37797933818169</v>
      </c>
      <c r="T61" s="7">
        <f>AVERAGE(M61:S61)</f>
        <v>4.878454334647162</v>
      </c>
      <c r="U61" s="9">
        <v>60</v>
      </c>
      <c r="V61" s="9"/>
    </row>
    <row r="62" spans="1:22" s="2" customFormat="1" ht="25" customHeight="1" x14ac:dyDescent="0.2">
      <c r="A62" s="5" t="s">
        <v>3415</v>
      </c>
      <c r="B62" s="5" t="s">
        <v>3416</v>
      </c>
      <c r="C62" s="5" t="s">
        <v>4812</v>
      </c>
      <c r="D62" s="5" t="s">
        <v>7744</v>
      </c>
      <c r="E62" s="5" t="s">
        <v>7743</v>
      </c>
      <c r="F62" s="6" t="s">
        <v>3417</v>
      </c>
      <c r="G62" s="6" t="s">
        <v>3417</v>
      </c>
      <c r="H62" s="6" t="s">
        <v>3418</v>
      </c>
      <c r="I62" s="6">
        <v>3</v>
      </c>
      <c r="J62" s="9">
        <v>7</v>
      </c>
      <c r="K62" s="9">
        <v>7</v>
      </c>
      <c r="L62" s="9">
        <v>2</v>
      </c>
      <c r="M62" s="7">
        <v>4.8267722733135896</v>
      </c>
      <c r="N62" s="7">
        <v>5.3126617411281796</v>
      </c>
      <c r="O62" s="7">
        <v>4.8532501410700197</v>
      </c>
      <c r="P62" s="7">
        <v>6.05683588510737</v>
      </c>
      <c r="Q62" s="7">
        <v>4.6491116160778896</v>
      </c>
      <c r="R62" s="7">
        <v>4.8164013919569797</v>
      </c>
      <c r="S62" s="7">
        <v>3.3447271738155</v>
      </c>
      <c r="T62" s="7">
        <f>AVERAGE(M62:S62)</f>
        <v>4.8371086032099324</v>
      </c>
      <c r="U62" s="9">
        <v>61</v>
      </c>
      <c r="V62" s="9"/>
    </row>
    <row r="63" spans="1:22" s="2" customFormat="1" ht="25" customHeight="1" x14ac:dyDescent="0.2">
      <c r="A63" s="5" t="s">
        <v>3888</v>
      </c>
      <c r="B63" s="5" t="s">
        <v>3889</v>
      </c>
      <c r="C63" s="5" t="s">
        <v>4813</v>
      </c>
      <c r="D63" s="5" t="s">
        <v>9845</v>
      </c>
      <c r="E63" s="5" t="s">
        <v>9844</v>
      </c>
      <c r="F63" s="6" t="s">
        <v>3890</v>
      </c>
      <c r="G63" s="6" t="s">
        <v>3890</v>
      </c>
      <c r="H63" s="6" t="s">
        <v>3891</v>
      </c>
      <c r="I63" s="6">
        <v>4</v>
      </c>
      <c r="J63" s="9">
        <v>9</v>
      </c>
      <c r="K63" s="9">
        <v>9</v>
      </c>
      <c r="L63" s="9">
        <v>8</v>
      </c>
      <c r="M63" s="7">
        <v>5.2509834038430903</v>
      </c>
      <c r="N63" s="7">
        <v>5.4238420230086</v>
      </c>
      <c r="O63" s="7">
        <v>4.9318503732201497</v>
      </c>
      <c r="P63" s="7">
        <v>5.69799929910097</v>
      </c>
      <c r="Q63" s="7">
        <v>5.7064405331296602</v>
      </c>
      <c r="R63" s="7">
        <v>5.8730246963132204</v>
      </c>
      <c r="S63" s="7">
        <v>0.71094053953346803</v>
      </c>
      <c r="T63" s="7">
        <f>AVERAGE(M63:S63)</f>
        <v>4.7992972668784519</v>
      </c>
      <c r="U63" s="9">
        <v>62</v>
      </c>
      <c r="V63" s="9"/>
    </row>
    <row r="64" spans="1:22" s="2" customFormat="1" ht="25" customHeight="1" x14ac:dyDescent="0.2">
      <c r="A64" s="5" t="s">
        <v>1389</v>
      </c>
      <c r="B64" s="5" t="s">
        <v>1389</v>
      </c>
      <c r="C64" s="5" t="s">
        <v>4814</v>
      </c>
      <c r="D64" s="5" t="s">
        <v>9761</v>
      </c>
      <c r="E64" s="5" t="s">
        <v>9760</v>
      </c>
      <c r="F64" s="6" t="s">
        <v>103</v>
      </c>
      <c r="G64" s="6" t="s">
        <v>103</v>
      </c>
      <c r="H64" s="6" t="s">
        <v>103</v>
      </c>
      <c r="I64" s="6">
        <v>3</v>
      </c>
      <c r="J64" s="9">
        <v>7</v>
      </c>
      <c r="K64" s="9">
        <v>7</v>
      </c>
      <c r="L64" s="9">
        <v>7</v>
      </c>
      <c r="M64" s="7">
        <v>4.4657957298742197</v>
      </c>
      <c r="N64" s="7">
        <v>4.0931357708145599</v>
      </c>
      <c r="O64" s="7">
        <v>4.5795977414760003</v>
      </c>
      <c r="P64" s="7">
        <v>6.4207393420907</v>
      </c>
      <c r="Q64" s="7">
        <v>4.1911751138496198</v>
      </c>
      <c r="R64" s="7">
        <v>4.5964751283656602</v>
      </c>
      <c r="S64" s="7">
        <v>5.1268334973266798</v>
      </c>
      <c r="T64" s="7">
        <f>AVERAGE(M64:S64)</f>
        <v>4.7819646176853485</v>
      </c>
      <c r="U64" s="9">
        <v>63</v>
      </c>
      <c r="V64" s="9" t="s">
        <v>10391</v>
      </c>
    </row>
    <row r="65" spans="1:22" s="2" customFormat="1" ht="25" customHeight="1" x14ac:dyDescent="0.2">
      <c r="A65" s="5" t="s">
        <v>3738</v>
      </c>
      <c r="B65" s="5" t="s">
        <v>3739</v>
      </c>
      <c r="C65" s="5" t="s">
        <v>4815</v>
      </c>
      <c r="D65" s="5" t="s">
        <v>8032</v>
      </c>
      <c r="E65" s="5" t="s">
        <v>8031</v>
      </c>
      <c r="F65" s="6" t="s">
        <v>3740</v>
      </c>
      <c r="G65" s="6" t="s">
        <v>3740</v>
      </c>
      <c r="H65" s="6" t="s">
        <v>3740</v>
      </c>
      <c r="I65" s="6">
        <v>8</v>
      </c>
      <c r="J65" s="9">
        <v>23</v>
      </c>
      <c r="K65" s="9">
        <v>23</v>
      </c>
      <c r="L65" s="9">
        <v>23</v>
      </c>
      <c r="M65" s="7">
        <v>5.1056395576213403</v>
      </c>
      <c r="N65" s="7">
        <v>5.1081691569263796</v>
      </c>
      <c r="O65" s="7">
        <v>5.0716184614780797</v>
      </c>
      <c r="P65" s="7">
        <v>4.4008573965517499</v>
      </c>
      <c r="Q65" s="7">
        <v>4.8855222654786896</v>
      </c>
      <c r="R65" s="7">
        <v>4.9901684596936802</v>
      </c>
      <c r="S65" s="7">
        <v>3.8580427872776601</v>
      </c>
      <c r="T65" s="7">
        <f>AVERAGE(M65:S65)</f>
        <v>4.7742882978610828</v>
      </c>
      <c r="U65" s="9">
        <v>64</v>
      </c>
      <c r="V65" s="9" t="s">
        <v>10391</v>
      </c>
    </row>
    <row r="66" spans="1:22" s="2" customFormat="1" ht="25" customHeight="1" x14ac:dyDescent="0.2">
      <c r="A66" s="5" t="s">
        <v>2154</v>
      </c>
      <c r="B66" s="5" t="s">
        <v>2155</v>
      </c>
      <c r="C66" s="5" t="s">
        <v>4816</v>
      </c>
      <c r="D66" s="5" t="s">
        <v>6599</v>
      </c>
      <c r="E66" s="5" t="s">
        <v>6598</v>
      </c>
      <c r="F66" s="6" t="s">
        <v>2156</v>
      </c>
      <c r="G66" s="6" t="s">
        <v>2156</v>
      </c>
      <c r="H66" s="6" t="s">
        <v>2156</v>
      </c>
      <c r="I66" s="6">
        <v>5</v>
      </c>
      <c r="J66" s="9">
        <v>27</v>
      </c>
      <c r="K66" s="9">
        <v>27</v>
      </c>
      <c r="L66" s="9">
        <v>27</v>
      </c>
      <c r="M66" s="7">
        <v>5.2938732870754999</v>
      </c>
      <c r="N66" s="7">
        <v>5.2832234922751899</v>
      </c>
      <c r="O66" s="7">
        <v>5.5687129970634404</v>
      </c>
      <c r="P66" s="7">
        <v>4.4937142383304902</v>
      </c>
      <c r="Q66" s="7">
        <v>5.3428460362051</v>
      </c>
      <c r="R66" s="7">
        <v>5.3065187632195796</v>
      </c>
      <c r="S66" s="7">
        <v>2.0094056986057001</v>
      </c>
      <c r="T66" s="7">
        <f>AVERAGE(M66:S66)</f>
        <v>4.7568992161107131</v>
      </c>
      <c r="U66" s="9">
        <v>65</v>
      </c>
      <c r="V66" s="9"/>
    </row>
    <row r="67" spans="1:22" s="2" customFormat="1" ht="25" customHeight="1" x14ac:dyDescent="0.2">
      <c r="A67" s="5" t="s">
        <v>3293</v>
      </c>
      <c r="B67" s="5" t="s">
        <v>3294</v>
      </c>
      <c r="C67" s="5" t="s">
        <v>4817</v>
      </c>
      <c r="D67" s="5" t="s">
        <v>7646</v>
      </c>
      <c r="E67" s="5" t="s">
        <v>7645</v>
      </c>
      <c r="F67" s="6" t="s">
        <v>3295</v>
      </c>
      <c r="G67" s="6" t="s">
        <v>3295</v>
      </c>
      <c r="H67" s="6" t="s">
        <v>3295</v>
      </c>
      <c r="I67" s="6">
        <v>8</v>
      </c>
      <c r="J67" s="9">
        <v>6</v>
      </c>
      <c r="K67" s="9">
        <v>6</v>
      </c>
      <c r="L67" s="9">
        <v>6</v>
      </c>
      <c r="M67" s="7">
        <v>5.5471957283652999</v>
      </c>
      <c r="N67" s="7">
        <v>5.6081043821772996</v>
      </c>
      <c r="O67" s="7">
        <v>5.4078815197863896</v>
      </c>
      <c r="P67" s="7">
        <v>4.4591000270454897</v>
      </c>
      <c r="Q67" s="7">
        <v>4.8104043451757699</v>
      </c>
      <c r="R67" s="7">
        <v>5.1242706863535901</v>
      </c>
      <c r="S67" s="7">
        <v>2.3259091456133301</v>
      </c>
      <c r="T67" s="7">
        <f>AVERAGE(M67:S67)</f>
        <v>4.7546951192167386</v>
      </c>
      <c r="U67" s="9">
        <v>66</v>
      </c>
      <c r="V67" s="9"/>
    </row>
    <row r="68" spans="1:22" s="2" customFormat="1" ht="25" customHeight="1" x14ac:dyDescent="0.2">
      <c r="A68" s="5" t="s">
        <v>2141</v>
      </c>
      <c r="B68" s="5" t="s">
        <v>2142</v>
      </c>
      <c r="C68" s="5" t="s">
        <v>2142</v>
      </c>
      <c r="D68" s="5" t="s">
        <v>6591</v>
      </c>
      <c r="E68" s="5" t="s">
        <v>6590</v>
      </c>
      <c r="F68" s="6" t="s">
        <v>2143</v>
      </c>
      <c r="G68" s="6" t="s">
        <v>2143</v>
      </c>
      <c r="H68" s="6" t="s">
        <v>2143</v>
      </c>
      <c r="I68" s="6">
        <v>2</v>
      </c>
      <c r="J68" s="9">
        <v>6</v>
      </c>
      <c r="K68" s="9">
        <v>6</v>
      </c>
      <c r="L68" s="9">
        <v>6</v>
      </c>
      <c r="M68" s="7">
        <v>4.9599140207559298</v>
      </c>
      <c r="N68" s="7">
        <v>4.7075817873851102</v>
      </c>
      <c r="O68" s="7">
        <v>4.7291589175745798</v>
      </c>
      <c r="P68" s="7">
        <v>4.2570956808769704</v>
      </c>
      <c r="Q68" s="7">
        <v>5.1190339886376099</v>
      </c>
      <c r="R68" s="7">
        <v>4.3472883690218804</v>
      </c>
      <c r="S68" s="7">
        <v>4.9493602694123</v>
      </c>
      <c r="T68" s="7">
        <f>AVERAGE(M68:S68)</f>
        <v>4.7242047190949128</v>
      </c>
      <c r="U68" s="9">
        <v>67</v>
      </c>
      <c r="V68" s="9"/>
    </row>
    <row r="69" spans="1:22" s="2" customFormat="1" ht="25" customHeight="1" x14ac:dyDescent="0.2">
      <c r="A69" s="5" t="s">
        <v>2194</v>
      </c>
      <c r="B69" s="5" t="s">
        <v>2195</v>
      </c>
      <c r="C69" s="5" t="s">
        <v>2195</v>
      </c>
      <c r="D69" s="5" t="s">
        <v>6638</v>
      </c>
      <c r="E69" s="5" t="s">
        <v>6637</v>
      </c>
      <c r="F69" s="6" t="s">
        <v>2196</v>
      </c>
      <c r="G69" s="6" t="s">
        <v>2197</v>
      </c>
      <c r="H69" s="6" t="s">
        <v>2197</v>
      </c>
      <c r="I69" s="6">
        <v>5</v>
      </c>
      <c r="J69" s="9">
        <v>39</v>
      </c>
      <c r="K69" s="9">
        <v>24</v>
      </c>
      <c r="L69" s="9">
        <v>24</v>
      </c>
      <c r="M69" s="7">
        <v>4.3026992967443896</v>
      </c>
      <c r="N69" s="7">
        <v>4.8025509753232098</v>
      </c>
      <c r="O69" s="7">
        <v>5.1189390451579104</v>
      </c>
      <c r="P69" s="7">
        <v>3.68238424651098</v>
      </c>
      <c r="Q69" s="7">
        <v>5.1269424206103196</v>
      </c>
      <c r="R69" s="7">
        <v>5.3317727386253502</v>
      </c>
      <c r="S69" s="7">
        <v>4.5784513085552403</v>
      </c>
      <c r="T69" s="7">
        <f>AVERAGE(M69:S69)</f>
        <v>4.7062485759324852</v>
      </c>
      <c r="U69" s="9">
        <v>68</v>
      </c>
      <c r="V69" s="9"/>
    </row>
    <row r="70" spans="1:22" s="2" customFormat="1" ht="25" customHeight="1" x14ac:dyDescent="0.2">
      <c r="A70" s="5" t="s">
        <v>3228</v>
      </c>
      <c r="B70" s="5" t="s">
        <v>3229</v>
      </c>
      <c r="C70" s="5" t="s">
        <v>4818</v>
      </c>
      <c r="D70" s="5" t="s">
        <v>7582</v>
      </c>
      <c r="E70" s="5" t="s">
        <v>7581</v>
      </c>
      <c r="F70" s="6" t="s">
        <v>2418</v>
      </c>
      <c r="G70" s="6" t="s">
        <v>2418</v>
      </c>
      <c r="H70" s="6" t="s">
        <v>2418</v>
      </c>
      <c r="I70" s="6">
        <v>3</v>
      </c>
      <c r="J70" s="9">
        <v>4</v>
      </c>
      <c r="K70" s="9">
        <v>4</v>
      </c>
      <c r="L70" s="9">
        <v>4</v>
      </c>
      <c r="M70" s="7">
        <v>5.5284565767151204</v>
      </c>
      <c r="N70" s="7">
        <v>5.1157709569856502</v>
      </c>
      <c r="O70" s="7">
        <v>5.78041142352129</v>
      </c>
      <c r="P70" s="7">
        <v>3.5589672921882101</v>
      </c>
      <c r="Q70" s="7">
        <v>5.2038975230561197</v>
      </c>
      <c r="R70" s="7">
        <v>5.1707989501543699</v>
      </c>
      <c r="S70" s="7">
        <v>2.4088575112352202</v>
      </c>
      <c r="T70" s="7">
        <f>AVERAGE(M70:S70)</f>
        <v>4.6810228905508549</v>
      </c>
      <c r="U70" s="9">
        <v>69</v>
      </c>
      <c r="V70" s="9"/>
    </row>
    <row r="71" spans="1:22" s="2" customFormat="1" ht="25" customHeight="1" x14ac:dyDescent="0.2">
      <c r="A71" s="5" t="s">
        <v>2615</v>
      </c>
      <c r="B71" s="5" t="s">
        <v>2616</v>
      </c>
      <c r="C71" s="5" t="s">
        <v>4819</v>
      </c>
      <c r="D71" s="5" t="s">
        <v>7011</v>
      </c>
      <c r="E71" s="5" t="s">
        <v>7010</v>
      </c>
      <c r="F71" s="6" t="s">
        <v>2617</v>
      </c>
      <c r="G71" s="6" t="s">
        <v>2617</v>
      </c>
      <c r="H71" s="6" t="s">
        <v>2618</v>
      </c>
      <c r="I71" s="6">
        <v>13</v>
      </c>
      <c r="J71" s="9">
        <v>17</v>
      </c>
      <c r="K71" s="9">
        <v>17</v>
      </c>
      <c r="L71" s="9">
        <v>15</v>
      </c>
      <c r="M71" s="7">
        <v>5.1561218562812403</v>
      </c>
      <c r="N71" s="7">
        <v>5.4292111957144398</v>
      </c>
      <c r="O71" s="7">
        <v>5.6828924076021599</v>
      </c>
      <c r="P71" s="7">
        <v>4.0082116337538203</v>
      </c>
      <c r="Q71" s="7">
        <v>5.2538557721801</v>
      </c>
      <c r="R71" s="7">
        <v>5.0090051017065402</v>
      </c>
      <c r="S71" s="7">
        <v>2.1812057797400102</v>
      </c>
      <c r="T71" s="7">
        <f>AVERAGE(M71:S71)</f>
        <v>4.6743576781397582</v>
      </c>
      <c r="U71" s="9">
        <v>70</v>
      </c>
      <c r="V71" s="9"/>
    </row>
    <row r="72" spans="1:22" s="2" customFormat="1" ht="25" customHeight="1" x14ac:dyDescent="0.2">
      <c r="A72" s="5" t="s">
        <v>3120</v>
      </c>
      <c r="B72" s="5" t="s">
        <v>3121</v>
      </c>
      <c r="C72" s="5" t="s">
        <v>3121</v>
      </c>
      <c r="D72" s="5" t="s">
        <v>7496</v>
      </c>
      <c r="E72" s="5" t="s">
        <v>7495</v>
      </c>
      <c r="F72" s="6" t="s">
        <v>3122</v>
      </c>
      <c r="G72" s="6" t="s">
        <v>3122</v>
      </c>
      <c r="H72" s="6" t="s">
        <v>3122</v>
      </c>
      <c r="I72" s="6">
        <v>4</v>
      </c>
      <c r="J72" s="9">
        <v>15</v>
      </c>
      <c r="K72" s="9">
        <v>15</v>
      </c>
      <c r="L72" s="9">
        <v>15</v>
      </c>
      <c r="M72" s="7">
        <v>4.8923859969143804</v>
      </c>
      <c r="N72" s="7">
        <v>5.02550704529994</v>
      </c>
      <c r="O72" s="7">
        <v>4.5637164396061802</v>
      </c>
      <c r="P72" s="7">
        <v>5.48431509008803</v>
      </c>
      <c r="Q72" s="7">
        <v>4.3297631630595399</v>
      </c>
      <c r="R72" s="7">
        <v>5.3592638501944396</v>
      </c>
      <c r="S72" s="7">
        <v>2.5931465989672802</v>
      </c>
      <c r="T72" s="7">
        <f>AVERAGE(M72:S72)</f>
        <v>4.6068711691613986</v>
      </c>
      <c r="U72" s="9">
        <v>71</v>
      </c>
      <c r="V72" s="9"/>
    </row>
    <row r="73" spans="1:22" s="2" customFormat="1" ht="25" customHeight="1" x14ac:dyDescent="0.2">
      <c r="A73" s="5" t="s">
        <v>2185</v>
      </c>
      <c r="B73" s="5" t="s">
        <v>2185</v>
      </c>
      <c r="C73" s="5" t="s">
        <v>4820</v>
      </c>
      <c r="D73" s="5" t="s">
        <v>6632</v>
      </c>
      <c r="E73" s="5" t="s">
        <v>6631</v>
      </c>
      <c r="F73" s="6" t="s">
        <v>2186</v>
      </c>
      <c r="G73" s="6" t="s">
        <v>2186</v>
      </c>
      <c r="H73" s="6" t="s">
        <v>2187</v>
      </c>
      <c r="I73" s="6">
        <v>3</v>
      </c>
      <c r="J73" s="9">
        <v>8</v>
      </c>
      <c r="K73" s="9">
        <v>8</v>
      </c>
      <c r="L73" s="9">
        <v>6</v>
      </c>
      <c r="M73" s="7">
        <v>5.0843682776585002</v>
      </c>
      <c r="N73" s="7">
        <v>5.0097145587657996</v>
      </c>
      <c r="O73" s="7">
        <v>4.6175196686420898</v>
      </c>
      <c r="P73" s="7">
        <v>4.9450257244952898</v>
      </c>
      <c r="Q73" s="7">
        <v>4.6263095705973001</v>
      </c>
      <c r="R73" s="7">
        <v>5.1934644222056603</v>
      </c>
      <c r="S73" s="7">
        <v>2.6671084298172398</v>
      </c>
      <c r="T73" s="7">
        <f>AVERAGE(M73:S73)</f>
        <v>4.5919300931688394</v>
      </c>
      <c r="U73" s="9">
        <v>72</v>
      </c>
      <c r="V73" s="9"/>
    </row>
    <row r="74" spans="1:22" s="2" customFormat="1" ht="25" customHeight="1" x14ac:dyDescent="0.2">
      <c r="A74" s="5" t="s">
        <v>2530</v>
      </c>
      <c r="B74" s="5" t="s">
        <v>2531</v>
      </c>
      <c r="C74" s="5" t="s">
        <v>2531</v>
      </c>
      <c r="D74" s="5" t="s">
        <v>6933</v>
      </c>
      <c r="E74" s="5" t="s">
        <v>6932</v>
      </c>
      <c r="F74" s="6" t="s">
        <v>2532</v>
      </c>
      <c r="G74" s="6" t="s">
        <v>2532</v>
      </c>
      <c r="H74" s="6" t="s">
        <v>2532</v>
      </c>
      <c r="I74" s="6">
        <v>4</v>
      </c>
      <c r="J74" s="9">
        <v>20</v>
      </c>
      <c r="K74" s="9">
        <v>20</v>
      </c>
      <c r="L74" s="9">
        <v>20</v>
      </c>
      <c r="M74" s="7">
        <v>5.63740554113964</v>
      </c>
      <c r="N74" s="7">
        <v>5.8890175344987004</v>
      </c>
      <c r="O74" s="7">
        <v>5.2678366210131697</v>
      </c>
      <c r="P74" s="7">
        <v>6.0708714611319996</v>
      </c>
      <c r="Q74" s="7">
        <v>4.1557285183890196</v>
      </c>
      <c r="R74" s="7">
        <v>3.93739539572532</v>
      </c>
      <c r="S74" s="7">
        <v>1.16340879044731</v>
      </c>
      <c r="T74" s="7">
        <f>AVERAGE(M74:S74)</f>
        <v>4.5888091231921662</v>
      </c>
      <c r="U74" s="9">
        <v>73</v>
      </c>
      <c r="V74" s="9" t="s">
        <v>10391</v>
      </c>
    </row>
    <row r="75" spans="1:22" s="2" customFormat="1" ht="25" customHeight="1" x14ac:dyDescent="0.2">
      <c r="A75" s="5" t="s">
        <v>2591</v>
      </c>
      <c r="B75" s="5" t="s">
        <v>2592</v>
      </c>
      <c r="C75" s="5" t="s">
        <v>4821</v>
      </c>
      <c r="D75" s="5" t="s">
        <v>6991</v>
      </c>
      <c r="E75" s="5" t="s">
        <v>6990</v>
      </c>
      <c r="F75" s="6" t="s">
        <v>2593</v>
      </c>
      <c r="G75" s="6" t="s">
        <v>2593</v>
      </c>
      <c r="H75" s="6" t="s">
        <v>2593</v>
      </c>
      <c r="I75" s="6">
        <v>7</v>
      </c>
      <c r="J75" s="9">
        <v>28</v>
      </c>
      <c r="K75" s="9">
        <v>28</v>
      </c>
      <c r="L75" s="9">
        <v>28</v>
      </c>
      <c r="M75" s="7">
        <v>5.3712046740650301</v>
      </c>
      <c r="N75" s="7">
        <v>5.2661543231467096</v>
      </c>
      <c r="O75" s="7">
        <v>5.5101804907675396</v>
      </c>
      <c r="P75" s="7">
        <v>4.4481571866139697</v>
      </c>
      <c r="Q75" s="7">
        <v>5.0327653533838301</v>
      </c>
      <c r="R75" s="7">
        <v>4.8625657102536204</v>
      </c>
      <c r="S75" s="7">
        <v>1.56982835094608</v>
      </c>
      <c r="T75" s="7">
        <f>AVERAGE(M75:S75)</f>
        <v>4.5801222984538255</v>
      </c>
      <c r="U75" s="9">
        <v>74</v>
      </c>
      <c r="V75" s="9"/>
    </row>
    <row r="76" spans="1:22" s="2" customFormat="1" ht="25" customHeight="1" x14ac:dyDescent="0.2">
      <c r="A76" s="5" t="s">
        <v>2290</v>
      </c>
      <c r="B76" s="5" t="s">
        <v>2291</v>
      </c>
      <c r="C76" s="5" t="s">
        <v>4822</v>
      </c>
      <c r="D76" s="5" t="s">
        <v>6727</v>
      </c>
      <c r="E76" s="5" t="s">
        <v>6726</v>
      </c>
      <c r="F76" s="6" t="s">
        <v>2292</v>
      </c>
      <c r="G76" s="6" t="s">
        <v>2292</v>
      </c>
      <c r="H76" s="6" t="s">
        <v>2292</v>
      </c>
      <c r="I76" s="6">
        <v>14</v>
      </c>
      <c r="J76" s="9">
        <v>28</v>
      </c>
      <c r="K76" s="9">
        <v>28</v>
      </c>
      <c r="L76" s="9">
        <v>28</v>
      </c>
      <c r="M76" s="7">
        <v>5.0813623772530097</v>
      </c>
      <c r="N76" s="7">
        <v>5.0062920550549004</v>
      </c>
      <c r="O76" s="7">
        <v>5.3982906028849102</v>
      </c>
      <c r="P76" s="7">
        <v>3.3611208627476401</v>
      </c>
      <c r="Q76" s="7">
        <v>5.1781691127249401</v>
      </c>
      <c r="R76" s="7">
        <v>5.1927316125711798</v>
      </c>
      <c r="S76" s="7">
        <v>2.8353648439698702</v>
      </c>
      <c r="T76" s="7">
        <f>AVERAGE(M76:S76)</f>
        <v>4.5790473524580637</v>
      </c>
      <c r="U76" s="9">
        <v>75</v>
      </c>
      <c r="V76" s="9"/>
    </row>
    <row r="77" spans="1:22" s="2" customFormat="1" ht="25" customHeight="1" x14ac:dyDescent="0.2">
      <c r="A77" s="5" t="s">
        <v>2404</v>
      </c>
      <c r="B77" s="5" t="s">
        <v>2404</v>
      </c>
      <c r="C77" s="5" t="s">
        <v>4823</v>
      </c>
      <c r="D77" s="5" t="s">
        <v>6816</v>
      </c>
      <c r="E77" s="5" t="s">
        <v>6815</v>
      </c>
      <c r="F77" s="6" t="s">
        <v>2405</v>
      </c>
      <c r="G77" s="6" t="s">
        <v>2405</v>
      </c>
      <c r="H77" s="6" t="s">
        <v>117</v>
      </c>
      <c r="I77" s="6">
        <v>2</v>
      </c>
      <c r="J77" s="9">
        <v>32</v>
      </c>
      <c r="K77" s="9">
        <v>32</v>
      </c>
      <c r="L77" s="9">
        <v>3</v>
      </c>
      <c r="M77" s="7">
        <v>5.26934961890273</v>
      </c>
      <c r="N77" s="7">
        <v>4.9583045503769201</v>
      </c>
      <c r="O77" s="7">
        <v>5.0251617407802698</v>
      </c>
      <c r="P77" s="7">
        <v>4.6911518919215904</v>
      </c>
      <c r="Q77" s="7">
        <v>4.6519776003011097</v>
      </c>
      <c r="R77" s="7">
        <v>4.8011390361054396</v>
      </c>
      <c r="S77" s="7">
        <v>2.4278344162933401</v>
      </c>
      <c r="T77" s="7">
        <f>AVERAGE(M77:S77)</f>
        <v>4.5464169792401998</v>
      </c>
      <c r="U77" s="9">
        <v>76</v>
      </c>
      <c r="V77" s="9"/>
    </row>
    <row r="78" spans="1:22" s="2" customFormat="1" ht="25" customHeight="1" x14ac:dyDescent="0.2">
      <c r="A78" s="5" t="s">
        <v>3253</v>
      </c>
      <c r="B78" s="5" t="s">
        <v>3253</v>
      </c>
      <c r="C78" s="5" t="s">
        <v>3253</v>
      </c>
      <c r="D78" s="5" t="s">
        <v>7609</v>
      </c>
      <c r="E78" s="5" t="s">
        <v>7608</v>
      </c>
      <c r="F78" s="6">
        <v>3</v>
      </c>
      <c r="G78" s="6">
        <v>3</v>
      </c>
      <c r="H78" s="6">
        <v>3</v>
      </c>
      <c r="I78" s="6">
        <v>1</v>
      </c>
      <c r="J78" s="9">
        <v>3</v>
      </c>
      <c r="K78" s="9">
        <v>3</v>
      </c>
      <c r="L78" s="9">
        <v>3</v>
      </c>
      <c r="M78" s="7">
        <v>5.08668673688934</v>
      </c>
      <c r="N78" s="7">
        <v>4.6545452282046904</v>
      </c>
      <c r="O78" s="7">
        <v>5.1100308554687404</v>
      </c>
      <c r="P78" s="7">
        <v>4.0881291140362297</v>
      </c>
      <c r="Q78" s="7">
        <v>4.2944588281682901</v>
      </c>
      <c r="R78" s="7">
        <v>3.8161117896938102</v>
      </c>
      <c r="S78" s="7">
        <v>4.7008068042124496</v>
      </c>
      <c r="T78" s="7">
        <f>AVERAGE(M78:S78)</f>
        <v>4.5358241938105071</v>
      </c>
      <c r="U78" s="9">
        <v>77</v>
      </c>
      <c r="V78" s="9"/>
    </row>
    <row r="79" spans="1:22" s="2" customFormat="1" ht="25" customHeight="1" x14ac:dyDescent="0.2">
      <c r="A79" s="5" t="s">
        <v>2244</v>
      </c>
      <c r="B79" s="5" t="s">
        <v>2244</v>
      </c>
      <c r="C79" s="5" t="s">
        <v>2244</v>
      </c>
      <c r="D79" s="5" t="s">
        <v>6681</v>
      </c>
      <c r="E79" s="5" t="s">
        <v>6680</v>
      </c>
      <c r="F79" s="6">
        <v>7</v>
      </c>
      <c r="G79" s="6">
        <v>7</v>
      </c>
      <c r="H79" s="6">
        <v>7</v>
      </c>
      <c r="I79" s="6">
        <v>1</v>
      </c>
      <c r="J79" s="9">
        <v>7</v>
      </c>
      <c r="K79" s="9">
        <v>7</v>
      </c>
      <c r="L79" s="9">
        <v>7</v>
      </c>
      <c r="M79" s="7">
        <v>3.9775706599874101</v>
      </c>
      <c r="N79" s="7">
        <v>4.3699842362318604</v>
      </c>
      <c r="O79" s="7">
        <v>4.0314660660368196</v>
      </c>
      <c r="P79" s="7">
        <v>6.1620099259698096</v>
      </c>
      <c r="Q79" s="7">
        <v>4.1594162144066704</v>
      </c>
      <c r="R79" s="7">
        <v>4.69381212985137</v>
      </c>
      <c r="S79" s="7">
        <v>4.3241502646121299</v>
      </c>
      <c r="T79" s="7">
        <f>AVERAGE(M79:S79)</f>
        <v>4.5312013567280092</v>
      </c>
      <c r="U79" s="9">
        <v>78</v>
      </c>
      <c r="V79" s="9" t="s">
        <v>10391</v>
      </c>
    </row>
    <row r="80" spans="1:22" s="2" customFormat="1" ht="25" customHeight="1" x14ac:dyDescent="0.2">
      <c r="A80" s="5" t="s">
        <v>2692</v>
      </c>
      <c r="B80" s="5" t="s">
        <v>2693</v>
      </c>
      <c r="C80" s="5" t="s">
        <v>4824</v>
      </c>
      <c r="D80" s="5" t="s">
        <v>7089</v>
      </c>
      <c r="E80" s="5" t="s">
        <v>7088</v>
      </c>
      <c r="F80" s="6" t="s">
        <v>2694</v>
      </c>
      <c r="G80" s="6" t="s">
        <v>2694</v>
      </c>
      <c r="H80" s="6" t="s">
        <v>2694</v>
      </c>
      <c r="I80" s="6">
        <v>17</v>
      </c>
      <c r="J80" s="9">
        <v>23</v>
      </c>
      <c r="K80" s="9">
        <v>23</v>
      </c>
      <c r="L80" s="9">
        <v>23</v>
      </c>
      <c r="M80" s="7">
        <v>4.9402901056151602</v>
      </c>
      <c r="N80" s="7">
        <v>5.1704577872085302</v>
      </c>
      <c r="O80" s="7">
        <v>4.9207277093959698</v>
      </c>
      <c r="P80" s="7">
        <v>4.7839252070577798</v>
      </c>
      <c r="Q80" s="7">
        <v>4.9296485909947396</v>
      </c>
      <c r="R80" s="7">
        <v>5.1304731107923702</v>
      </c>
      <c r="S80" s="7">
        <v>1.7303249106241201</v>
      </c>
      <c r="T80" s="7">
        <f>AVERAGE(M80:S80)</f>
        <v>4.5151210602412384</v>
      </c>
      <c r="U80" s="9">
        <v>79</v>
      </c>
      <c r="V80" s="9"/>
    </row>
    <row r="81" spans="1:22" s="2" customFormat="1" ht="25" customHeight="1" x14ac:dyDescent="0.2">
      <c r="A81" s="5" t="s">
        <v>1673</v>
      </c>
      <c r="B81" s="5" t="s">
        <v>1673</v>
      </c>
      <c r="C81" s="5" t="s">
        <v>4825</v>
      </c>
      <c r="D81" s="5" t="s">
        <v>7458</v>
      </c>
      <c r="E81" s="5" t="s">
        <v>7457</v>
      </c>
      <c r="F81" s="6" t="s">
        <v>117</v>
      </c>
      <c r="G81" s="6" t="s">
        <v>117</v>
      </c>
      <c r="H81" s="6" t="s">
        <v>117</v>
      </c>
      <c r="I81" s="6">
        <v>2</v>
      </c>
      <c r="J81" s="9">
        <v>3</v>
      </c>
      <c r="K81" s="9">
        <v>3</v>
      </c>
      <c r="L81" s="9">
        <v>3</v>
      </c>
      <c r="M81" s="7">
        <v>4.5987503523965998</v>
      </c>
      <c r="N81" s="7">
        <v>4.4840082775055699</v>
      </c>
      <c r="O81" s="7">
        <v>4.6270175168181904</v>
      </c>
      <c r="P81" s="7">
        <v>6.22571144173736</v>
      </c>
      <c r="Q81" s="7">
        <v>3.6760871638985</v>
      </c>
      <c r="R81" s="7">
        <v>4.5989783035724301</v>
      </c>
      <c r="S81" s="7">
        <v>3.3821256121690801</v>
      </c>
      <c r="T81" s="7">
        <f>AVERAGE(M81:S81)</f>
        <v>4.5132398097282467</v>
      </c>
      <c r="U81" s="9">
        <v>80</v>
      </c>
      <c r="V81" s="9" t="s">
        <v>10391</v>
      </c>
    </row>
    <row r="82" spans="1:22" s="2" customFormat="1" ht="25" customHeight="1" x14ac:dyDescent="0.2">
      <c r="A82" s="5" t="s">
        <v>3194</v>
      </c>
      <c r="B82" s="5" t="s">
        <v>3194</v>
      </c>
      <c r="C82" s="5" t="s">
        <v>4826</v>
      </c>
      <c r="D82" s="5" t="s">
        <v>7559</v>
      </c>
      <c r="E82" s="5" t="s">
        <v>7558</v>
      </c>
      <c r="F82" s="6" t="s">
        <v>3195</v>
      </c>
      <c r="G82" s="6" t="s">
        <v>3195</v>
      </c>
      <c r="H82" s="6" t="s">
        <v>3195</v>
      </c>
      <c r="I82" s="6">
        <v>3</v>
      </c>
      <c r="J82" s="9">
        <v>7</v>
      </c>
      <c r="K82" s="9">
        <v>7</v>
      </c>
      <c r="L82" s="9">
        <v>7</v>
      </c>
      <c r="M82" s="7">
        <v>4.9817534299089301</v>
      </c>
      <c r="N82" s="7">
        <v>4.8456908339007301</v>
      </c>
      <c r="O82" s="7">
        <v>5.2674708261225396</v>
      </c>
      <c r="P82" s="7">
        <v>4.3895360093232796</v>
      </c>
      <c r="Q82" s="7">
        <v>5.00901075466665</v>
      </c>
      <c r="R82" s="7">
        <v>4.6714823157587304</v>
      </c>
      <c r="S82" s="7">
        <v>2.3686064218180798</v>
      </c>
      <c r="T82" s="7">
        <f>AVERAGE(M82:S82)</f>
        <v>4.5047929416427062</v>
      </c>
      <c r="U82" s="9">
        <v>81</v>
      </c>
      <c r="V82" s="9"/>
    </row>
    <row r="83" spans="1:22" s="2" customFormat="1" ht="25" customHeight="1" x14ac:dyDescent="0.2">
      <c r="A83" s="5" t="s">
        <v>2737</v>
      </c>
      <c r="B83" s="5" t="s">
        <v>2737</v>
      </c>
      <c r="C83" s="5" t="s">
        <v>4827</v>
      </c>
      <c r="D83" s="5" t="s">
        <v>7127</v>
      </c>
      <c r="E83" s="5" t="s">
        <v>7126</v>
      </c>
      <c r="F83" s="6" t="s">
        <v>2738</v>
      </c>
      <c r="G83" s="6" t="s">
        <v>2739</v>
      </c>
      <c r="H83" s="6" t="s">
        <v>2739</v>
      </c>
      <c r="I83" s="6">
        <v>2</v>
      </c>
      <c r="J83" s="9">
        <v>12</v>
      </c>
      <c r="K83" s="9">
        <v>11</v>
      </c>
      <c r="L83" s="9">
        <v>11</v>
      </c>
      <c r="M83" s="7">
        <v>4.6568839849383599</v>
      </c>
      <c r="N83" s="7">
        <v>5.1237405390925801</v>
      </c>
      <c r="O83" s="7">
        <v>4.8374662175554999</v>
      </c>
      <c r="P83" s="7">
        <v>4.9666531163901801</v>
      </c>
      <c r="Q83" s="7">
        <v>4.6455005679557004</v>
      </c>
      <c r="R83" s="7">
        <v>4.9533971330862299</v>
      </c>
      <c r="S83" s="7">
        <v>2.2178565744696899</v>
      </c>
      <c r="T83" s="7">
        <f>AVERAGE(M83:S83)</f>
        <v>4.4859283047840339</v>
      </c>
      <c r="U83" s="9">
        <v>82</v>
      </c>
      <c r="V83" s="9"/>
    </row>
    <row r="84" spans="1:22" s="2" customFormat="1" ht="25" customHeight="1" x14ac:dyDescent="0.2">
      <c r="A84" s="5" t="s">
        <v>651</v>
      </c>
      <c r="B84" s="5" t="s">
        <v>652</v>
      </c>
      <c r="C84" s="5" t="s">
        <v>4828</v>
      </c>
      <c r="D84" s="5" t="s">
        <v>9528</v>
      </c>
      <c r="E84" s="5" t="s">
        <v>9527</v>
      </c>
      <c r="F84" s="6" t="s">
        <v>653</v>
      </c>
      <c r="G84" s="6" t="s">
        <v>653</v>
      </c>
      <c r="H84" s="6" t="s">
        <v>653</v>
      </c>
      <c r="I84" s="6">
        <v>12</v>
      </c>
      <c r="J84" s="9">
        <v>11</v>
      </c>
      <c r="K84" s="9">
        <v>11</v>
      </c>
      <c r="L84" s="9">
        <v>11</v>
      </c>
      <c r="M84" s="7">
        <v>5.0902254246128598</v>
      </c>
      <c r="N84" s="7">
        <v>4.9542994455694096</v>
      </c>
      <c r="O84" s="7">
        <v>5.3128457317863704</v>
      </c>
      <c r="P84" s="7">
        <v>4.4234179045437996</v>
      </c>
      <c r="Q84" s="7">
        <v>5.0616264365317898</v>
      </c>
      <c r="R84" s="7">
        <v>4.9449076709003501</v>
      </c>
      <c r="S84" s="7">
        <v>1.46022618108494</v>
      </c>
      <c r="T84" s="7">
        <f>AVERAGE(M84:S84)</f>
        <v>4.4639355421470741</v>
      </c>
      <c r="U84" s="9">
        <v>83</v>
      </c>
      <c r="V84" s="9"/>
    </row>
    <row r="85" spans="1:22" s="2" customFormat="1" ht="25" customHeight="1" x14ac:dyDescent="0.2">
      <c r="A85" s="5" t="s">
        <v>1909</v>
      </c>
      <c r="B85" s="5" t="s">
        <v>1909</v>
      </c>
      <c r="C85" s="5" t="s">
        <v>1909</v>
      </c>
      <c r="D85" s="5" t="s">
        <v>6382</v>
      </c>
      <c r="E85" s="5" t="s">
        <v>6381</v>
      </c>
      <c r="F85" s="6">
        <v>2</v>
      </c>
      <c r="G85" s="6">
        <v>2</v>
      </c>
      <c r="H85" s="6">
        <v>2</v>
      </c>
      <c r="I85" s="6">
        <v>1</v>
      </c>
      <c r="J85" s="9">
        <v>2</v>
      </c>
      <c r="K85" s="9">
        <v>2</v>
      </c>
      <c r="L85" s="9">
        <v>2</v>
      </c>
      <c r="M85" s="7">
        <v>4.1752153001330798</v>
      </c>
      <c r="N85" s="7">
        <v>4.3033174917982997</v>
      </c>
      <c r="O85" s="7">
        <v>4.6543024078533204</v>
      </c>
      <c r="P85" s="7">
        <v>5.2471595009785101</v>
      </c>
      <c r="Q85" s="7">
        <v>4.1622906824643504</v>
      </c>
      <c r="R85" s="7">
        <v>4.2005819524810901</v>
      </c>
      <c r="S85" s="7">
        <v>4.4705176968684501</v>
      </c>
      <c r="T85" s="7">
        <f>AVERAGE(M85:S85)</f>
        <v>4.4590550046538713</v>
      </c>
      <c r="U85" s="9">
        <v>84</v>
      </c>
      <c r="V85" s="9"/>
    </row>
    <row r="86" spans="1:22" s="2" customFormat="1" ht="25" customHeight="1" x14ac:dyDescent="0.2">
      <c r="A86" s="5" t="s">
        <v>2341</v>
      </c>
      <c r="B86" s="5" t="s">
        <v>2342</v>
      </c>
      <c r="C86" s="5" t="s">
        <v>4829</v>
      </c>
      <c r="D86" s="5" t="s">
        <v>6766</v>
      </c>
      <c r="E86" s="5" t="s">
        <v>6765</v>
      </c>
      <c r="F86" s="6" t="s">
        <v>2343</v>
      </c>
      <c r="G86" s="6" t="s">
        <v>2343</v>
      </c>
      <c r="H86" s="6" t="s">
        <v>2343</v>
      </c>
      <c r="I86" s="6">
        <v>5</v>
      </c>
      <c r="J86" s="9">
        <v>13</v>
      </c>
      <c r="K86" s="9">
        <v>13</v>
      </c>
      <c r="L86" s="9">
        <v>13</v>
      </c>
      <c r="M86" s="7">
        <v>4.8445781437461699</v>
      </c>
      <c r="N86" s="7">
        <v>4.4390058094092204</v>
      </c>
      <c r="O86" s="7">
        <v>4.9934855771925104</v>
      </c>
      <c r="P86" s="7">
        <v>4.4497559770412201</v>
      </c>
      <c r="Q86" s="7">
        <v>5.2286267242305904</v>
      </c>
      <c r="R86" s="7">
        <v>5.7991936738926801</v>
      </c>
      <c r="S86" s="7">
        <v>1.3516506538287401</v>
      </c>
      <c r="T86" s="7">
        <f>AVERAGE(M86:S86)</f>
        <v>4.4437566513344473</v>
      </c>
      <c r="U86" s="9">
        <v>85</v>
      </c>
      <c r="V86" s="9"/>
    </row>
    <row r="87" spans="1:22" s="2" customFormat="1" ht="25" customHeight="1" x14ac:dyDescent="0.2">
      <c r="A87" s="5" t="s">
        <v>706</v>
      </c>
      <c r="B87" s="5" t="s">
        <v>707</v>
      </c>
      <c r="C87" s="5" t="s">
        <v>4830</v>
      </c>
      <c r="D87" s="5" t="s">
        <v>9278</v>
      </c>
      <c r="E87" s="5" t="s">
        <v>9277</v>
      </c>
      <c r="F87" s="6" t="s">
        <v>708</v>
      </c>
      <c r="G87" s="6" t="s">
        <v>709</v>
      </c>
      <c r="H87" s="6" t="s">
        <v>709</v>
      </c>
      <c r="I87" s="6">
        <v>14</v>
      </c>
      <c r="J87" s="9">
        <v>34</v>
      </c>
      <c r="K87" s="9">
        <v>32</v>
      </c>
      <c r="L87" s="9">
        <v>32</v>
      </c>
      <c r="M87" s="7">
        <v>5.1152906242677201</v>
      </c>
      <c r="N87" s="7">
        <v>4.8653246494306197</v>
      </c>
      <c r="O87" s="7">
        <v>5.0730006141537798</v>
      </c>
      <c r="P87" s="7">
        <v>3.6350140586044501</v>
      </c>
      <c r="Q87" s="7">
        <v>4.6940595249946702</v>
      </c>
      <c r="R87" s="7">
        <v>4.83530608401776</v>
      </c>
      <c r="S87" s="7">
        <v>2.7933282216930202</v>
      </c>
      <c r="T87" s="7">
        <f>AVERAGE(M87:S87)</f>
        <v>4.4301891110231457</v>
      </c>
      <c r="U87" s="9">
        <v>86</v>
      </c>
      <c r="V87" s="9"/>
    </row>
    <row r="88" spans="1:22" s="2" customFormat="1" ht="25" customHeight="1" x14ac:dyDescent="0.2">
      <c r="A88" s="5" t="s">
        <v>2526</v>
      </c>
      <c r="B88" s="5" t="s">
        <v>2527</v>
      </c>
      <c r="C88" s="5" t="s">
        <v>2527</v>
      </c>
      <c r="D88" s="5" t="s">
        <v>6929</v>
      </c>
      <c r="E88" s="5" t="s">
        <v>6928</v>
      </c>
      <c r="F88" s="6" t="s">
        <v>2528</v>
      </c>
      <c r="G88" s="6" t="s">
        <v>2528</v>
      </c>
      <c r="H88" s="6" t="s">
        <v>2529</v>
      </c>
      <c r="I88" s="6">
        <v>2</v>
      </c>
      <c r="J88" s="9">
        <v>13</v>
      </c>
      <c r="K88" s="9">
        <v>13</v>
      </c>
      <c r="L88" s="9">
        <v>12</v>
      </c>
      <c r="M88" s="7">
        <v>4.4453876086923598</v>
      </c>
      <c r="N88" s="7">
        <v>3.9463018165400499</v>
      </c>
      <c r="O88" s="7">
        <v>3.0030089333563201</v>
      </c>
      <c r="P88" s="7">
        <v>7.9561299483069199</v>
      </c>
      <c r="Q88" s="7">
        <v>3.84265804556465</v>
      </c>
      <c r="R88" s="7">
        <v>4.6393383630745104</v>
      </c>
      <c r="S88" s="7">
        <v>2.7913549855378101</v>
      </c>
      <c r="T88" s="7">
        <f>AVERAGE(M88:S88)</f>
        <v>4.374882814438946</v>
      </c>
      <c r="U88" s="9">
        <v>87</v>
      </c>
      <c r="V88" s="9" t="s">
        <v>10391</v>
      </c>
    </row>
    <row r="89" spans="1:22" s="2" customFormat="1" ht="25" customHeight="1" x14ac:dyDescent="0.2">
      <c r="A89" s="5" t="s">
        <v>3026</v>
      </c>
      <c r="B89" s="5" t="s">
        <v>3027</v>
      </c>
      <c r="C89" s="5" t="s">
        <v>4831</v>
      </c>
      <c r="D89" s="5" t="s">
        <v>8958</v>
      </c>
      <c r="E89" s="5" t="s">
        <v>8957</v>
      </c>
      <c r="F89" s="6" t="s">
        <v>3028</v>
      </c>
      <c r="G89" s="6" t="s">
        <v>3028</v>
      </c>
      <c r="H89" s="6" t="s">
        <v>3029</v>
      </c>
      <c r="I89" s="6">
        <v>8</v>
      </c>
      <c r="J89" s="9">
        <v>12</v>
      </c>
      <c r="K89" s="9">
        <v>12</v>
      </c>
      <c r="L89" s="9">
        <v>11</v>
      </c>
      <c r="M89" s="7">
        <v>3.5143825718146502</v>
      </c>
      <c r="N89" s="7">
        <v>3.3601404512950599</v>
      </c>
      <c r="O89" s="7">
        <v>4.2827911101368201</v>
      </c>
      <c r="P89" s="7">
        <v>6.3597797959140996</v>
      </c>
      <c r="Q89" s="7">
        <v>4.5972057102515196</v>
      </c>
      <c r="R89" s="7">
        <v>4.9409287608150301</v>
      </c>
      <c r="S89" s="7">
        <v>3.17369079416064</v>
      </c>
      <c r="T89" s="7">
        <f>AVERAGE(M89:S89)</f>
        <v>4.3184170277696889</v>
      </c>
      <c r="U89" s="9">
        <v>88</v>
      </c>
      <c r="V89" s="9"/>
    </row>
    <row r="90" spans="1:22" s="2" customFormat="1" ht="25" customHeight="1" x14ac:dyDescent="0.2">
      <c r="A90" s="5" t="s">
        <v>3435</v>
      </c>
      <c r="B90" s="5" t="s">
        <v>3435</v>
      </c>
      <c r="C90" s="5" t="s">
        <v>3435</v>
      </c>
      <c r="D90" s="5" t="s">
        <v>7762</v>
      </c>
      <c r="E90" s="5" t="s">
        <v>7761</v>
      </c>
      <c r="F90" s="6">
        <v>30</v>
      </c>
      <c r="G90" s="6">
        <v>30</v>
      </c>
      <c r="H90" s="6">
        <v>5</v>
      </c>
      <c r="I90" s="6">
        <v>1</v>
      </c>
      <c r="J90" s="9">
        <v>30</v>
      </c>
      <c r="K90" s="9">
        <v>30</v>
      </c>
      <c r="L90" s="9">
        <v>5</v>
      </c>
      <c r="M90" s="7">
        <v>3.4901906591438601</v>
      </c>
      <c r="N90" s="7">
        <v>3.1969461405218298</v>
      </c>
      <c r="O90" s="7">
        <v>3.9651641222636802</v>
      </c>
      <c r="P90" s="7">
        <v>6.4768768887568804</v>
      </c>
      <c r="Q90" s="7">
        <v>4.18474331583369</v>
      </c>
      <c r="R90" s="7">
        <v>4.5310301984609298</v>
      </c>
      <c r="S90" s="7">
        <v>4.3377525177277496</v>
      </c>
      <c r="T90" s="7">
        <f>AVERAGE(M90:S90)</f>
        <v>4.3118148346726599</v>
      </c>
      <c r="U90" s="9">
        <v>89</v>
      </c>
      <c r="V90" s="9"/>
    </row>
    <row r="91" spans="1:22" s="2" customFormat="1" ht="25" customHeight="1" x14ac:dyDescent="0.2">
      <c r="A91" s="5" t="s">
        <v>3159</v>
      </c>
      <c r="B91" s="5" t="s">
        <v>3160</v>
      </c>
      <c r="C91" s="5" t="s">
        <v>4832</v>
      </c>
      <c r="D91" s="5" t="s">
        <v>7531</v>
      </c>
      <c r="E91" s="5" t="s">
        <v>7530</v>
      </c>
      <c r="F91" s="6" t="s">
        <v>3161</v>
      </c>
      <c r="G91" s="6" t="s">
        <v>3161</v>
      </c>
      <c r="H91" s="6" t="s">
        <v>3161</v>
      </c>
      <c r="I91" s="6">
        <v>20</v>
      </c>
      <c r="J91" s="9">
        <v>7</v>
      </c>
      <c r="K91" s="9">
        <v>7</v>
      </c>
      <c r="L91" s="9">
        <v>7</v>
      </c>
      <c r="M91" s="7">
        <v>5.0865504600233296</v>
      </c>
      <c r="N91" s="7">
        <v>4.8118141003327501</v>
      </c>
      <c r="O91" s="7">
        <v>5.17999655228728</v>
      </c>
      <c r="P91" s="7">
        <v>4.7479618428172801</v>
      </c>
      <c r="Q91" s="7">
        <v>4.5175547950907902</v>
      </c>
      <c r="R91" s="7">
        <v>4.2922524136672999</v>
      </c>
      <c r="S91" s="7">
        <v>1.2046350723875401</v>
      </c>
      <c r="T91" s="7">
        <f>AVERAGE(M91:S91)</f>
        <v>4.262966462372324</v>
      </c>
      <c r="U91" s="9">
        <v>90</v>
      </c>
      <c r="V91" s="9"/>
    </row>
    <row r="92" spans="1:22" s="2" customFormat="1" ht="25" customHeight="1" x14ac:dyDescent="0.2">
      <c r="A92" s="5" t="s">
        <v>384</v>
      </c>
      <c r="B92" s="5" t="s">
        <v>384</v>
      </c>
      <c r="C92" s="5" t="s">
        <v>4833</v>
      </c>
      <c r="D92" s="5" t="s">
        <v>10006</v>
      </c>
      <c r="E92" s="5" t="s">
        <v>10005</v>
      </c>
      <c r="F92" s="6" t="s">
        <v>98</v>
      </c>
      <c r="G92" s="6" t="s">
        <v>98</v>
      </c>
      <c r="H92" s="6" t="s">
        <v>98</v>
      </c>
      <c r="I92" s="6">
        <v>3</v>
      </c>
      <c r="J92" s="9">
        <v>4</v>
      </c>
      <c r="K92" s="9">
        <v>4</v>
      </c>
      <c r="L92" s="9">
        <v>4</v>
      </c>
      <c r="M92" s="7">
        <v>4.2716290427503196</v>
      </c>
      <c r="N92" s="7">
        <v>4.2278568100558802</v>
      </c>
      <c r="O92" s="7">
        <v>4.65368672064296</v>
      </c>
      <c r="P92" s="7">
        <v>4.5039420228626703</v>
      </c>
      <c r="Q92" s="7">
        <v>4.12576480643924</v>
      </c>
      <c r="R92" s="7">
        <v>3.6706587813204901</v>
      </c>
      <c r="S92" s="7"/>
      <c r="T92" s="7">
        <f>AVERAGE(M92:S92)</f>
        <v>4.2422563640119266</v>
      </c>
      <c r="U92" s="9">
        <v>91</v>
      </c>
      <c r="V92" s="9"/>
    </row>
    <row r="93" spans="1:22" s="2" customFormat="1" ht="25" customHeight="1" x14ac:dyDescent="0.2">
      <c r="A93" s="5" t="s">
        <v>505</v>
      </c>
      <c r="B93" s="5" t="s">
        <v>506</v>
      </c>
      <c r="C93" s="5" t="s">
        <v>4834</v>
      </c>
      <c r="D93" s="5" t="s">
        <v>6616</v>
      </c>
      <c r="E93" s="5" t="s">
        <v>9451</v>
      </c>
      <c r="F93" s="6" t="s">
        <v>507</v>
      </c>
      <c r="G93" s="6" t="s">
        <v>507</v>
      </c>
      <c r="H93" s="6" t="s">
        <v>508</v>
      </c>
      <c r="I93" s="6">
        <v>6</v>
      </c>
      <c r="J93" s="9">
        <v>15</v>
      </c>
      <c r="K93" s="9">
        <v>15</v>
      </c>
      <c r="L93" s="9">
        <v>14</v>
      </c>
      <c r="M93" s="7">
        <v>4.8421908571319898</v>
      </c>
      <c r="N93" s="7">
        <v>5.0342065216691898</v>
      </c>
      <c r="O93" s="7">
        <v>4.7537597358047803</v>
      </c>
      <c r="P93" s="7">
        <v>4.1126032446003</v>
      </c>
      <c r="Q93" s="7">
        <v>5.0450271776850997</v>
      </c>
      <c r="R93" s="7">
        <v>5.2691045114052697</v>
      </c>
      <c r="S93" s="7">
        <v>0.57050676458790905</v>
      </c>
      <c r="T93" s="7">
        <f>AVERAGE(M93:S93)</f>
        <v>4.2324855446977914</v>
      </c>
      <c r="U93" s="9">
        <v>92</v>
      </c>
      <c r="V93" s="9"/>
    </row>
    <row r="94" spans="1:22" s="2" customFormat="1" ht="25" customHeight="1" x14ac:dyDescent="0.2">
      <c r="A94" s="5" t="s">
        <v>2728</v>
      </c>
      <c r="B94" s="5" t="s">
        <v>2729</v>
      </c>
      <c r="C94" s="5" t="s">
        <v>2729</v>
      </c>
      <c r="D94" s="5" t="s">
        <v>7121</v>
      </c>
      <c r="E94" s="5" t="s">
        <v>7120</v>
      </c>
      <c r="F94" s="6" t="s">
        <v>2730</v>
      </c>
      <c r="G94" s="6" t="s">
        <v>2731</v>
      </c>
      <c r="H94" s="6" t="s">
        <v>2732</v>
      </c>
      <c r="I94" s="6">
        <v>5</v>
      </c>
      <c r="J94" s="9">
        <v>13</v>
      </c>
      <c r="K94" s="9">
        <v>7</v>
      </c>
      <c r="L94" s="9">
        <v>6</v>
      </c>
      <c r="M94" s="7">
        <v>4.4942235248541902</v>
      </c>
      <c r="N94" s="7">
        <v>4.2267567322736701</v>
      </c>
      <c r="O94" s="7">
        <v>3.5773565239223699</v>
      </c>
      <c r="P94" s="7">
        <v>4.7901648095966296</v>
      </c>
      <c r="Q94" s="7">
        <v>4.1970178120319996</v>
      </c>
      <c r="R94" s="7">
        <v>4.0861767328165399</v>
      </c>
      <c r="S94" s="7"/>
      <c r="T94" s="7">
        <f>AVERAGE(M94:S94)</f>
        <v>4.2286160225825666</v>
      </c>
      <c r="U94" s="9">
        <v>93</v>
      </c>
      <c r="V94" s="9"/>
    </row>
    <row r="95" spans="1:22" s="2" customFormat="1" ht="25" customHeight="1" x14ac:dyDescent="0.2">
      <c r="A95" s="5" t="s">
        <v>1283</v>
      </c>
      <c r="B95" s="5" t="s">
        <v>1283</v>
      </c>
      <c r="C95" s="5" t="s">
        <v>4835</v>
      </c>
      <c r="D95" s="5" t="s">
        <v>9728</v>
      </c>
      <c r="E95" s="5" t="s">
        <v>9727</v>
      </c>
      <c r="F95" s="6" t="s">
        <v>49</v>
      </c>
      <c r="G95" s="6" t="s">
        <v>49</v>
      </c>
      <c r="H95" s="6" t="s">
        <v>49</v>
      </c>
      <c r="I95" s="6">
        <v>2</v>
      </c>
      <c r="J95" s="9">
        <v>6</v>
      </c>
      <c r="K95" s="9">
        <v>6</v>
      </c>
      <c r="L95" s="9">
        <v>6</v>
      </c>
      <c r="M95" s="7">
        <v>4.2839236266679004</v>
      </c>
      <c r="N95" s="7">
        <v>3.8719882673797201</v>
      </c>
      <c r="O95" s="7">
        <v>4.2959790034861101</v>
      </c>
      <c r="P95" s="7">
        <v>5.0976786023032901</v>
      </c>
      <c r="Q95" s="7">
        <v>4.2973904977412198</v>
      </c>
      <c r="R95" s="7">
        <v>4.8777105802792597</v>
      </c>
      <c r="S95" s="7">
        <v>2.64864058673784</v>
      </c>
      <c r="T95" s="7">
        <f>AVERAGE(M95:S95)</f>
        <v>4.1961873092279056</v>
      </c>
      <c r="U95" s="9">
        <v>94</v>
      </c>
      <c r="V95" s="9"/>
    </row>
    <row r="96" spans="1:22" s="2" customFormat="1" ht="25" customHeight="1" x14ac:dyDescent="0.2">
      <c r="A96" s="5" t="s">
        <v>4343</v>
      </c>
      <c r="B96" s="5" t="s">
        <v>4343</v>
      </c>
      <c r="C96" s="5" t="s">
        <v>4343</v>
      </c>
      <c r="D96" s="5" t="s">
        <v>9024</v>
      </c>
      <c r="E96" s="5" t="s">
        <v>9023</v>
      </c>
      <c r="F96" s="6">
        <v>13</v>
      </c>
      <c r="G96" s="6">
        <v>13</v>
      </c>
      <c r="H96" s="6">
        <v>13</v>
      </c>
      <c r="I96" s="6">
        <v>1</v>
      </c>
      <c r="J96" s="9">
        <v>13</v>
      </c>
      <c r="K96" s="9">
        <v>13</v>
      </c>
      <c r="L96" s="9">
        <v>13</v>
      </c>
      <c r="M96" s="7">
        <v>5.2704297949332197</v>
      </c>
      <c r="N96" s="7">
        <v>5.6782578474967602</v>
      </c>
      <c r="O96" s="7">
        <v>6.3727898180880898</v>
      </c>
      <c r="P96" s="7">
        <v>-0.97926050680415599</v>
      </c>
      <c r="Q96" s="7">
        <v>6.3518131009832102</v>
      </c>
      <c r="R96" s="7">
        <v>6.3939677444630902</v>
      </c>
      <c r="S96" s="7">
        <v>0.28247163886689802</v>
      </c>
      <c r="T96" s="7">
        <f>AVERAGE(M96:S96)</f>
        <v>4.1957813482895876</v>
      </c>
      <c r="U96" s="9">
        <v>95</v>
      </c>
      <c r="V96" s="9"/>
    </row>
    <row r="97" spans="1:22" s="2" customFormat="1" ht="25" customHeight="1" x14ac:dyDescent="0.2">
      <c r="A97" s="5" t="s">
        <v>2629</v>
      </c>
      <c r="B97" s="5" t="s">
        <v>2629</v>
      </c>
      <c r="C97" s="5" t="s">
        <v>4836</v>
      </c>
      <c r="D97" s="5" t="s">
        <v>7023</v>
      </c>
      <c r="E97" s="5" t="s">
        <v>7022</v>
      </c>
      <c r="F97" s="6" t="s">
        <v>1834</v>
      </c>
      <c r="G97" s="6" t="s">
        <v>2630</v>
      </c>
      <c r="H97" s="6" t="s">
        <v>2630</v>
      </c>
      <c r="I97" s="6">
        <v>2</v>
      </c>
      <c r="J97" s="9">
        <v>10</v>
      </c>
      <c r="K97" s="9">
        <v>6</v>
      </c>
      <c r="L97" s="9">
        <v>6</v>
      </c>
      <c r="M97" s="7">
        <v>4.5498671117780898</v>
      </c>
      <c r="N97" s="7">
        <v>4.6488920272372303</v>
      </c>
      <c r="O97" s="7">
        <v>4.3160682082730304</v>
      </c>
      <c r="P97" s="7">
        <v>4.3312484373159696</v>
      </c>
      <c r="Q97" s="7">
        <v>4.2556872189178598</v>
      </c>
      <c r="R97" s="7">
        <v>4.1968369162838002</v>
      </c>
      <c r="S97" s="7">
        <v>3.0195111715144201</v>
      </c>
      <c r="T97" s="7">
        <f>AVERAGE(M97:S97)</f>
        <v>4.1883015844743428</v>
      </c>
      <c r="U97" s="9">
        <v>96</v>
      </c>
      <c r="V97" s="9"/>
    </row>
    <row r="98" spans="1:22" s="2" customFormat="1" ht="25" customHeight="1" x14ac:dyDescent="0.2">
      <c r="A98" s="5" t="s">
        <v>2205</v>
      </c>
      <c r="B98" s="5" t="s">
        <v>2206</v>
      </c>
      <c r="C98" s="5" t="s">
        <v>2206</v>
      </c>
      <c r="D98" s="5" t="s">
        <v>6647</v>
      </c>
      <c r="E98" s="5" t="s">
        <v>6646</v>
      </c>
      <c r="F98" s="6" t="s">
        <v>2207</v>
      </c>
      <c r="G98" s="6" t="s">
        <v>2207</v>
      </c>
      <c r="H98" s="6" t="s">
        <v>2208</v>
      </c>
      <c r="I98" s="6">
        <v>5</v>
      </c>
      <c r="J98" s="9">
        <v>32</v>
      </c>
      <c r="K98" s="9">
        <v>32</v>
      </c>
      <c r="L98" s="9">
        <v>15</v>
      </c>
      <c r="M98" s="7">
        <v>5.0331034868920499</v>
      </c>
      <c r="N98" s="7">
        <v>5.0834449472991698</v>
      </c>
      <c r="O98" s="7">
        <v>4.9819828606649503</v>
      </c>
      <c r="P98" s="7">
        <v>5.5207724941969101</v>
      </c>
      <c r="Q98" s="7">
        <v>4.2612749022119498</v>
      </c>
      <c r="R98" s="7">
        <v>4.4325600628006701</v>
      </c>
      <c r="S98" s="7">
        <v>-0.19388025103652301</v>
      </c>
      <c r="T98" s="7">
        <f>AVERAGE(M98:S98)</f>
        <v>4.1598940718613111</v>
      </c>
      <c r="U98" s="9">
        <v>97</v>
      </c>
      <c r="V98" s="9" t="s">
        <v>10391</v>
      </c>
    </row>
    <row r="99" spans="1:22" s="2" customFormat="1" ht="25" customHeight="1" x14ac:dyDescent="0.2">
      <c r="A99" s="5" t="s">
        <v>2968</v>
      </c>
      <c r="B99" s="5" t="s">
        <v>2969</v>
      </c>
      <c r="C99" s="5" t="s">
        <v>4837</v>
      </c>
      <c r="D99" s="5" t="s">
        <v>7357</v>
      </c>
      <c r="E99" s="5" t="s">
        <v>7356</v>
      </c>
      <c r="F99" s="6" t="s">
        <v>2970</v>
      </c>
      <c r="G99" s="6" t="s">
        <v>2970</v>
      </c>
      <c r="H99" s="6" t="s">
        <v>2970</v>
      </c>
      <c r="I99" s="6">
        <v>13</v>
      </c>
      <c r="J99" s="9">
        <v>17</v>
      </c>
      <c r="K99" s="9">
        <v>17</v>
      </c>
      <c r="L99" s="9">
        <v>17</v>
      </c>
      <c r="M99" s="7">
        <v>4.8335767601402404</v>
      </c>
      <c r="N99" s="7">
        <v>4.8169907126059002</v>
      </c>
      <c r="O99" s="7">
        <v>3.9109245343656101</v>
      </c>
      <c r="P99" s="7">
        <v>5.33690403534266</v>
      </c>
      <c r="Q99" s="7">
        <v>3.98596216659972</v>
      </c>
      <c r="R99" s="7">
        <v>4.43315368674343</v>
      </c>
      <c r="S99" s="7">
        <v>1.5060339562582099</v>
      </c>
      <c r="T99" s="7">
        <f>AVERAGE(M99:S99)</f>
        <v>4.1176494074365388</v>
      </c>
      <c r="U99" s="9">
        <v>98</v>
      </c>
      <c r="V99" s="9" t="s">
        <v>10391</v>
      </c>
    </row>
    <row r="100" spans="1:22" s="2" customFormat="1" ht="25" customHeight="1" x14ac:dyDescent="0.2">
      <c r="A100" s="5" t="s">
        <v>2144</v>
      </c>
      <c r="B100" s="5" t="s">
        <v>2145</v>
      </c>
      <c r="C100" s="5" t="s">
        <v>4838</v>
      </c>
      <c r="D100" s="5" t="s">
        <v>6593</v>
      </c>
      <c r="E100" s="5" t="s">
        <v>6592</v>
      </c>
      <c r="F100" s="6" t="s">
        <v>2146</v>
      </c>
      <c r="G100" s="6" t="s">
        <v>2146</v>
      </c>
      <c r="H100" s="6" t="s">
        <v>2146</v>
      </c>
      <c r="I100" s="6">
        <v>13</v>
      </c>
      <c r="J100" s="9">
        <v>10</v>
      </c>
      <c r="K100" s="9">
        <v>10</v>
      </c>
      <c r="L100" s="9">
        <v>10</v>
      </c>
      <c r="M100" s="7">
        <v>3.9405615638676998</v>
      </c>
      <c r="N100" s="7">
        <v>4.0544247579799899</v>
      </c>
      <c r="O100" s="7">
        <v>4.5613310305956496</v>
      </c>
      <c r="P100" s="7">
        <v>3.85662105804106</v>
      </c>
      <c r="Q100" s="7">
        <v>4.1985868116873402</v>
      </c>
      <c r="R100" s="7">
        <v>4.0916562818844904</v>
      </c>
      <c r="S100" s="7"/>
      <c r="T100" s="7">
        <f>AVERAGE(M100:S100)</f>
        <v>4.1171969173427057</v>
      </c>
      <c r="U100" s="9">
        <v>99</v>
      </c>
      <c r="V100" s="9"/>
    </row>
    <row r="101" spans="1:22" s="2" customFormat="1" ht="25" customHeight="1" x14ac:dyDescent="0.2">
      <c r="A101" s="5" t="s">
        <v>2632</v>
      </c>
      <c r="B101" s="5" t="s">
        <v>2632</v>
      </c>
      <c r="C101" s="5" t="s">
        <v>4839</v>
      </c>
      <c r="D101" s="5" t="s">
        <v>7028</v>
      </c>
      <c r="E101" s="5" t="s">
        <v>7027</v>
      </c>
      <c r="F101" s="6" t="s">
        <v>2633</v>
      </c>
      <c r="G101" s="6" t="s">
        <v>2633</v>
      </c>
      <c r="H101" s="6" t="s">
        <v>2633</v>
      </c>
      <c r="I101" s="6">
        <v>4</v>
      </c>
      <c r="J101" s="9">
        <v>18</v>
      </c>
      <c r="K101" s="9">
        <v>18</v>
      </c>
      <c r="L101" s="9">
        <v>18</v>
      </c>
      <c r="M101" s="7">
        <v>4.5210737535786496</v>
      </c>
      <c r="N101" s="7">
        <v>4.5368764917699798</v>
      </c>
      <c r="O101" s="7">
        <v>4.2355481366528398</v>
      </c>
      <c r="P101" s="7">
        <v>3.9495530139036701</v>
      </c>
      <c r="Q101" s="7">
        <v>4.4989379507874601</v>
      </c>
      <c r="R101" s="7">
        <v>4.8588750277147197</v>
      </c>
      <c r="S101" s="7">
        <v>2.18524528097007</v>
      </c>
      <c r="T101" s="7">
        <f>AVERAGE(M101:S101)</f>
        <v>4.1123013793396268</v>
      </c>
      <c r="U101" s="9">
        <v>100</v>
      </c>
      <c r="V101" s="9"/>
    </row>
    <row r="102" spans="1:22" s="2" customFormat="1" ht="25" customHeight="1" x14ac:dyDescent="0.2">
      <c r="A102" s="5" t="s">
        <v>1378</v>
      </c>
      <c r="B102" s="5" t="s">
        <v>1379</v>
      </c>
      <c r="C102" s="5" t="s">
        <v>4840</v>
      </c>
      <c r="D102" s="5" t="s">
        <v>9754</v>
      </c>
      <c r="E102" s="5" t="s">
        <v>9753</v>
      </c>
      <c r="F102" s="6" t="s">
        <v>1380</v>
      </c>
      <c r="G102" s="6" t="s">
        <v>1380</v>
      </c>
      <c r="H102" s="6" t="s">
        <v>1380</v>
      </c>
      <c r="I102" s="6">
        <v>8</v>
      </c>
      <c r="J102" s="9">
        <v>6</v>
      </c>
      <c r="K102" s="9">
        <v>6</v>
      </c>
      <c r="L102" s="9">
        <v>6</v>
      </c>
      <c r="M102" s="7">
        <v>4.1139273088291697</v>
      </c>
      <c r="N102" s="7">
        <v>3.9110293080432799</v>
      </c>
      <c r="O102" s="7">
        <v>4.5233536308363798</v>
      </c>
      <c r="P102" s="7">
        <v>3.81609691409126</v>
      </c>
      <c r="Q102" s="7">
        <v>3.9626712818989702</v>
      </c>
      <c r="R102" s="7">
        <v>4.3177259269616304</v>
      </c>
      <c r="S102" s="7"/>
      <c r="T102" s="7">
        <f>AVERAGE(M102:S102)</f>
        <v>4.1074673951101159</v>
      </c>
      <c r="U102" s="9">
        <v>101</v>
      </c>
      <c r="V102" s="9"/>
    </row>
    <row r="103" spans="1:22" s="2" customFormat="1" ht="25" customHeight="1" x14ac:dyDescent="0.2">
      <c r="A103" s="5" t="s">
        <v>2677</v>
      </c>
      <c r="B103" s="5" t="s">
        <v>2677</v>
      </c>
      <c r="C103" s="5" t="s">
        <v>2677</v>
      </c>
      <c r="D103" s="5" t="s">
        <v>7069</v>
      </c>
      <c r="E103" s="5" t="s">
        <v>7068</v>
      </c>
      <c r="F103" s="6">
        <v>15</v>
      </c>
      <c r="G103" s="6">
        <v>15</v>
      </c>
      <c r="H103" s="6">
        <v>15</v>
      </c>
      <c r="I103" s="6">
        <v>1</v>
      </c>
      <c r="J103" s="9">
        <v>15</v>
      </c>
      <c r="K103" s="9">
        <v>15</v>
      </c>
      <c r="L103" s="9">
        <v>15</v>
      </c>
      <c r="M103" s="7">
        <v>4.6495227166223003</v>
      </c>
      <c r="N103" s="7">
        <v>4.8148465660648796</v>
      </c>
      <c r="O103" s="7">
        <v>3.6769000674845</v>
      </c>
      <c r="P103" s="7">
        <v>3.7445501893942001</v>
      </c>
      <c r="Q103" s="7">
        <v>4.4600335290168198</v>
      </c>
      <c r="R103" s="7">
        <v>4.8962642459837804</v>
      </c>
      <c r="S103" s="7">
        <v>2.4293712242538001</v>
      </c>
      <c r="T103" s="7">
        <f>AVERAGE(M103:S103)</f>
        <v>4.0959269341171822</v>
      </c>
      <c r="U103" s="9">
        <v>102</v>
      </c>
      <c r="V103" s="9"/>
    </row>
    <row r="104" spans="1:22" s="2" customFormat="1" ht="25" customHeight="1" x14ac:dyDescent="0.2">
      <c r="A104" s="5" t="s">
        <v>739</v>
      </c>
      <c r="B104" s="5" t="s">
        <v>740</v>
      </c>
      <c r="C104" s="5" t="s">
        <v>4841</v>
      </c>
      <c r="D104" s="5" t="s">
        <v>6773</v>
      </c>
      <c r="E104" s="5" t="s">
        <v>10063</v>
      </c>
      <c r="F104" s="6" t="s">
        <v>741</v>
      </c>
      <c r="G104" s="6" t="s">
        <v>742</v>
      </c>
      <c r="H104" s="6" t="s">
        <v>742</v>
      </c>
      <c r="I104" s="6">
        <v>34</v>
      </c>
      <c r="J104" s="9">
        <v>52</v>
      </c>
      <c r="K104" s="9">
        <v>35</v>
      </c>
      <c r="L104" s="9">
        <v>35</v>
      </c>
      <c r="M104" s="7">
        <v>3.9470312616079202</v>
      </c>
      <c r="N104" s="7">
        <v>3.8994584742353799</v>
      </c>
      <c r="O104" s="7">
        <v>4.2586270002151201</v>
      </c>
      <c r="P104" s="7">
        <v>5.6038720831149798</v>
      </c>
      <c r="Q104" s="7">
        <v>4.3429980561951496</v>
      </c>
      <c r="R104" s="7">
        <v>4.6514010619740001</v>
      </c>
      <c r="S104" s="7">
        <v>1.9318597796474699</v>
      </c>
      <c r="T104" s="7">
        <f>AVERAGE(M104:S104)</f>
        <v>4.0907496738557168</v>
      </c>
      <c r="U104" s="9">
        <v>103</v>
      </c>
      <c r="V104" s="9"/>
    </row>
    <row r="105" spans="1:22" s="2" customFormat="1" ht="25" customHeight="1" x14ac:dyDescent="0.2">
      <c r="A105" s="5" t="s">
        <v>2296</v>
      </c>
      <c r="B105" s="5" t="s">
        <v>2296</v>
      </c>
      <c r="C105" s="5" t="s">
        <v>4842</v>
      </c>
      <c r="D105" s="5" t="s">
        <v>6731</v>
      </c>
      <c r="E105" s="5" t="s">
        <v>6730</v>
      </c>
      <c r="F105" s="6" t="s">
        <v>2297</v>
      </c>
      <c r="G105" s="6" t="s">
        <v>2298</v>
      </c>
      <c r="H105" s="6" t="s">
        <v>2298</v>
      </c>
      <c r="I105" s="6">
        <v>3</v>
      </c>
      <c r="J105" s="9">
        <v>28</v>
      </c>
      <c r="K105" s="9">
        <v>26</v>
      </c>
      <c r="L105" s="9">
        <v>26</v>
      </c>
      <c r="M105" s="7">
        <v>4.4508608870352298</v>
      </c>
      <c r="N105" s="7">
        <v>4.3796418512911002</v>
      </c>
      <c r="O105" s="7">
        <v>4.7007215220370702</v>
      </c>
      <c r="P105" s="7">
        <v>4.2514029647611098</v>
      </c>
      <c r="Q105" s="7">
        <v>4.1621758136366402</v>
      </c>
      <c r="R105" s="7">
        <v>4.0892615396196597</v>
      </c>
      <c r="S105" s="7">
        <v>2.5534989988583598</v>
      </c>
      <c r="T105" s="7">
        <f>AVERAGE(M105:S105)</f>
        <v>4.0839376538913097</v>
      </c>
      <c r="U105" s="9">
        <v>104</v>
      </c>
      <c r="V105" s="9"/>
    </row>
    <row r="106" spans="1:22" s="2" customFormat="1" ht="25" customHeight="1" x14ac:dyDescent="0.2">
      <c r="A106" s="5" t="s">
        <v>804</v>
      </c>
      <c r="B106" s="5" t="s">
        <v>805</v>
      </c>
      <c r="C106" s="5" t="s">
        <v>4843</v>
      </c>
      <c r="D106" s="5" t="s">
        <v>7153</v>
      </c>
      <c r="E106" s="5" t="s">
        <v>9563</v>
      </c>
      <c r="F106" s="6" t="s">
        <v>806</v>
      </c>
      <c r="G106" s="6" t="s">
        <v>807</v>
      </c>
      <c r="H106" s="6" t="s">
        <v>807</v>
      </c>
      <c r="I106" s="6">
        <v>12</v>
      </c>
      <c r="J106" s="9">
        <v>100</v>
      </c>
      <c r="K106" s="9">
        <v>79</v>
      </c>
      <c r="L106" s="9">
        <v>79</v>
      </c>
      <c r="M106" s="7">
        <v>4.57230822296924</v>
      </c>
      <c r="N106" s="7">
        <v>4.62317485712886</v>
      </c>
      <c r="O106" s="7">
        <v>4.4400477703332797</v>
      </c>
      <c r="P106" s="7">
        <v>5.2454627055441998</v>
      </c>
      <c r="Q106" s="7">
        <v>4.1077457023369197</v>
      </c>
      <c r="R106" s="7">
        <v>4.2813244368955603</v>
      </c>
      <c r="S106" s="7">
        <v>1.2333162294378699</v>
      </c>
      <c r="T106" s="7">
        <f>AVERAGE(M106:S106)</f>
        <v>4.071911417806561</v>
      </c>
      <c r="U106" s="9">
        <v>105</v>
      </c>
      <c r="V106" s="9"/>
    </row>
    <row r="107" spans="1:22" s="2" customFormat="1" ht="25" customHeight="1" x14ac:dyDescent="0.2">
      <c r="A107" s="5" t="s">
        <v>1117</v>
      </c>
      <c r="B107" s="5" t="s">
        <v>1117</v>
      </c>
      <c r="C107" s="5" t="s">
        <v>4844</v>
      </c>
      <c r="D107" s="5" t="s">
        <v>7603</v>
      </c>
      <c r="E107" s="5" t="s">
        <v>9441</v>
      </c>
      <c r="F107" s="6" t="s">
        <v>650</v>
      </c>
      <c r="G107" s="6" t="s">
        <v>650</v>
      </c>
      <c r="H107" s="6" t="s">
        <v>650</v>
      </c>
      <c r="I107" s="6">
        <v>5</v>
      </c>
      <c r="J107" s="9">
        <v>3</v>
      </c>
      <c r="K107" s="9">
        <v>3</v>
      </c>
      <c r="L107" s="9">
        <v>3</v>
      </c>
      <c r="M107" s="7">
        <v>4.8254663122930301</v>
      </c>
      <c r="N107" s="7">
        <v>4.4282709692120301</v>
      </c>
      <c r="O107" s="7">
        <v>4.7790263130547199</v>
      </c>
      <c r="P107" s="7">
        <v>4.0781485106708502</v>
      </c>
      <c r="Q107" s="7">
        <v>4.6357715326384099</v>
      </c>
      <c r="R107" s="7">
        <v>4.3782202285737597</v>
      </c>
      <c r="S107" s="7">
        <v>1.25092642455697</v>
      </c>
      <c r="T107" s="7">
        <f>AVERAGE(M107:S107)</f>
        <v>4.0536900415713957</v>
      </c>
      <c r="U107" s="9">
        <v>106</v>
      </c>
      <c r="V107" s="9"/>
    </row>
    <row r="108" spans="1:22" s="2" customFormat="1" ht="25" customHeight="1" x14ac:dyDescent="0.2">
      <c r="A108" s="5" t="s">
        <v>3793</v>
      </c>
      <c r="B108" s="5" t="s">
        <v>3794</v>
      </c>
      <c r="C108" s="5" t="s">
        <v>3794</v>
      </c>
      <c r="D108" s="5" t="s">
        <v>8085</v>
      </c>
      <c r="E108" s="5" t="s">
        <v>8084</v>
      </c>
      <c r="F108" s="6" t="s">
        <v>3795</v>
      </c>
      <c r="G108" s="6" t="s">
        <v>3795</v>
      </c>
      <c r="H108" s="6" t="s">
        <v>3795</v>
      </c>
      <c r="I108" s="6">
        <v>4</v>
      </c>
      <c r="J108" s="9">
        <v>15</v>
      </c>
      <c r="K108" s="9">
        <v>15</v>
      </c>
      <c r="L108" s="9">
        <v>15</v>
      </c>
      <c r="M108" s="7">
        <v>4.7737584283896801</v>
      </c>
      <c r="N108" s="7">
        <v>4.8768570452982498</v>
      </c>
      <c r="O108" s="7">
        <v>4.83030176695567</v>
      </c>
      <c r="P108" s="7">
        <v>5.2899157103006802</v>
      </c>
      <c r="Q108" s="7">
        <v>4.2714276185728401</v>
      </c>
      <c r="R108" s="7">
        <v>3.8507786904322998</v>
      </c>
      <c r="S108" s="7">
        <v>0.40476029201001901</v>
      </c>
      <c r="T108" s="7">
        <f>AVERAGE(M108:S108)</f>
        <v>4.0425427931370619</v>
      </c>
      <c r="U108" s="9">
        <v>107</v>
      </c>
      <c r="V108" s="9"/>
    </row>
    <row r="109" spans="1:22" s="2" customFormat="1" ht="25" customHeight="1" x14ac:dyDescent="0.2">
      <c r="A109" s="5" t="s">
        <v>3952</v>
      </c>
      <c r="B109" s="5" t="s">
        <v>3952</v>
      </c>
      <c r="C109" s="5" t="s">
        <v>4845</v>
      </c>
      <c r="D109" s="5" t="s">
        <v>8993</v>
      </c>
      <c r="E109" s="5" t="s">
        <v>8992</v>
      </c>
      <c r="F109" s="6" t="s">
        <v>3953</v>
      </c>
      <c r="G109" s="6" t="s">
        <v>1938</v>
      </c>
      <c r="H109" s="6" t="s">
        <v>953</v>
      </c>
      <c r="I109" s="6">
        <v>4</v>
      </c>
      <c r="J109" s="9">
        <v>8</v>
      </c>
      <c r="K109" s="9">
        <v>5</v>
      </c>
      <c r="L109" s="9">
        <v>2</v>
      </c>
      <c r="M109" s="7">
        <v>4.5923722867055004</v>
      </c>
      <c r="N109" s="7">
        <v>4.2522961517986699</v>
      </c>
      <c r="O109" s="7">
        <v>4.20912579463059</v>
      </c>
      <c r="P109" s="7">
        <v>4.9920144840054599</v>
      </c>
      <c r="Q109" s="7">
        <v>4.0626729606840604</v>
      </c>
      <c r="R109" s="7">
        <v>4.5888425702498203</v>
      </c>
      <c r="S109" s="7">
        <v>1.4148062200475899</v>
      </c>
      <c r="T109" s="7">
        <f>AVERAGE(M109:S109)</f>
        <v>4.0160186383030991</v>
      </c>
      <c r="U109" s="9">
        <v>108</v>
      </c>
      <c r="V109" s="9"/>
    </row>
    <row r="110" spans="1:22" s="2" customFormat="1" ht="25" customHeight="1" x14ac:dyDescent="0.2">
      <c r="A110" s="5" t="s">
        <v>1052</v>
      </c>
      <c r="B110" s="5" t="s">
        <v>1053</v>
      </c>
      <c r="C110" s="5" t="s">
        <v>4846</v>
      </c>
      <c r="D110" s="5" t="s">
        <v>9435</v>
      </c>
      <c r="E110" s="5" t="s">
        <v>9434</v>
      </c>
      <c r="F110" s="6" t="s">
        <v>1054</v>
      </c>
      <c r="G110" s="6" t="s">
        <v>1054</v>
      </c>
      <c r="H110" s="6" t="s">
        <v>1054</v>
      </c>
      <c r="I110" s="6">
        <v>5</v>
      </c>
      <c r="J110" s="9">
        <v>8</v>
      </c>
      <c r="K110" s="9">
        <v>8</v>
      </c>
      <c r="L110" s="9">
        <v>8</v>
      </c>
      <c r="M110" s="7">
        <v>4.6452174021079697</v>
      </c>
      <c r="N110" s="7">
        <v>4.4728845795628596</v>
      </c>
      <c r="O110" s="7">
        <v>4.9427046717314003</v>
      </c>
      <c r="P110" s="7">
        <v>4.1257313286891097</v>
      </c>
      <c r="Q110" s="7">
        <v>4.7456441867172598</v>
      </c>
      <c r="R110" s="7">
        <v>4.3809080636146396</v>
      </c>
      <c r="S110" s="7">
        <v>0.74709661259479898</v>
      </c>
      <c r="T110" s="7">
        <f>AVERAGE(M110:S110)</f>
        <v>4.0085981207168624</v>
      </c>
      <c r="U110" s="9">
        <v>109</v>
      </c>
      <c r="V110" s="9"/>
    </row>
    <row r="111" spans="1:22" s="2" customFormat="1" ht="25" customHeight="1" x14ac:dyDescent="0.2">
      <c r="A111" s="5" t="s">
        <v>2435</v>
      </c>
      <c r="B111" s="5" t="s">
        <v>2435</v>
      </c>
      <c r="C111" s="5" t="s">
        <v>2435</v>
      </c>
      <c r="D111" s="5" t="s">
        <v>6846</v>
      </c>
      <c r="E111" s="5" t="s">
        <v>6845</v>
      </c>
      <c r="F111" s="6">
        <v>9</v>
      </c>
      <c r="G111" s="6">
        <v>6</v>
      </c>
      <c r="H111" s="6">
        <v>6</v>
      </c>
      <c r="I111" s="6">
        <v>1</v>
      </c>
      <c r="J111" s="9">
        <v>9</v>
      </c>
      <c r="K111" s="9">
        <v>6</v>
      </c>
      <c r="L111" s="9">
        <v>6</v>
      </c>
      <c r="M111" s="7">
        <v>5.0140267203351696</v>
      </c>
      <c r="N111" s="7">
        <v>4.96764462668762</v>
      </c>
      <c r="O111" s="7">
        <v>4.4134469174313802</v>
      </c>
      <c r="P111" s="7">
        <v>4.3252609400990503</v>
      </c>
      <c r="Q111" s="7">
        <v>4.9177906639581401</v>
      </c>
      <c r="R111" s="7">
        <v>4.4006880636113799</v>
      </c>
      <c r="S111" s="7">
        <v>-4.97783992428786E-2</v>
      </c>
      <c r="T111" s="7">
        <f>AVERAGE(M111:S111)</f>
        <v>3.9984399332685512</v>
      </c>
      <c r="U111" s="9">
        <v>110</v>
      </c>
      <c r="V111" s="9"/>
    </row>
    <row r="112" spans="1:22" s="2" customFormat="1" ht="25" customHeight="1" x14ac:dyDescent="0.2">
      <c r="A112" s="5" t="s">
        <v>224</v>
      </c>
      <c r="B112" s="5" t="s">
        <v>224</v>
      </c>
      <c r="C112" s="5" t="s">
        <v>4847</v>
      </c>
      <c r="D112" s="5" t="s">
        <v>7713</v>
      </c>
      <c r="E112" s="5" t="s">
        <v>9951</v>
      </c>
      <c r="F112" s="6" t="s">
        <v>225</v>
      </c>
      <c r="G112" s="6" t="s">
        <v>225</v>
      </c>
      <c r="H112" s="6" t="s">
        <v>225</v>
      </c>
      <c r="I112" s="6">
        <v>5</v>
      </c>
      <c r="J112" s="9">
        <v>9</v>
      </c>
      <c r="K112" s="9">
        <v>9</v>
      </c>
      <c r="L112" s="9">
        <v>9</v>
      </c>
      <c r="M112" s="7">
        <v>4.4325138470145102</v>
      </c>
      <c r="N112" s="7">
        <v>4.4399718030265998</v>
      </c>
      <c r="O112" s="7">
        <v>4.1088879326740004</v>
      </c>
      <c r="P112" s="7">
        <v>3.3306700869210202</v>
      </c>
      <c r="Q112" s="7">
        <v>4.1614864085386696</v>
      </c>
      <c r="R112" s="7">
        <v>4.3674185306391502</v>
      </c>
      <c r="S112" s="7">
        <v>3.0457986640141601</v>
      </c>
      <c r="T112" s="7">
        <f>AVERAGE(M112:S112)</f>
        <v>3.9838210389754449</v>
      </c>
      <c r="U112" s="9">
        <v>111</v>
      </c>
      <c r="V112" s="9"/>
    </row>
    <row r="113" spans="1:22" s="2" customFormat="1" ht="25" customHeight="1" x14ac:dyDescent="0.2">
      <c r="A113" s="5" t="s">
        <v>2357</v>
      </c>
      <c r="B113" s="5" t="s">
        <v>2357</v>
      </c>
      <c r="C113" s="5" t="s">
        <v>4848</v>
      </c>
      <c r="D113" s="5" t="s">
        <v>6779</v>
      </c>
      <c r="E113" s="5" t="s">
        <v>6778</v>
      </c>
      <c r="F113" s="6" t="s">
        <v>2358</v>
      </c>
      <c r="G113" s="6" t="s">
        <v>2358</v>
      </c>
      <c r="H113" s="6" t="s">
        <v>2358</v>
      </c>
      <c r="I113" s="6">
        <v>2</v>
      </c>
      <c r="J113" s="9">
        <v>29</v>
      </c>
      <c r="K113" s="9">
        <v>29</v>
      </c>
      <c r="L113" s="9">
        <v>29</v>
      </c>
      <c r="M113" s="7">
        <v>4.2225664902582096</v>
      </c>
      <c r="N113" s="7">
        <v>4.0205685490771899</v>
      </c>
      <c r="O113" s="7">
        <v>4.3494247839431797</v>
      </c>
      <c r="P113" s="7">
        <v>3.0057501492202898</v>
      </c>
      <c r="Q113" s="7">
        <v>4.2017197011723004</v>
      </c>
      <c r="R113" s="7">
        <v>4.0843913888922101</v>
      </c>
      <c r="S113" s="7"/>
      <c r="T113" s="7">
        <f>AVERAGE(M113:S113)</f>
        <v>3.9807368437605635</v>
      </c>
      <c r="U113" s="9">
        <v>112</v>
      </c>
      <c r="V113" s="9"/>
    </row>
    <row r="114" spans="1:22" s="2" customFormat="1" ht="25" customHeight="1" x14ac:dyDescent="0.2">
      <c r="A114" s="5" t="s">
        <v>241</v>
      </c>
      <c r="B114" s="5" t="s">
        <v>242</v>
      </c>
      <c r="C114" s="5" t="s">
        <v>4849</v>
      </c>
      <c r="D114" s="5" t="s">
        <v>9276</v>
      </c>
      <c r="E114" s="5" t="s">
        <v>9275</v>
      </c>
      <c r="F114" s="6" t="s">
        <v>243</v>
      </c>
      <c r="G114" s="6" t="s">
        <v>243</v>
      </c>
      <c r="H114" s="6" t="s">
        <v>243</v>
      </c>
      <c r="I114" s="6">
        <v>12</v>
      </c>
      <c r="J114" s="9">
        <v>7</v>
      </c>
      <c r="K114" s="9">
        <v>7</v>
      </c>
      <c r="L114" s="9">
        <v>7</v>
      </c>
      <c r="M114" s="7">
        <v>4.58191115818763</v>
      </c>
      <c r="N114" s="7">
        <v>4.3660616695772001</v>
      </c>
      <c r="O114" s="7">
        <v>5.0668755802082304</v>
      </c>
      <c r="P114" s="7">
        <v>3.4128922707495302</v>
      </c>
      <c r="Q114" s="7">
        <v>4.2626684480744004</v>
      </c>
      <c r="R114" s="7">
        <v>4.0600704729238402</v>
      </c>
      <c r="S114" s="7">
        <v>2.11257621327184</v>
      </c>
      <c r="T114" s="7">
        <f>AVERAGE(M114:S114)</f>
        <v>3.9804365447132386</v>
      </c>
      <c r="U114" s="9">
        <v>113</v>
      </c>
      <c r="V114" s="9"/>
    </row>
    <row r="115" spans="1:22" s="2" customFormat="1" ht="25" customHeight="1" x14ac:dyDescent="0.2">
      <c r="A115" s="5" t="s">
        <v>2656</v>
      </c>
      <c r="B115" s="5" t="s">
        <v>2657</v>
      </c>
      <c r="C115" s="5" t="s">
        <v>2657</v>
      </c>
      <c r="D115" s="5" t="s">
        <v>7053</v>
      </c>
      <c r="E115" s="5" t="s">
        <v>7052</v>
      </c>
      <c r="F115" s="6" t="s">
        <v>2658</v>
      </c>
      <c r="G115" s="6" t="s">
        <v>2658</v>
      </c>
      <c r="H115" s="6" t="s">
        <v>2658</v>
      </c>
      <c r="I115" s="6">
        <v>4</v>
      </c>
      <c r="J115" s="9">
        <v>23</v>
      </c>
      <c r="K115" s="9">
        <v>23</v>
      </c>
      <c r="L115" s="9">
        <v>23</v>
      </c>
      <c r="M115" s="7">
        <v>4.64479171642453</v>
      </c>
      <c r="N115" s="7">
        <v>4.7806167140133802</v>
      </c>
      <c r="O115" s="7">
        <v>4.6043137339482501</v>
      </c>
      <c r="P115" s="7">
        <v>2.8194536200012501</v>
      </c>
      <c r="Q115" s="7">
        <v>4.8943316911341501</v>
      </c>
      <c r="R115" s="7">
        <v>5.0976938847625499</v>
      </c>
      <c r="S115" s="7">
        <v>0.92910413068154396</v>
      </c>
      <c r="T115" s="7">
        <f>AVERAGE(M115:S115)</f>
        <v>3.967186498709379</v>
      </c>
      <c r="U115" s="9">
        <v>114</v>
      </c>
      <c r="V115" s="9"/>
    </row>
    <row r="116" spans="1:22" s="2" customFormat="1" ht="25" customHeight="1" x14ac:dyDescent="0.2">
      <c r="A116" s="5" t="s">
        <v>2254</v>
      </c>
      <c r="B116" s="5" t="s">
        <v>2255</v>
      </c>
      <c r="C116" s="5" t="s">
        <v>4850</v>
      </c>
      <c r="D116" s="5" t="s">
        <v>6690</v>
      </c>
      <c r="E116" s="5" t="s">
        <v>6689</v>
      </c>
      <c r="F116" s="6" t="s">
        <v>2256</v>
      </c>
      <c r="G116" s="6" t="s">
        <v>2256</v>
      </c>
      <c r="H116" s="6" t="s">
        <v>2256</v>
      </c>
      <c r="I116" s="6">
        <v>3</v>
      </c>
      <c r="J116" s="9">
        <v>18</v>
      </c>
      <c r="K116" s="9">
        <v>18</v>
      </c>
      <c r="L116" s="9">
        <v>18</v>
      </c>
      <c r="M116" s="7">
        <v>4.5868332910359202</v>
      </c>
      <c r="N116" s="7">
        <v>4.6349473369567598</v>
      </c>
      <c r="O116" s="7">
        <v>5.4202419817438701</v>
      </c>
      <c r="P116" s="7">
        <v>3.78243157334196</v>
      </c>
      <c r="Q116" s="7">
        <v>5.3193962016472298</v>
      </c>
      <c r="R116" s="7">
        <v>4.7979162575811296</v>
      </c>
      <c r="S116" s="7">
        <v>-0.99393977603873696</v>
      </c>
      <c r="T116" s="7">
        <f>AVERAGE(M116:S116)</f>
        <v>3.9354038380383045</v>
      </c>
      <c r="U116" s="9">
        <v>115</v>
      </c>
      <c r="V116" s="9" t="s">
        <v>10391</v>
      </c>
    </row>
    <row r="117" spans="1:22" s="2" customFormat="1" ht="25" customHeight="1" x14ac:dyDescent="0.2">
      <c r="A117" s="5" t="s">
        <v>2469</v>
      </c>
      <c r="B117" s="5" t="s">
        <v>2470</v>
      </c>
      <c r="C117" s="5" t="s">
        <v>2470</v>
      </c>
      <c r="D117" s="5" t="s">
        <v>6881</v>
      </c>
      <c r="E117" s="5" t="s">
        <v>6880</v>
      </c>
      <c r="F117" s="6" t="s">
        <v>2471</v>
      </c>
      <c r="G117" s="6" t="s">
        <v>2471</v>
      </c>
      <c r="H117" s="6" t="s">
        <v>2471</v>
      </c>
      <c r="I117" s="6">
        <v>2</v>
      </c>
      <c r="J117" s="9">
        <v>56</v>
      </c>
      <c r="K117" s="9">
        <v>56</v>
      </c>
      <c r="L117" s="9">
        <v>56</v>
      </c>
      <c r="M117" s="7">
        <v>3.7920593873836599</v>
      </c>
      <c r="N117" s="7">
        <v>3.79317673875242</v>
      </c>
      <c r="O117" s="7">
        <v>4.0325858699878196</v>
      </c>
      <c r="P117" s="7">
        <v>5.8455710201068003</v>
      </c>
      <c r="Q117" s="7">
        <v>3.8623062240823098</v>
      </c>
      <c r="R117" s="7">
        <v>4.3480898344832397</v>
      </c>
      <c r="S117" s="7">
        <v>1.86410792057271</v>
      </c>
      <c r="T117" s="7">
        <f>AVERAGE(M117:S117)</f>
        <v>3.9339852850527088</v>
      </c>
      <c r="U117" s="9">
        <v>116</v>
      </c>
      <c r="V117" s="9"/>
    </row>
    <row r="118" spans="1:22" s="2" customFormat="1" ht="25" customHeight="1" x14ac:dyDescent="0.2">
      <c r="A118" s="5" t="s">
        <v>2764</v>
      </c>
      <c r="B118" s="5" t="s">
        <v>2765</v>
      </c>
      <c r="C118" s="5" t="s">
        <v>4851</v>
      </c>
      <c r="D118" s="5" t="s">
        <v>7155</v>
      </c>
      <c r="E118" s="5" t="s">
        <v>7154</v>
      </c>
      <c r="F118" s="6" t="s">
        <v>2766</v>
      </c>
      <c r="G118" s="6" t="s">
        <v>2767</v>
      </c>
      <c r="H118" s="6" t="s">
        <v>2768</v>
      </c>
      <c r="I118" s="6">
        <v>7</v>
      </c>
      <c r="J118" s="9">
        <v>104</v>
      </c>
      <c r="K118" s="9">
        <v>90</v>
      </c>
      <c r="L118" s="9">
        <v>84</v>
      </c>
      <c r="M118" s="7">
        <v>4.1263896639842796</v>
      </c>
      <c r="N118" s="7">
        <v>3.9941932144248402</v>
      </c>
      <c r="O118" s="7">
        <v>4.3599627412468198</v>
      </c>
      <c r="P118" s="7">
        <v>6.0676356810872303</v>
      </c>
      <c r="Q118" s="7">
        <v>3.7229589117395401</v>
      </c>
      <c r="R118" s="7">
        <v>3.8725871000972201</v>
      </c>
      <c r="S118" s="7">
        <v>1.14389262127196</v>
      </c>
      <c r="T118" s="7">
        <f>AVERAGE(M118:S118)</f>
        <v>3.8982314191216987</v>
      </c>
      <c r="U118" s="9">
        <v>117</v>
      </c>
      <c r="V118" s="9"/>
    </row>
    <row r="119" spans="1:22" s="2" customFormat="1" ht="25" customHeight="1" x14ac:dyDescent="0.2">
      <c r="A119" s="5" t="s">
        <v>2079</v>
      </c>
      <c r="B119" s="5" t="s">
        <v>2079</v>
      </c>
      <c r="C119" s="5" t="s">
        <v>2079</v>
      </c>
      <c r="D119" s="5" t="s">
        <v>6543</v>
      </c>
      <c r="E119" s="5" t="s">
        <v>6542</v>
      </c>
      <c r="F119" s="6">
        <v>6</v>
      </c>
      <c r="G119" s="6">
        <v>6</v>
      </c>
      <c r="H119" s="6">
        <v>6</v>
      </c>
      <c r="I119" s="6">
        <v>1</v>
      </c>
      <c r="J119" s="9">
        <v>6</v>
      </c>
      <c r="K119" s="9">
        <v>6</v>
      </c>
      <c r="L119" s="9">
        <v>6</v>
      </c>
      <c r="M119" s="7">
        <v>4.4751119622887297</v>
      </c>
      <c r="N119" s="7">
        <v>4.5508121510256796</v>
      </c>
      <c r="O119" s="7">
        <v>2.8703574931186302</v>
      </c>
      <c r="P119" s="7">
        <v>5.4201232935602999</v>
      </c>
      <c r="Q119" s="7">
        <v>3.0839792801791499</v>
      </c>
      <c r="R119" s="7">
        <v>2.9943504952006901</v>
      </c>
      <c r="S119" s="7">
        <v>3.8700246549391402</v>
      </c>
      <c r="T119" s="7">
        <f>AVERAGE(M119:S119)</f>
        <v>3.8949656186160455</v>
      </c>
      <c r="U119" s="9">
        <v>118</v>
      </c>
      <c r="V119" s="9"/>
    </row>
    <row r="120" spans="1:22" s="2" customFormat="1" ht="25" customHeight="1" x14ac:dyDescent="0.2">
      <c r="A120" s="5" t="s">
        <v>3610</v>
      </c>
      <c r="B120" s="5" t="s">
        <v>3610</v>
      </c>
      <c r="C120" s="5" t="s">
        <v>3610</v>
      </c>
      <c r="D120" s="5" t="s">
        <v>8978</v>
      </c>
      <c r="E120" s="5" t="s">
        <v>8977</v>
      </c>
      <c r="F120" s="6">
        <v>12</v>
      </c>
      <c r="G120" s="6">
        <v>12</v>
      </c>
      <c r="H120" s="6">
        <v>4</v>
      </c>
      <c r="I120" s="6">
        <v>1</v>
      </c>
      <c r="J120" s="9">
        <v>12</v>
      </c>
      <c r="K120" s="9">
        <v>12</v>
      </c>
      <c r="L120" s="9">
        <v>4</v>
      </c>
      <c r="M120" s="7">
        <v>5.1322902654239702</v>
      </c>
      <c r="N120" s="7">
        <v>5.1464860884774799</v>
      </c>
      <c r="O120" s="7">
        <v>6.3346598512089196</v>
      </c>
      <c r="P120" s="7">
        <v>-2.2015407470247901</v>
      </c>
      <c r="Q120" s="7">
        <v>6.1827628740334299</v>
      </c>
      <c r="R120" s="7">
        <v>6.3220155400696196</v>
      </c>
      <c r="S120" s="7">
        <v>0.328604325637668</v>
      </c>
      <c r="T120" s="7">
        <f>AVERAGE(M120:S120)</f>
        <v>3.8921825996894701</v>
      </c>
      <c r="U120" s="9">
        <v>119</v>
      </c>
      <c r="V120" s="9"/>
    </row>
    <row r="121" spans="1:22" s="2" customFormat="1" ht="25" customHeight="1" x14ac:dyDescent="0.2">
      <c r="A121" s="5" t="s">
        <v>2085</v>
      </c>
      <c r="B121" s="5" t="s">
        <v>2086</v>
      </c>
      <c r="C121" s="5" t="s">
        <v>4852</v>
      </c>
      <c r="D121" s="5" t="s">
        <v>6551</v>
      </c>
      <c r="E121" s="5" t="s">
        <v>6550</v>
      </c>
      <c r="F121" s="6" t="s">
        <v>2087</v>
      </c>
      <c r="G121" s="6" t="s">
        <v>2087</v>
      </c>
      <c r="H121" s="6" t="s">
        <v>2088</v>
      </c>
      <c r="I121" s="6">
        <v>11</v>
      </c>
      <c r="J121" s="9">
        <v>23</v>
      </c>
      <c r="K121" s="9">
        <v>23</v>
      </c>
      <c r="L121" s="9">
        <v>20</v>
      </c>
      <c r="M121" s="7">
        <v>4.50651978971361</v>
      </c>
      <c r="N121" s="7">
        <v>3.9318492682311401</v>
      </c>
      <c r="O121" s="7">
        <v>4.0544621364770199</v>
      </c>
      <c r="P121" s="7">
        <v>4.9798937028275896</v>
      </c>
      <c r="Q121" s="7">
        <v>3.5552905656576201</v>
      </c>
      <c r="R121" s="7">
        <v>4.0857649264271902</v>
      </c>
      <c r="S121" s="7">
        <v>1.9712913109675401</v>
      </c>
      <c r="T121" s="7">
        <f>AVERAGE(M121:S121)</f>
        <v>3.8692959571859591</v>
      </c>
      <c r="U121" s="9">
        <v>120</v>
      </c>
      <c r="V121" s="9"/>
    </row>
    <row r="122" spans="1:22" s="2" customFormat="1" ht="25" customHeight="1" x14ac:dyDescent="0.2">
      <c r="A122" s="5" t="s">
        <v>615</v>
      </c>
      <c r="B122" s="5" t="s">
        <v>616</v>
      </c>
      <c r="C122" s="5" t="s">
        <v>4853</v>
      </c>
      <c r="D122" s="5" t="s">
        <v>6887</v>
      </c>
      <c r="E122" s="5" t="s">
        <v>9161</v>
      </c>
      <c r="F122" s="6" t="s">
        <v>617</v>
      </c>
      <c r="G122" s="6" t="s">
        <v>617</v>
      </c>
      <c r="H122" s="6" t="s">
        <v>617</v>
      </c>
      <c r="I122" s="6">
        <v>11</v>
      </c>
      <c r="J122" s="9">
        <v>21</v>
      </c>
      <c r="K122" s="9">
        <v>21</v>
      </c>
      <c r="L122" s="9">
        <v>21</v>
      </c>
      <c r="M122" s="7">
        <v>4.6098872347904098</v>
      </c>
      <c r="N122" s="7">
        <v>4.5946255980718798</v>
      </c>
      <c r="O122" s="7">
        <v>4.6254198477281196</v>
      </c>
      <c r="P122" s="7">
        <v>3.9191505122737298</v>
      </c>
      <c r="Q122" s="7">
        <v>4.2972858977744597</v>
      </c>
      <c r="R122" s="7">
        <v>4.2792849524849599</v>
      </c>
      <c r="S122" s="7">
        <v>0.750949338166226</v>
      </c>
      <c r="T122" s="7">
        <f>AVERAGE(M122:S122)</f>
        <v>3.8680861973271123</v>
      </c>
      <c r="U122" s="9">
        <v>121</v>
      </c>
      <c r="V122" s="9"/>
    </row>
    <row r="123" spans="1:22" s="2" customFormat="1" ht="25" customHeight="1" x14ac:dyDescent="0.2">
      <c r="A123" s="5" t="s">
        <v>4084</v>
      </c>
      <c r="B123" s="5" t="s">
        <v>4084</v>
      </c>
      <c r="C123" s="5" t="s">
        <v>4854</v>
      </c>
      <c r="D123" s="5" t="s">
        <v>8286</v>
      </c>
      <c r="E123" s="5" t="s">
        <v>8285</v>
      </c>
      <c r="F123" s="6" t="s">
        <v>4085</v>
      </c>
      <c r="G123" s="6" t="s">
        <v>4085</v>
      </c>
      <c r="H123" s="6" t="s">
        <v>3334</v>
      </c>
      <c r="I123" s="6">
        <v>3</v>
      </c>
      <c r="J123" s="9">
        <v>8</v>
      </c>
      <c r="K123" s="9">
        <v>8</v>
      </c>
      <c r="L123" s="9">
        <v>7</v>
      </c>
      <c r="M123" s="7">
        <v>3.57376732820331</v>
      </c>
      <c r="N123" s="7">
        <v>4.0627182758858602</v>
      </c>
      <c r="O123" s="7">
        <v>4.6915891340871001</v>
      </c>
      <c r="P123" s="7">
        <v>0.39042427720617601</v>
      </c>
      <c r="Q123" s="7">
        <v>5.2718003048111397</v>
      </c>
      <c r="R123" s="7">
        <v>5.2157793089498101</v>
      </c>
      <c r="S123" s="7"/>
      <c r="T123" s="7">
        <f>AVERAGE(M123:S123)</f>
        <v>3.8676797715238993</v>
      </c>
      <c r="U123" s="9">
        <v>122</v>
      </c>
      <c r="V123" s="9"/>
    </row>
    <row r="124" spans="1:22" s="2" customFormat="1" ht="25" customHeight="1" x14ac:dyDescent="0.2">
      <c r="A124" s="5" t="s">
        <v>1890</v>
      </c>
      <c r="B124" s="5" t="s">
        <v>1890</v>
      </c>
      <c r="C124" s="5" t="s">
        <v>4855</v>
      </c>
      <c r="D124" s="5" t="s">
        <v>6365</v>
      </c>
      <c r="E124" s="5" t="s">
        <v>6364</v>
      </c>
      <c r="F124" s="6" t="s">
        <v>1891</v>
      </c>
      <c r="G124" s="6" t="s">
        <v>1891</v>
      </c>
      <c r="H124" s="6" t="s">
        <v>1892</v>
      </c>
      <c r="I124" s="6">
        <v>3</v>
      </c>
      <c r="J124" s="9">
        <v>14</v>
      </c>
      <c r="K124" s="9">
        <v>14</v>
      </c>
      <c r="L124" s="9">
        <v>4</v>
      </c>
      <c r="M124" s="7">
        <v>4.4046903613085</v>
      </c>
      <c r="N124" s="7">
        <v>4.6443534626105398</v>
      </c>
      <c r="O124" s="7">
        <v>4.9912278033734596</v>
      </c>
      <c r="P124" s="7">
        <v>3.5442761740424702</v>
      </c>
      <c r="Q124" s="7">
        <v>5.0124556173340604</v>
      </c>
      <c r="R124" s="7">
        <v>4.6659831856362102</v>
      </c>
      <c r="S124" s="7">
        <v>-0.22331045473492001</v>
      </c>
      <c r="T124" s="7">
        <f>AVERAGE(M124:S124)</f>
        <v>3.8628108785100452</v>
      </c>
      <c r="U124" s="9">
        <v>123</v>
      </c>
      <c r="V124" s="9"/>
    </row>
    <row r="125" spans="1:22" s="2" customFormat="1" ht="25" customHeight="1" x14ac:dyDescent="0.2">
      <c r="A125" s="5" t="s">
        <v>1348</v>
      </c>
      <c r="B125" s="5" t="s">
        <v>1349</v>
      </c>
      <c r="C125" s="5" t="s">
        <v>4856</v>
      </c>
      <c r="D125" s="5" t="s">
        <v>9088</v>
      </c>
      <c r="E125" s="5" t="s">
        <v>9087</v>
      </c>
      <c r="F125" s="6" t="s">
        <v>1350</v>
      </c>
      <c r="G125" s="6" t="s">
        <v>1350</v>
      </c>
      <c r="H125" s="6" t="s">
        <v>1350</v>
      </c>
      <c r="I125" s="6">
        <v>13</v>
      </c>
      <c r="J125" s="9">
        <v>14</v>
      </c>
      <c r="K125" s="9">
        <v>14</v>
      </c>
      <c r="L125" s="9">
        <v>14</v>
      </c>
      <c r="M125" s="7">
        <v>4.8248945823939504</v>
      </c>
      <c r="N125" s="7">
        <v>5.1094046055489901</v>
      </c>
      <c r="O125" s="7">
        <v>4.2691161732397402</v>
      </c>
      <c r="P125" s="7">
        <v>2.2814013936836002</v>
      </c>
      <c r="Q125" s="7">
        <v>5.5699292126804396</v>
      </c>
      <c r="R125" s="7">
        <v>5.0250238122086301</v>
      </c>
      <c r="S125" s="7">
        <v>-4.4426405937352698E-2</v>
      </c>
      <c r="T125" s="7">
        <f>AVERAGE(M125:S125)</f>
        <v>3.8621919105454277</v>
      </c>
      <c r="U125" s="9">
        <v>124</v>
      </c>
      <c r="V125" s="9" t="s">
        <v>10391</v>
      </c>
    </row>
    <row r="126" spans="1:22" s="2" customFormat="1" ht="25" customHeight="1" x14ac:dyDescent="0.2">
      <c r="A126" s="5" t="s">
        <v>2072</v>
      </c>
      <c r="B126" s="5" t="s">
        <v>2073</v>
      </c>
      <c r="C126" s="5" t="s">
        <v>2073</v>
      </c>
      <c r="D126" s="5" t="s">
        <v>6535</v>
      </c>
      <c r="E126" s="5" t="s">
        <v>6534</v>
      </c>
      <c r="F126" s="6" t="s">
        <v>2074</v>
      </c>
      <c r="G126" s="6" t="s">
        <v>2074</v>
      </c>
      <c r="H126" s="6" t="s">
        <v>2074</v>
      </c>
      <c r="I126" s="6">
        <v>3</v>
      </c>
      <c r="J126" s="9">
        <v>62</v>
      </c>
      <c r="K126" s="9">
        <v>62</v>
      </c>
      <c r="L126" s="9">
        <v>62</v>
      </c>
      <c r="M126" s="7">
        <v>3.6905572269992599</v>
      </c>
      <c r="N126" s="7">
        <v>4.6166588105858599</v>
      </c>
      <c r="O126" s="7">
        <v>4.50578325420092</v>
      </c>
      <c r="P126" s="7">
        <v>4.9835283777614299</v>
      </c>
      <c r="Q126" s="7">
        <v>3.5999391330741801</v>
      </c>
      <c r="R126" s="7">
        <v>3.44780863764101</v>
      </c>
      <c r="S126" s="7">
        <v>2.1857988406165201</v>
      </c>
      <c r="T126" s="7">
        <f>AVERAGE(M126:S126)</f>
        <v>3.8614391829827399</v>
      </c>
      <c r="U126" s="9">
        <v>125</v>
      </c>
      <c r="V126" s="9" t="s">
        <v>10391</v>
      </c>
    </row>
    <row r="127" spans="1:22" s="2" customFormat="1" ht="25" customHeight="1" x14ac:dyDescent="0.2">
      <c r="A127" s="5" t="s">
        <v>3700</v>
      </c>
      <c r="B127" s="5" t="s">
        <v>3700</v>
      </c>
      <c r="C127" s="5" t="s">
        <v>3700</v>
      </c>
      <c r="D127" s="5" t="s">
        <v>7999</v>
      </c>
      <c r="E127" s="5" t="s">
        <v>7998</v>
      </c>
      <c r="F127" s="6">
        <v>14</v>
      </c>
      <c r="G127" s="6">
        <v>14</v>
      </c>
      <c r="H127" s="6">
        <v>14</v>
      </c>
      <c r="I127" s="6">
        <v>1</v>
      </c>
      <c r="J127" s="9">
        <v>14</v>
      </c>
      <c r="K127" s="9">
        <v>14</v>
      </c>
      <c r="L127" s="9">
        <v>14</v>
      </c>
      <c r="M127" s="7">
        <v>4.5543675801942198</v>
      </c>
      <c r="N127" s="7">
        <v>4.8106752803492201</v>
      </c>
      <c r="O127" s="7">
        <v>4.5210846151930904</v>
      </c>
      <c r="P127" s="7">
        <v>4.0343988613875004</v>
      </c>
      <c r="Q127" s="7">
        <v>4.37000451377072</v>
      </c>
      <c r="R127" s="7">
        <v>4.3279764374530902</v>
      </c>
      <c r="S127" s="7">
        <v>0.29008217668720498</v>
      </c>
      <c r="T127" s="7">
        <f>AVERAGE(M127:S127)</f>
        <v>3.8440842092907208</v>
      </c>
      <c r="U127" s="9">
        <v>126</v>
      </c>
      <c r="V127" s="9"/>
    </row>
    <row r="128" spans="1:22" s="2" customFormat="1" ht="25" customHeight="1" x14ac:dyDescent="0.2">
      <c r="A128" s="5" t="s">
        <v>2372</v>
      </c>
      <c r="B128" s="5" t="s">
        <v>2373</v>
      </c>
      <c r="C128" s="5" t="s">
        <v>2373</v>
      </c>
      <c r="D128" s="5" t="s">
        <v>6791</v>
      </c>
      <c r="E128" s="5" t="s">
        <v>6790</v>
      </c>
      <c r="F128" s="6" t="s">
        <v>2374</v>
      </c>
      <c r="G128" s="6" t="s">
        <v>2374</v>
      </c>
      <c r="H128" s="6" t="s">
        <v>2375</v>
      </c>
      <c r="I128" s="6">
        <v>2</v>
      </c>
      <c r="J128" s="9">
        <v>31</v>
      </c>
      <c r="K128" s="9">
        <v>31</v>
      </c>
      <c r="L128" s="9">
        <v>30</v>
      </c>
      <c r="M128" s="7">
        <v>4.3476528927218601</v>
      </c>
      <c r="N128" s="7">
        <v>4.4140935415016997</v>
      </c>
      <c r="O128" s="7">
        <v>4.4613135369814696</v>
      </c>
      <c r="P128" s="7">
        <v>3.1176185157935201</v>
      </c>
      <c r="Q128" s="7">
        <v>4.0980506977257001</v>
      </c>
      <c r="R128" s="7">
        <v>4.0589519962395499</v>
      </c>
      <c r="S128" s="7">
        <v>2.3892157134783698</v>
      </c>
      <c r="T128" s="7">
        <f>AVERAGE(M128:S128)</f>
        <v>3.8409852706345951</v>
      </c>
      <c r="U128" s="9">
        <v>127</v>
      </c>
      <c r="V128" s="9"/>
    </row>
    <row r="129" spans="1:22" s="2" customFormat="1" ht="25" customHeight="1" x14ac:dyDescent="0.2">
      <c r="A129" s="5" t="s">
        <v>209</v>
      </c>
      <c r="B129" s="5" t="s">
        <v>210</v>
      </c>
      <c r="C129" s="5" t="s">
        <v>4857</v>
      </c>
      <c r="D129" s="5" t="s">
        <v>9941</v>
      </c>
      <c r="E129" s="5" t="s">
        <v>9940</v>
      </c>
      <c r="F129" s="6" t="s">
        <v>211</v>
      </c>
      <c r="G129" s="6" t="s">
        <v>211</v>
      </c>
      <c r="H129" s="6" t="s">
        <v>212</v>
      </c>
      <c r="I129" s="6">
        <v>4</v>
      </c>
      <c r="J129" s="9">
        <v>7</v>
      </c>
      <c r="K129" s="9">
        <v>7</v>
      </c>
      <c r="L129" s="9">
        <v>6</v>
      </c>
      <c r="M129" s="7">
        <v>4.1856099720007096</v>
      </c>
      <c r="N129" s="7">
        <v>3.88009379277542</v>
      </c>
      <c r="O129" s="7">
        <v>4.5941980841433301</v>
      </c>
      <c r="P129" s="7">
        <v>3.1035135292981701</v>
      </c>
      <c r="Q129" s="7">
        <v>4.1065523074133097</v>
      </c>
      <c r="R129" s="7">
        <v>3.2831215907727</v>
      </c>
      <c r="S129" s="7">
        <v>3.6253931939343298</v>
      </c>
      <c r="T129" s="7">
        <f>AVERAGE(M129:S129)</f>
        <v>3.8254974957625669</v>
      </c>
      <c r="U129" s="9">
        <v>128</v>
      </c>
      <c r="V129" s="9"/>
    </row>
    <row r="130" spans="1:22" s="2" customFormat="1" ht="25" customHeight="1" x14ac:dyDescent="0.2">
      <c r="A130" s="5" t="s">
        <v>983</v>
      </c>
      <c r="B130" s="5" t="s">
        <v>983</v>
      </c>
      <c r="C130" s="5" t="s">
        <v>4858</v>
      </c>
      <c r="D130" s="5" t="s">
        <v>7617</v>
      </c>
      <c r="E130" s="5" t="s">
        <v>9605</v>
      </c>
      <c r="F130" s="6" t="s">
        <v>984</v>
      </c>
      <c r="G130" s="6" t="s">
        <v>984</v>
      </c>
      <c r="H130" s="6" t="s">
        <v>984</v>
      </c>
      <c r="I130" s="6">
        <v>6</v>
      </c>
      <c r="J130" s="9">
        <v>3</v>
      </c>
      <c r="K130" s="9">
        <v>3</v>
      </c>
      <c r="L130" s="9">
        <v>3</v>
      </c>
      <c r="M130" s="7">
        <v>3.7587844582385799</v>
      </c>
      <c r="N130" s="7">
        <v>3.3109802990343402</v>
      </c>
      <c r="O130" s="7">
        <v>4.0524252703829697</v>
      </c>
      <c r="P130" s="7">
        <v>4.1015259724117303</v>
      </c>
      <c r="Q130" s="7">
        <v>3.95075030389205</v>
      </c>
      <c r="R130" s="7">
        <v>3.7224395632306502</v>
      </c>
      <c r="S130" s="7"/>
      <c r="T130" s="7">
        <f>AVERAGE(M130:S130)</f>
        <v>3.8161509778650533</v>
      </c>
      <c r="U130" s="9">
        <v>129</v>
      </c>
      <c r="V130" s="9"/>
    </row>
    <row r="131" spans="1:22" s="2" customFormat="1" ht="25" customHeight="1" x14ac:dyDescent="0.2">
      <c r="A131" s="5" t="s">
        <v>2605</v>
      </c>
      <c r="B131" s="5" t="s">
        <v>2606</v>
      </c>
      <c r="C131" s="5" t="s">
        <v>2606</v>
      </c>
      <c r="D131" s="5" t="s">
        <v>7000</v>
      </c>
      <c r="E131" s="5" t="s">
        <v>6999</v>
      </c>
      <c r="F131" s="6" t="s">
        <v>2607</v>
      </c>
      <c r="G131" s="6" t="s">
        <v>2607</v>
      </c>
      <c r="H131" s="6" t="s">
        <v>2608</v>
      </c>
      <c r="I131" s="6">
        <v>3</v>
      </c>
      <c r="J131" s="9">
        <v>32</v>
      </c>
      <c r="K131" s="9">
        <v>32</v>
      </c>
      <c r="L131" s="9">
        <v>22</v>
      </c>
      <c r="M131" s="7">
        <v>4.4367109678874304</v>
      </c>
      <c r="N131" s="7">
        <v>4.5223721298977599</v>
      </c>
      <c r="O131" s="7">
        <v>4.2974846863928802</v>
      </c>
      <c r="P131" s="7">
        <v>4.87469307549474</v>
      </c>
      <c r="Q131" s="7">
        <v>4.0008121459733301</v>
      </c>
      <c r="R131" s="7">
        <v>4.0522228652018697</v>
      </c>
      <c r="S131" s="7">
        <v>0.49420695725334901</v>
      </c>
      <c r="T131" s="7">
        <f>AVERAGE(M131:S131)</f>
        <v>3.8112146897287658</v>
      </c>
      <c r="U131" s="9">
        <v>130</v>
      </c>
      <c r="V131" s="9"/>
    </row>
    <row r="132" spans="1:22" s="2" customFormat="1" ht="25" customHeight="1" x14ac:dyDescent="0.2">
      <c r="A132" s="5" t="s">
        <v>2009</v>
      </c>
      <c r="B132" s="5" t="s">
        <v>2010</v>
      </c>
      <c r="C132" s="5" t="s">
        <v>2010</v>
      </c>
      <c r="D132" s="5" t="s">
        <v>6478</v>
      </c>
      <c r="E132" s="5" t="s">
        <v>6477</v>
      </c>
      <c r="F132" s="6" t="s">
        <v>2011</v>
      </c>
      <c r="G132" s="6" t="s">
        <v>2011</v>
      </c>
      <c r="H132" s="6" t="s">
        <v>2012</v>
      </c>
      <c r="I132" s="6">
        <v>4</v>
      </c>
      <c r="J132" s="9">
        <v>20</v>
      </c>
      <c r="K132" s="9">
        <v>20</v>
      </c>
      <c r="L132" s="9">
        <v>18</v>
      </c>
      <c r="M132" s="7">
        <v>4.4769638524194599</v>
      </c>
      <c r="N132" s="7">
        <v>4.6329441896972803</v>
      </c>
      <c r="O132" s="7">
        <v>4.3531528585739796</v>
      </c>
      <c r="P132" s="7">
        <v>3.8210466960769098</v>
      </c>
      <c r="Q132" s="7">
        <v>4.2960301062770201</v>
      </c>
      <c r="R132" s="7">
        <v>4.6213609153703699</v>
      </c>
      <c r="S132" s="7">
        <v>0.32668380861491098</v>
      </c>
      <c r="T132" s="7">
        <f>AVERAGE(M132:S132)</f>
        <v>3.7897403467185611</v>
      </c>
      <c r="U132" s="9">
        <v>131</v>
      </c>
      <c r="V132" s="9"/>
    </row>
    <row r="133" spans="1:22" s="2" customFormat="1" ht="25" customHeight="1" x14ac:dyDescent="0.2">
      <c r="A133" s="5" t="s">
        <v>2691</v>
      </c>
      <c r="B133" s="5" t="s">
        <v>2691</v>
      </c>
      <c r="C133" s="5" t="s">
        <v>2691</v>
      </c>
      <c r="D133" s="5" t="s">
        <v>7087</v>
      </c>
      <c r="E133" s="5" t="s">
        <v>7086</v>
      </c>
      <c r="F133" s="6">
        <v>8</v>
      </c>
      <c r="G133" s="6">
        <v>8</v>
      </c>
      <c r="H133" s="6">
        <v>8</v>
      </c>
      <c r="I133" s="6">
        <v>1</v>
      </c>
      <c r="J133" s="9">
        <v>8</v>
      </c>
      <c r="K133" s="9">
        <v>8</v>
      </c>
      <c r="L133" s="9">
        <v>8</v>
      </c>
      <c r="M133" s="7">
        <v>3.8662371316108799</v>
      </c>
      <c r="N133" s="7">
        <v>4.1719367161344403</v>
      </c>
      <c r="O133" s="7">
        <v>3.2590392030071902</v>
      </c>
      <c r="P133" s="7">
        <v>4.7386911090184896</v>
      </c>
      <c r="Q133" s="7">
        <v>4.0106704190708804</v>
      </c>
      <c r="R133" s="7">
        <v>4.5879220051495997</v>
      </c>
      <c r="S133" s="7">
        <v>1.7563259271587801</v>
      </c>
      <c r="T133" s="7">
        <f>AVERAGE(M133:S133)</f>
        <v>3.7701175015928947</v>
      </c>
      <c r="U133" s="9">
        <v>132</v>
      </c>
      <c r="V133" s="9"/>
    </row>
    <row r="134" spans="1:22" s="2" customFormat="1" ht="25" customHeight="1" x14ac:dyDescent="0.2">
      <c r="A134" s="5" t="s">
        <v>2029</v>
      </c>
      <c r="B134" s="5" t="s">
        <v>2030</v>
      </c>
      <c r="C134" s="5" t="s">
        <v>2030</v>
      </c>
      <c r="D134" s="5" t="s">
        <v>6497</v>
      </c>
      <c r="E134" s="5" t="s">
        <v>6496</v>
      </c>
      <c r="F134" s="6" t="s">
        <v>2031</v>
      </c>
      <c r="G134" s="6" t="s">
        <v>2031</v>
      </c>
      <c r="H134" s="6" t="s">
        <v>2031</v>
      </c>
      <c r="I134" s="6">
        <v>2</v>
      </c>
      <c r="J134" s="9">
        <v>19</v>
      </c>
      <c r="K134" s="9">
        <v>19</v>
      </c>
      <c r="L134" s="9">
        <v>19</v>
      </c>
      <c r="M134" s="7">
        <v>4.4598319155009598</v>
      </c>
      <c r="N134" s="7">
        <v>4.1839289037328804</v>
      </c>
      <c r="O134" s="7">
        <v>4.2016399879266499</v>
      </c>
      <c r="P134" s="7">
        <v>4.4575115638899501</v>
      </c>
      <c r="Q134" s="7">
        <v>3.72547990945381</v>
      </c>
      <c r="R134" s="7">
        <v>4.3530033782418096</v>
      </c>
      <c r="S134" s="7">
        <v>0.87069368984603901</v>
      </c>
      <c r="T134" s="7">
        <f>AVERAGE(M134:S134)</f>
        <v>3.7502984783702997</v>
      </c>
      <c r="U134" s="9">
        <v>133</v>
      </c>
      <c r="V134" s="9"/>
    </row>
    <row r="135" spans="1:22" s="2" customFormat="1" ht="25" customHeight="1" x14ac:dyDescent="0.2">
      <c r="A135" s="5" t="s">
        <v>2062</v>
      </c>
      <c r="B135" s="5" t="s">
        <v>2062</v>
      </c>
      <c r="C135" s="5" t="s">
        <v>2062</v>
      </c>
      <c r="D135" s="5" t="s">
        <v>6524</v>
      </c>
      <c r="E135" s="5" t="s">
        <v>2063</v>
      </c>
      <c r="F135" s="6">
        <v>8</v>
      </c>
      <c r="G135" s="6">
        <v>8</v>
      </c>
      <c r="H135" s="6">
        <v>5</v>
      </c>
      <c r="I135" s="6">
        <v>1</v>
      </c>
      <c r="J135" s="9">
        <v>8</v>
      </c>
      <c r="K135" s="9">
        <v>8</v>
      </c>
      <c r="L135" s="9">
        <v>5</v>
      </c>
      <c r="M135" s="7">
        <v>3.3692118309386299</v>
      </c>
      <c r="N135" s="7">
        <v>1.7592098820918001</v>
      </c>
      <c r="O135" s="7">
        <v>2.32544669338504</v>
      </c>
      <c r="P135" s="7">
        <v>8.2958341223604801</v>
      </c>
      <c r="Q135" s="7">
        <v>2.7905516152985501</v>
      </c>
      <c r="R135" s="7">
        <v>3.1403881238383402</v>
      </c>
      <c r="S135" s="7">
        <v>4.43498667857207</v>
      </c>
      <c r="T135" s="7">
        <f>AVERAGE(M135:S135)</f>
        <v>3.7308041352121295</v>
      </c>
      <c r="U135" s="9">
        <v>134</v>
      </c>
      <c r="V135" s="9" t="s">
        <v>10391</v>
      </c>
    </row>
    <row r="136" spans="1:22" s="2" customFormat="1" ht="25" customHeight="1" x14ac:dyDescent="0.2">
      <c r="A136" s="5" t="s">
        <v>3309</v>
      </c>
      <c r="B136" s="5" t="s">
        <v>3310</v>
      </c>
      <c r="C136" s="5" t="s">
        <v>4859</v>
      </c>
      <c r="D136" s="5" t="s">
        <v>7656</v>
      </c>
      <c r="E136" s="5" t="s">
        <v>7655</v>
      </c>
      <c r="F136" s="6" t="s">
        <v>2091</v>
      </c>
      <c r="G136" s="6" t="s">
        <v>2091</v>
      </c>
      <c r="H136" s="6" t="s">
        <v>2091</v>
      </c>
      <c r="I136" s="6">
        <v>3</v>
      </c>
      <c r="J136" s="9">
        <v>4</v>
      </c>
      <c r="K136" s="9">
        <v>4</v>
      </c>
      <c r="L136" s="9">
        <v>4</v>
      </c>
      <c r="M136" s="7">
        <v>4.4023053611148102</v>
      </c>
      <c r="N136" s="7">
        <v>4.27865481710087</v>
      </c>
      <c r="O136" s="7">
        <v>3.37844116367808</v>
      </c>
      <c r="P136" s="7">
        <v>2.8656454406415</v>
      </c>
      <c r="Q136" s="7">
        <v>3.3528350875222799</v>
      </c>
      <c r="R136" s="7">
        <v>4.0567124381441104</v>
      </c>
      <c r="S136" s="7"/>
      <c r="T136" s="7">
        <f>AVERAGE(M136:S136)</f>
        <v>3.7224323847002752</v>
      </c>
      <c r="U136" s="9">
        <v>135</v>
      </c>
      <c r="V136" s="9"/>
    </row>
    <row r="137" spans="1:22" s="2" customFormat="1" ht="25" customHeight="1" x14ac:dyDescent="0.2">
      <c r="A137" s="5" t="s">
        <v>2080</v>
      </c>
      <c r="B137" s="5" t="s">
        <v>2081</v>
      </c>
      <c r="C137" s="5" t="s">
        <v>4860</v>
      </c>
      <c r="D137" s="5" t="s">
        <v>6545</v>
      </c>
      <c r="E137" s="5" t="s">
        <v>6544</v>
      </c>
      <c r="F137" s="6" t="s">
        <v>2082</v>
      </c>
      <c r="G137" s="6" t="s">
        <v>2082</v>
      </c>
      <c r="H137" s="6" t="s">
        <v>2082</v>
      </c>
      <c r="I137" s="6">
        <v>9</v>
      </c>
      <c r="J137" s="9">
        <v>7</v>
      </c>
      <c r="K137" s="9">
        <v>7</v>
      </c>
      <c r="L137" s="9">
        <v>7</v>
      </c>
      <c r="M137" s="7">
        <v>3.8478622661733199</v>
      </c>
      <c r="N137" s="7">
        <v>3.6406553366515402</v>
      </c>
      <c r="O137" s="7">
        <v>3.5853617066630901</v>
      </c>
      <c r="P137" s="7">
        <v>4.5306430455245099</v>
      </c>
      <c r="Q137" s="7">
        <v>3.6437410130807599</v>
      </c>
      <c r="R137" s="7">
        <v>3.64507955802772</v>
      </c>
      <c r="S137" s="7">
        <v>3.1367038349453198</v>
      </c>
      <c r="T137" s="7">
        <f>AVERAGE(M137:S137)</f>
        <v>3.7185781087237513</v>
      </c>
      <c r="U137" s="9">
        <v>136</v>
      </c>
      <c r="V137" s="9"/>
    </row>
    <row r="138" spans="1:22" s="2" customFormat="1" ht="25" customHeight="1" x14ac:dyDescent="0.2">
      <c r="A138" s="5" t="s">
        <v>2851</v>
      </c>
      <c r="B138" s="5" t="s">
        <v>2851</v>
      </c>
      <c r="C138" s="5" t="s">
        <v>4861</v>
      </c>
      <c r="D138" s="5" t="s">
        <v>7238</v>
      </c>
      <c r="E138" s="5" t="s">
        <v>7237</v>
      </c>
      <c r="F138" s="6" t="s">
        <v>1713</v>
      </c>
      <c r="G138" s="6" t="s">
        <v>1713</v>
      </c>
      <c r="H138" s="6" t="s">
        <v>1713</v>
      </c>
      <c r="I138" s="6">
        <v>2</v>
      </c>
      <c r="J138" s="9">
        <v>3</v>
      </c>
      <c r="K138" s="9">
        <v>3</v>
      </c>
      <c r="L138" s="9">
        <v>3</v>
      </c>
      <c r="M138" s="7">
        <v>3.5494914382620801</v>
      </c>
      <c r="N138" s="7">
        <v>3.6616087929537202</v>
      </c>
      <c r="O138" s="7">
        <v>4.0121205373512296</v>
      </c>
      <c r="P138" s="7">
        <v>3.8678794561938101</v>
      </c>
      <c r="Q138" s="7">
        <v>3.6595653818979499</v>
      </c>
      <c r="R138" s="7">
        <v>3.49901657178046</v>
      </c>
      <c r="S138" s="7"/>
      <c r="T138" s="7">
        <f>AVERAGE(M138:S138)</f>
        <v>3.7082803630732077</v>
      </c>
      <c r="U138" s="9">
        <v>137</v>
      </c>
      <c r="V138" s="9"/>
    </row>
    <row r="139" spans="1:22" s="2" customFormat="1" ht="25" customHeight="1" x14ac:dyDescent="0.2">
      <c r="A139" s="5" t="s">
        <v>2878</v>
      </c>
      <c r="B139" s="5" t="s">
        <v>2879</v>
      </c>
      <c r="C139" s="5" t="s">
        <v>4862</v>
      </c>
      <c r="D139" s="5" t="s">
        <v>7268</v>
      </c>
      <c r="E139" s="5" t="s">
        <v>7267</v>
      </c>
      <c r="F139" s="6" t="s">
        <v>2880</v>
      </c>
      <c r="G139" s="6" t="s">
        <v>2880</v>
      </c>
      <c r="H139" s="6" t="s">
        <v>2880</v>
      </c>
      <c r="I139" s="6">
        <v>5</v>
      </c>
      <c r="J139" s="9">
        <v>12</v>
      </c>
      <c r="K139" s="9">
        <v>12</v>
      </c>
      <c r="L139" s="9">
        <v>12</v>
      </c>
      <c r="M139" s="7">
        <v>3.60180488849256</v>
      </c>
      <c r="N139" s="7">
        <v>3.5571036858311502</v>
      </c>
      <c r="O139" s="7">
        <v>4.0098480256088997</v>
      </c>
      <c r="P139" s="7">
        <v>3.7715633362867398</v>
      </c>
      <c r="Q139" s="7">
        <v>3.8546496427493002</v>
      </c>
      <c r="R139" s="7">
        <v>3.32489729253443</v>
      </c>
      <c r="S139" s="7"/>
      <c r="T139" s="7">
        <f>AVERAGE(M139:S139)</f>
        <v>3.686644478583847</v>
      </c>
      <c r="U139" s="9">
        <v>138</v>
      </c>
      <c r="V139" s="9"/>
    </row>
    <row r="140" spans="1:22" s="2" customFormat="1" ht="25" customHeight="1" x14ac:dyDescent="0.2">
      <c r="A140" s="5" t="s">
        <v>2019</v>
      </c>
      <c r="B140" s="5" t="s">
        <v>2019</v>
      </c>
      <c r="C140" s="5" t="s">
        <v>2019</v>
      </c>
      <c r="D140" s="5" t="s">
        <v>6484</v>
      </c>
      <c r="E140" s="5" t="s">
        <v>6483</v>
      </c>
      <c r="F140" s="6">
        <v>6</v>
      </c>
      <c r="G140" s="6">
        <v>6</v>
      </c>
      <c r="H140" s="6">
        <v>6</v>
      </c>
      <c r="I140" s="6">
        <v>1</v>
      </c>
      <c r="J140" s="9">
        <v>6</v>
      </c>
      <c r="K140" s="9">
        <v>6</v>
      </c>
      <c r="L140" s="9">
        <v>6</v>
      </c>
      <c r="M140" s="7">
        <v>4.3590255986812299</v>
      </c>
      <c r="N140" s="7">
        <v>4.2401282308004697</v>
      </c>
      <c r="O140" s="7">
        <v>5.0657820877189801</v>
      </c>
      <c r="P140" s="7">
        <v>3.0363391446563499</v>
      </c>
      <c r="Q140" s="7">
        <v>4.3517879197633196</v>
      </c>
      <c r="R140" s="7">
        <v>4.1637276965051804</v>
      </c>
      <c r="S140" s="7">
        <v>0.15800241872890899</v>
      </c>
      <c r="T140" s="7">
        <f>AVERAGE(M140:S140)</f>
        <v>3.6249704424077769</v>
      </c>
      <c r="U140" s="9">
        <v>139</v>
      </c>
      <c r="V140" s="9"/>
    </row>
    <row r="141" spans="1:22" s="2" customFormat="1" ht="25" customHeight="1" x14ac:dyDescent="0.2">
      <c r="A141" s="5" t="s">
        <v>4286</v>
      </c>
      <c r="B141" s="5" t="s">
        <v>4287</v>
      </c>
      <c r="C141" s="5" t="s">
        <v>4863</v>
      </c>
      <c r="D141" s="5" t="s">
        <v>8485</v>
      </c>
      <c r="E141" s="5" t="s">
        <v>8484</v>
      </c>
      <c r="F141" s="6" t="s">
        <v>4288</v>
      </c>
      <c r="G141" s="6" t="s">
        <v>4288</v>
      </c>
      <c r="H141" s="6" t="s">
        <v>4288</v>
      </c>
      <c r="I141" s="6">
        <v>10</v>
      </c>
      <c r="J141" s="9">
        <v>15</v>
      </c>
      <c r="K141" s="9">
        <v>15</v>
      </c>
      <c r="L141" s="9">
        <v>15</v>
      </c>
      <c r="M141" s="7">
        <v>3.7946644953512099</v>
      </c>
      <c r="N141" s="7">
        <v>3.5820879854282501</v>
      </c>
      <c r="O141" s="7">
        <v>3.8778535273814301</v>
      </c>
      <c r="P141" s="7">
        <v>5.4301106317605203</v>
      </c>
      <c r="Q141" s="7">
        <v>3.35051821664119</v>
      </c>
      <c r="R141" s="7">
        <v>3.1486919965259399</v>
      </c>
      <c r="S141" s="7">
        <v>2.0786585886204101</v>
      </c>
      <c r="T141" s="7">
        <f>AVERAGE(M141:S141)</f>
        <v>3.6089407773869935</v>
      </c>
      <c r="U141" s="9">
        <v>140</v>
      </c>
      <c r="V141" s="9"/>
    </row>
    <row r="142" spans="1:22" s="2" customFormat="1" ht="25" customHeight="1" x14ac:dyDescent="0.2">
      <c r="A142" s="5" t="s">
        <v>3175</v>
      </c>
      <c r="B142" s="5" t="s">
        <v>3176</v>
      </c>
      <c r="C142" s="5" t="s">
        <v>4864</v>
      </c>
      <c r="D142" s="5" t="s">
        <v>7543</v>
      </c>
      <c r="E142" s="5" t="s">
        <v>7542</v>
      </c>
      <c r="F142" s="6" t="s">
        <v>3177</v>
      </c>
      <c r="G142" s="6" t="s">
        <v>3177</v>
      </c>
      <c r="H142" s="6" t="s">
        <v>3177</v>
      </c>
      <c r="I142" s="6">
        <v>4</v>
      </c>
      <c r="J142" s="9">
        <v>6</v>
      </c>
      <c r="K142" s="9">
        <v>6</v>
      </c>
      <c r="L142" s="9">
        <v>6</v>
      </c>
      <c r="M142" s="7">
        <v>3.8570629745804701</v>
      </c>
      <c r="N142" s="7">
        <v>3.65781396323993</v>
      </c>
      <c r="O142" s="7">
        <v>3.7681558827936001</v>
      </c>
      <c r="P142" s="7">
        <v>3.48888408971776</v>
      </c>
      <c r="Q142" s="7">
        <v>3.3817330009929898</v>
      </c>
      <c r="R142" s="7">
        <v>3.4577087420728398</v>
      </c>
      <c r="S142" s="7"/>
      <c r="T142" s="7">
        <f>AVERAGE(M142:S142)</f>
        <v>3.6018931088995987</v>
      </c>
      <c r="U142" s="9">
        <v>141</v>
      </c>
      <c r="V142" s="9"/>
    </row>
    <row r="143" spans="1:22" s="2" customFormat="1" ht="25" customHeight="1" x14ac:dyDescent="0.2">
      <c r="A143" s="5" t="s">
        <v>959</v>
      </c>
      <c r="B143" s="5" t="s">
        <v>960</v>
      </c>
      <c r="C143" s="5" t="s">
        <v>4865</v>
      </c>
      <c r="D143" s="5" t="s">
        <v>9927</v>
      </c>
      <c r="E143" s="5" t="s">
        <v>10122</v>
      </c>
      <c r="F143" s="6" t="s">
        <v>961</v>
      </c>
      <c r="G143" s="6" t="s">
        <v>961</v>
      </c>
      <c r="H143" s="6" t="s">
        <v>961</v>
      </c>
      <c r="I143" s="6">
        <v>4</v>
      </c>
      <c r="J143" s="9">
        <v>15</v>
      </c>
      <c r="K143" s="9">
        <v>15</v>
      </c>
      <c r="L143" s="9">
        <v>15</v>
      </c>
      <c r="M143" s="7">
        <v>3.8256949408274399</v>
      </c>
      <c r="N143" s="7">
        <v>3.9009574771917199</v>
      </c>
      <c r="O143" s="7">
        <v>4.3757964424225202</v>
      </c>
      <c r="P143" s="7">
        <v>2.0204181990091201</v>
      </c>
      <c r="Q143" s="7">
        <v>3.7890646072913201</v>
      </c>
      <c r="R143" s="7">
        <v>3.6878550472697</v>
      </c>
      <c r="S143" s="7"/>
      <c r="T143" s="7">
        <f>AVERAGE(M143:S143)</f>
        <v>3.5999644523353034</v>
      </c>
      <c r="U143" s="9">
        <v>142</v>
      </c>
      <c r="V143" s="9"/>
    </row>
    <row r="144" spans="1:22" s="2" customFormat="1" ht="25" customHeight="1" x14ac:dyDescent="0.2">
      <c r="A144" s="5" t="s">
        <v>3436</v>
      </c>
      <c r="B144" s="5" t="s">
        <v>3437</v>
      </c>
      <c r="C144" s="5" t="s">
        <v>4866</v>
      </c>
      <c r="D144" s="5" t="s">
        <v>7764</v>
      </c>
      <c r="E144" s="5" t="s">
        <v>7763</v>
      </c>
      <c r="F144" s="6" t="s">
        <v>3438</v>
      </c>
      <c r="G144" s="6" t="s">
        <v>3438</v>
      </c>
      <c r="H144" s="6" t="s">
        <v>3438</v>
      </c>
      <c r="I144" s="6">
        <v>7</v>
      </c>
      <c r="J144" s="9">
        <v>56</v>
      </c>
      <c r="K144" s="9">
        <v>56</v>
      </c>
      <c r="L144" s="9">
        <v>56</v>
      </c>
      <c r="M144" s="7">
        <v>4.5211745912775196</v>
      </c>
      <c r="N144" s="7">
        <v>4.01127957901695</v>
      </c>
      <c r="O144" s="7">
        <v>2.4280660399779199</v>
      </c>
      <c r="P144" s="7">
        <v>7.4321968809833301</v>
      </c>
      <c r="Q144" s="7">
        <v>2.6323093478047799</v>
      </c>
      <c r="R144" s="7">
        <v>2.4209189812263099</v>
      </c>
      <c r="S144" s="7">
        <v>1.73162531937217</v>
      </c>
      <c r="T144" s="7">
        <f>AVERAGE(M144:S144)</f>
        <v>3.5967958199512826</v>
      </c>
      <c r="U144" s="9">
        <v>143</v>
      </c>
      <c r="V144" s="9" t="s">
        <v>10391</v>
      </c>
    </row>
    <row r="145" spans="1:22" s="2" customFormat="1" ht="25" customHeight="1" x14ac:dyDescent="0.2">
      <c r="A145" s="5" t="s">
        <v>4276</v>
      </c>
      <c r="B145" s="5" t="s">
        <v>4276</v>
      </c>
      <c r="C145" s="5" t="s">
        <v>4867</v>
      </c>
      <c r="D145" s="5" t="s">
        <v>6185</v>
      </c>
      <c r="E145" s="5" t="s">
        <v>8475</v>
      </c>
      <c r="F145" s="6" t="s">
        <v>4277</v>
      </c>
      <c r="G145" s="6" t="s">
        <v>4277</v>
      </c>
      <c r="H145" s="6" t="s">
        <v>4277</v>
      </c>
      <c r="I145" s="6">
        <v>3</v>
      </c>
      <c r="J145" s="9">
        <v>10</v>
      </c>
      <c r="K145" s="9">
        <v>10</v>
      </c>
      <c r="L145" s="9">
        <v>10</v>
      </c>
      <c r="M145" s="7">
        <v>4.0699100678544804</v>
      </c>
      <c r="N145" s="7">
        <v>3.41456004489112</v>
      </c>
      <c r="O145" s="7">
        <v>3.7759949542795002</v>
      </c>
      <c r="P145" s="7">
        <v>3.9504065756490401</v>
      </c>
      <c r="Q145" s="7">
        <v>3.6932329842496801</v>
      </c>
      <c r="R145" s="7">
        <v>4.2581818469344599</v>
      </c>
      <c r="S145" s="7">
        <v>2.0057377899747002</v>
      </c>
      <c r="T145" s="7">
        <f>AVERAGE(M145:S145)</f>
        <v>3.5954320376904256</v>
      </c>
      <c r="U145" s="9">
        <v>144</v>
      </c>
      <c r="V145" s="9"/>
    </row>
    <row r="146" spans="1:22" s="2" customFormat="1" ht="25" customHeight="1" x14ac:dyDescent="0.2">
      <c r="A146" s="5" t="s">
        <v>717</v>
      </c>
      <c r="B146" s="5" t="s">
        <v>718</v>
      </c>
      <c r="C146" s="5" t="s">
        <v>4868</v>
      </c>
      <c r="D146" s="5" t="s">
        <v>9535</v>
      </c>
      <c r="E146" s="5" t="s">
        <v>9468</v>
      </c>
      <c r="F146" s="6" t="s">
        <v>719</v>
      </c>
      <c r="G146" s="6" t="s">
        <v>719</v>
      </c>
      <c r="H146" s="6" t="s">
        <v>719</v>
      </c>
      <c r="I146" s="6">
        <v>32</v>
      </c>
      <c r="J146" s="9">
        <v>25</v>
      </c>
      <c r="K146" s="9">
        <v>25</v>
      </c>
      <c r="L146" s="9">
        <v>25</v>
      </c>
      <c r="M146" s="7">
        <v>4.30438772922761</v>
      </c>
      <c r="N146" s="7">
        <v>4.2737043431445896</v>
      </c>
      <c r="O146" s="7">
        <v>4.23756646730686</v>
      </c>
      <c r="P146" s="7">
        <v>3.4544709605461699</v>
      </c>
      <c r="Q146" s="7">
        <v>3.3012136475820899</v>
      </c>
      <c r="R146" s="7">
        <v>4.1654825234409403</v>
      </c>
      <c r="S146" s="7">
        <v>1.27059240551858</v>
      </c>
      <c r="T146" s="7">
        <f>AVERAGE(M146:S146)</f>
        <v>3.572488296680977</v>
      </c>
      <c r="U146" s="9">
        <v>145</v>
      </c>
      <c r="V146" s="9"/>
    </row>
    <row r="147" spans="1:22" s="2" customFormat="1" ht="25" customHeight="1" x14ac:dyDescent="0.2">
      <c r="A147" s="5" t="s">
        <v>4547</v>
      </c>
      <c r="B147" s="5" t="s">
        <v>4547</v>
      </c>
      <c r="C147" s="5" t="s">
        <v>4547</v>
      </c>
      <c r="D147" s="5" t="s">
        <v>8730</v>
      </c>
      <c r="E147" s="5" t="s">
        <v>4548</v>
      </c>
      <c r="F147" s="6">
        <v>3</v>
      </c>
      <c r="G147" s="6">
        <v>3</v>
      </c>
      <c r="H147" s="6">
        <v>3</v>
      </c>
      <c r="I147" s="6">
        <v>1</v>
      </c>
      <c r="J147" s="9">
        <v>3</v>
      </c>
      <c r="K147" s="9">
        <v>3</v>
      </c>
      <c r="L147" s="9">
        <v>3</v>
      </c>
      <c r="M147" s="7">
        <v>3.17211049409083</v>
      </c>
      <c r="N147" s="7">
        <v>3.4240571740105499</v>
      </c>
      <c r="O147" s="7">
        <v>2.7809240901131198</v>
      </c>
      <c r="P147" s="7">
        <v>4.6034092946858101</v>
      </c>
      <c r="Q147" s="7">
        <v>3.2547610129131099</v>
      </c>
      <c r="R147" s="7">
        <v>4.1135707147729201</v>
      </c>
      <c r="S147" s="7"/>
      <c r="T147" s="7">
        <f>AVERAGE(M147:S147)</f>
        <v>3.5581387967643896</v>
      </c>
      <c r="U147" s="9">
        <v>146</v>
      </c>
      <c r="V147" s="9"/>
    </row>
    <row r="148" spans="1:22" s="2" customFormat="1" ht="25" customHeight="1" x14ac:dyDescent="0.2">
      <c r="A148" s="5" t="s">
        <v>3251</v>
      </c>
      <c r="B148" s="5" t="s">
        <v>3251</v>
      </c>
      <c r="C148" s="5" t="s">
        <v>3251</v>
      </c>
      <c r="D148" s="5" t="s">
        <v>7605</v>
      </c>
      <c r="E148" s="5" t="s">
        <v>7604</v>
      </c>
      <c r="F148" s="6">
        <v>4</v>
      </c>
      <c r="G148" s="6">
        <v>4</v>
      </c>
      <c r="H148" s="6">
        <v>4</v>
      </c>
      <c r="I148" s="6">
        <v>1</v>
      </c>
      <c r="J148" s="9">
        <v>4</v>
      </c>
      <c r="K148" s="9">
        <v>4</v>
      </c>
      <c r="L148" s="9">
        <v>4</v>
      </c>
      <c r="M148" s="7">
        <v>3.2836383399276201</v>
      </c>
      <c r="N148" s="7">
        <v>3.6289582476325899</v>
      </c>
      <c r="O148" s="7">
        <v>3.49451238511055</v>
      </c>
      <c r="P148" s="7">
        <v>3.6433594794785802</v>
      </c>
      <c r="Q148" s="7">
        <v>3.6534166324706399</v>
      </c>
      <c r="R148" s="7">
        <v>3.5513551186327201</v>
      </c>
      <c r="S148" s="7"/>
      <c r="T148" s="7">
        <f>AVERAGE(M148:S148)</f>
        <v>3.5425400338754502</v>
      </c>
      <c r="U148" s="9">
        <v>147</v>
      </c>
      <c r="V148" s="9"/>
    </row>
    <row r="149" spans="1:22" s="2" customFormat="1" ht="25" customHeight="1" x14ac:dyDescent="0.2">
      <c r="A149" s="5" t="s">
        <v>727</v>
      </c>
      <c r="B149" s="5" t="s">
        <v>728</v>
      </c>
      <c r="C149" s="5" t="s">
        <v>4869</v>
      </c>
      <c r="D149" s="5" t="s">
        <v>9530</v>
      </c>
      <c r="E149" s="5" t="s">
        <v>9175</v>
      </c>
      <c r="F149" s="6" t="s">
        <v>729</v>
      </c>
      <c r="G149" s="6" t="s">
        <v>729</v>
      </c>
      <c r="H149" s="6" t="s">
        <v>729</v>
      </c>
      <c r="I149" s="6">
        <v>4</v>
      </c>
      <c r="J149" s="9">
        <v>9</v>
      </c>
      <c r="K149" s="9">
        <v>9</v>
      </c>
      <c r="L149" s="9">
        <v>9</v>
      </c>
      <c r="M149" s="7">
        <v>4.1122682080113204</v>
      </c>
      <c r="N149" s="7">
        <v>3.2285581458272699</v>
      </c>
      <c r="O149" s="7">
        <v>4.1880977910425603</v>
      </c>
      <c r="P149" s="7">
        <v>4.2538047770629799</v>
      </c>
      <c r="Q149" s="7">
        <v>4.1951103012975599</v>
      </c>
      <c r="R149" s="7">
        <v>4.29955120517441</v>
      </c>
      <c r="S149" s="7">
        <v>0.46182030497564402</v>
      </c>
      <c r="T149" s="7">
        <f>AVERAGE(M149:S149)</f>
        <v>3.5341729619131064</v>
      </c>
      <c r="U149" s="9">
        <v>148</v>
      </c>
      <c r="V149" s="9"/>
    </row>
    <row r="150" spans="1:22" s="2" customFormat="1" ht="25" customHeight="1" x14ac:dyDescent="0.2">
      <c r="A150" s="5" t="s">
        <v>3604</v>
      </c>
      <c r="B150" s="5" t="s">
        <v>3605</v>
      </c>
      <c r="C150" s="5" t="s">
        <v>4870</v>
      </c>
      <c r="D150" s="5" t="s">
        <v>7914</v>
      </c>
      <c r="E150" s="5" t="s">
        <v>7913</v>
      </c>
      <c r="F150" s="6" t="s">
        <v>3606</v>
      </c>
      <c r="G150" s="6" t="s">
        <v>3606</v>
      </c>
      <c r="H150" s="6" t="s">
        <v>3606</v>
      </c>
      <c r="I150" s="6">
        <v>34</v>
      </c>
      <c r="J150" s="9">
        <v>20</v>
      </c>
      <c r="K150" s="9">
        <v>20</v>
      </c>
      <c r="L150" s="9">
        <v>20</v>
      </c>
      <c r="M150" s="7">
        <v>4.3672162312228604</v>
      </c>
      <c r="N150" s="7">
        <v>3.97620247497894</v>
      </c>
      <c r="O150" s="7">
        <v>4.7401678699787002</v>
      </c>
      <c r="P150" s="7">
        <v>2.9229412836563502</v>
      </c>
      <c r="Q150" s="7">
        <v>4.0141113257948904</v>
      </c>
      <c r="R150" s="7">
        <v>3.61533415561698</v>
      </c>
      <c r="S150" s="7">
        <v>0.98785574230428697</v>
      </c>
      <c r="T150" s="7">
        <f>AVERAGE(M150:S150)</f>
        <v>3.5176898690790011</v>
      </c>
      <c r="U150" s="9">
        <v>149</v>
      </c>
      <c r="V150" s="9"/>
    </row>
    <row r="151" spans="1:22" s="2" customFormat="1" ht="25" customHeight="1" x14ac:dyDescent="0.2">
      <c r="A151" s="5" t="s">
        <v>2792</v>
      </c>
      <c r="B151" s="5" t="s">
        <v>2793</v>
      </c>
      <c r="C151" s="5" t="s">
        <v>4871</v>
      </c>
      <c r="D151" s="5" t="s">
        <v>7182</v>
      </c>
      <c r="E151" s="5" t="s">
        <v>7181</v>
      </c>
      <c r="F151" s="6" t="s">
        <v>2794</v>
      </c>
      <c r="G151" s="6" t="s">
        <v>2794</v>
      </c>
      <c r="H151" s="6" t="s">
        <v>2794</v>
      </c>
      <c r="I151" s="6">
        <v>3</v>
      </c>
      <c r="J151" s="9">
        <v>7</v>
      </c>
      <c r="K151" s="9">
        <v>7</v>
      </c>
      <c r="L151" s="9">
        <v>7</v>
      </c>
      <c r="M151" s="7">
        <v>3.9479017020996401</v>
      </c>
      <c r="N151" s="7">
        <v>4.03253594456271</v>
      </c>
      <c r="O151" s="7">
        <v>4.4064868093148304</v>
      </c>
      <c r="P151" s="7">
        <v>3.13662499228613</v>
      </c>
      <c r="Q151" s="7">
        <v>4.3788295771073704</v>
      </c>
      <c r="R151" s="7">
        <v>4.38107588715242</v>
      </c>
      <c r="S151" s="7">
        <v>0.302444527087815</v>
      </c>
      <c r="T151" s="7">
        <f>AVERAGE(M151:S151)</f>
        <v>3.5122713485158452</v>
      </c>
      <c r="U151" s="9">
        <v>150</v>
      </c>
      <c r="V151" s="9"/>
    </row>
    <row r="152" spans="1:22" s="2" customFormat="1" ht="25" customHeight="1" x14ac:dyDescent="0.2">
      <c r="A152" s="5" t="s">
        <v>3304</v>
      </c>
      <c r="B152" s="5" t="s">
        <v>3305</v>
      </c>
      <c r="C152" s="5" t="s">
        <v>4872</v>
      </c>
      <c r="D152" s="5" t="s">
        <v>7654</v>
      </c>
      <c r="E152" s="5" t="s">
        <v>7653</v>
      </c>
      <c r="F152" s="6" t="s">
        <v>3306</v>
      </c>
      <c r="G152" s="6" t="s">
        <v>3307</v>
      </c>
      <c r="H152" s="6" t="s">
        <v>3308</v>
      </c>
      <c r="I152" s="6">
        <v>10</v>
      </c>
      <c r="J152" s="9">
        <v>17</v>
      </c>
      <c r="K152" s="9">
        <v>8</v>
      </c>
      <c r="L152" s="9">
        <v>5</v>
      </c>
      <c r="M152" s="7">
        <v>4.23989940454842</v>
      </c>
      <c r="N152" s="7">
        <v>3.5686172899765398</v>
      </c>
      <c r="O152" s="7">
        <v>3.1692045857489202</v>
      </c>
      <c r="P152" s="7">
        <v>4.2748823087352799</v>
      </c>
      <c r="Q152" s="7">
        <v>3.1800083728887798</v>
      </c>
      <c r="R152" s="7">
        <v>3.3001429829590201</v>
      </c>
      <c r="S152" s="7">
        <v>2.7746828907798902</v>
      </c>
      <c r="T152" s="7">
        <f>AVERAGE(M152:S152)</f>
        <v>3.5010625479481208</v>
      </c>
      <c r="U152" s="9">
        <v>151</v>
      </c>
      <c r="V152" s="9"/>
    </row>
    <row r="153" spans="1:22" s="2" customFormat="1" ht="25" customHeight="1" x14ac:dyDescent="0.2">
      <c r="A153" s="5" t="s">
        <v>3252</v>
      </c>
      <c r="B153" s="5" t="s">
        <v>3252</v>
      </c>
      <c r="C153" s="5" t="s">
        <v>4873</v>
      </c>
      <c r="D153" s="5" t="s">
        <v>7607</v>
      </c>
      <c r="E153" s="5" t="s">
        <v>7606</v>
      </c>
      <c r="F153" s="6" t="s">
        <v>1713</v>
      </c>
      <c r="G153" s="6" t="s">
        <v>1713</v>
      </c>
      <c r="H153" s="6" t="s">
        <v>1713</v>
      </c>
      <c r="I153" s="6">
        <v>2</v>
      </c>
      <c r="J153" s="9">
        <v>3</v>
      </c>
      <c r="K153" s="9">
        <v>3</v>
      </c>
      <c r="L153" s="9">
        <v>3</v>
      </c>
      <c r="M153" s="7">
        <v>3.4669687889801102</v>
      </c>
      <c r="N153" s="7">
        <v>3.37116922963608</v>
      </c>
      <c r="O153" s="7">
        <v>3.87852434776525</v>
      </c>
      <c r="P153" s="7">
        <v>3.7090333778481099</v>
      </c>
      <c r="Q153" s="7">
        <v>3.3422682141083699</v>
      </c>
      <c r="R153" s="7">
        <v>3.2143358292887498</v>
      </c>
      <c r="S153" s="7"/>
      <c r="T153" s="7">
        <f>AVERAGE(M153:S153)</f>
        <v>3.4970499646044448</v>
      </c>
      <c r="U153" s="9">
        <v>152</v>
      </c>
      <c r="V153" s="9"/>
    </row>
    <row r="154" spans="1:22" s="2" customFormat="1" ht="25" customHeight="1" x14ac:dyDescent="0.2">
      <c r="A154" s="5" t="s">
        <v>1336</v>
      </c>
      <c r="B154" s="5" t="s">
        <v>1337</v>
      </c>
      <c r="C154" s="5" t="s">
        <v>4874</v>
      </c>
      <c r="D154" s="5" t="s">
        <v>9512</v>
      </c>
      <c r="E154" s="5" t="s">
        <v>9521</v>
      </c>
      <c r="F154" s="6" t="s">
        <v>1338</v>
      </c>
      <c r="G154" s="6" t="s">
        <v>1339</v>
      </c>
      <c r="H154" s="6" t="s">
        <v>1339</v>
      </c>
      <c r="I154" s="6">
        <v>34</v>
      </c>
      <c r="J154" s="9">
        <v>11</v>
      </c>
      <c r="K154" s="9">
        <v>9</v>
      </c>
      <c r="L154" s="9">
        <v>9</v>
      </c>
      <c r="M154" s="7">
        <v>4.3403334294413796</v>
      </c>
      <c r="N154" s="7">
        <v>4.1978756122865404</v>
      </c>
      <c r="O154" s="7">
        <v>4.6977924112738503</v>
      </c>
      <c r="P154" s="7">
        <v>3.0472694186585501</v>
      </c>
      <c r="Q154" s="7">
        <v>4.5816578041195104</v>
      </c>
      <c r="R154" s="7">
        <v>4.2060866175615104</v>
      </c>
      <c r="S154" s="7">
        <v>-0.62311449901559801</v>
      </c>
      <c r="T154" s="7">
        <f>AVERAGE(M154:S154)</f>
        <v>3.4925572563322484</v>
      </c>
      <c r="U154" s="9">
        <v>153</v>
      </c>
      <c r="V154" s="9"/>
    </row>
    <row r="155" spans="1:22" s="2" customFormat="1" ht="25" customHeight="1" x14ac:dyDescent="0.2">
      <c r="A155" s="5" t="s">
        <v>584</v>
      </c>
      <c r="B155" s="5" t="s">
        <v>585</v>
      </c>
      <c r="C155" s="5" t="s">
        <v>4875</v>
      </c>
      <c r="D155" s="5" t="s">
        <v>10054</v>
      </c>
      <c r="E155" s="5" t="s">
        <v>10053</v>
      </c>
      <c r="F155" s="6" t="s">
        <v>586</v>
      </c>
      <c r="G155" s="6" t="s">
        <v>586</v>
      </c>
      <c r="H155" s="6" t="s">
        <v>587</v>
      </c>
      <c r="I155" s="6">
        <v>7</v>
      </c>
      <c r="J155" s="9">
        <v>16</v>
      </c>
      <c r="K155" s="9">
        <v>16</v>
      </c>
      <c r="L155" s="9">
        <v>15</v>
      </c>
      <c r="M155" s="7">
        <v>4.0453274022726999</v>
      </c>
      <c r="N155" s="7">
        <v>4.1742014666893104</v>
      </c>
      <c r="O155" s="7">
        <v>4.5326986113843599</v>
      </c>
      <c r="P155" s="7">
        <v>3.10919006833802</v>
      </c>
      <c r="Q155" s="7">
        <v>4.3326240323500604</v>
      </c>
      <c r="R155" s="7">
        <v>4.3914430032208296</v>
      </c>
      <c r="S155" s="7">
        <v>-0.19338657188003899</v>
      </c>
      <c r="T155" s="7">
        <f>AVERAGE(M155:S155)</f>
        <v>3.4845854303393198</v>
      </c>
      <c r="U155" s="9">
        <v>154</v>
      </c>
      <c r="V155" s="9"/>
    </row>
    <row r="156" spans="1:22" s="2" customFormat="1" ht="25" customHeight="1" x14ac:dyDescent="0.2">
      <c r="A156" s="5" t="s">
        <v>2462</v>
      </c>
      <c r="B156" s="5" t="s">
        <v>2463</v>
      </c>
      <c r="C156" s="5" t="s">
        <v>4876</v>
      </c>
      <c r="D156" s="5" t="s">
        <v>6877</v>
      </c>
      <c r="E156" s="5" t="s">
        <v>6876</v>
      </c>
      <c r="F156" s="6" t="s">
        <v>2464</v>
      </c>
      <c r="G156" s="6" t="s">
        <v>2464</v>
      </c>
      <c r="H156" s="6" t="s">
        <v>2465</v>
      </c>
      <c r="I156" s="6">
        <v>4</v>
      </c>
      <c r="J156" s="9">
        <v>11</v>
      </c>
      <c r="K156" s="9">
        <v>11</v>
      </c>
      <c r="L156" s="9">
        <v>7</v>
      </c>
      <c r="M156" s="7">
        <v>4.2292481664274</v>
      </c>
      <c r="N156" s="7">
        <v>4.2898860454076404</v>
      </c>
      <c r="O156" s="7">
        <v>3.4543240013660599</v>
      </c>
      <c r="P156" s="7">
        <v>4.1031523589268097</v>
      </c>
      <c r="Q156" s="7">
        <v>4.2648097398083298</v>
      </c>
      <c r="R156" s="7">
        <v>4.3226855516101104</v>
      </c>
      <c r="S156" s="7">
        <v>-0.29829714967286902</v>
      </c>
      <c r="T156" s="7">
        <f>AVERAGE(M156:S156)</f>
        <v>3.4808298162676401</v>
      </c>
      <c r="U156" s="9">
        <v>155</v>
      </c>
      <c r="V156" s="9"/>
    </row>
    <row r="157" spans="1:22" s="2" customFormat="1" ht="25" customHeight="1" x14ac:dyDescent="0.2">
      <c r="A157" s="5" t="s">
        <v>2282</v>
      </c>
      <c r="B157" s="5" t="s">
        <v>2282</v>
      </c>
      <c r="C157" s="5" t="s">
        <v>2282</v>
      </c>
      <c r="D157" s="5" t="s">
        <v>6718</v>
      </c>
      <c r="E157" s="5" t="s">
        <v>6717</v>
      </c>
      <c r="F157" s="6">
        <v>4</v>
      </c>
      <c r="G157" s="6">
        <v>4</v>
      </c>
      <c r="H157" s="6">
        <v>4</v>
      </c>
      <c r="I157" s="6">
        <v>1</v>
      </c>
      <c r="J157" s="9">
        <v>4</v>
      </c>
      <c r="K157" s="9">
        <v>4</v>
      </c>
      <c r="L157" s="9">
        <v>4</v>
      </c>
      <c r="M157" s="7">
        <v>3.2584063631090401</v>
      </c>
      <c r="N157" s="7">
        <v>3.3385643680125301</v>
      </c>
      <c r="O157" s="7">
        <v>3.3947444985063</v>
      </c>
      <c r="P157" s="7">
        <v>3.91122953133286</v>
      </c>
      <c r="Q157" s="7">
        <v>3.4681775789185099</v>
      </c>
      <c r="R157" s="7">
        <v>3.8525549115363802</v>
      </c>
      <c r="S157" s="7">
        <v>3.0575556448684398</v>
      </c>
      <c r="T157" s="7">
        <f>AVERAGE(M157:S157)</f>
        <v>3.4687475566120085</v>
      </c>
      <c r="U157" s="9">
        <v>156</v>
      </c>
      <c r="V157" s="9"/>
    </row>
    <row r="158" spans="1:22" s="2" customFormat="1" ht="25" customHeight="1" x14ac:dyDescent="0.2">
      <c r="A158" s="5" t="s">
        <v>3126</v>
      </c>
      <c r="B158" s="5" t="s">
        <v>3127</v>
      </c>
      <c r="C158" s="5" t="s">
        <v>4877</v>
      </c>
      <c r="D158" s="5" t="s">
        <v>7501</v>
      </c>
      <c r="E158" s="5" t="s">
        <v>7500</v>
      </c>
      <c r="F158" s="6" t="s">
        <v>3128</v>
      </c>
      <c r="G158" s="6" t="s">
        <v>3128</v>
      </c>
      <c r="H158" s="6" t="s">
        <v>3129</v>
      </c>
      <c r="I158" s="6">
        <v>14</v>
      </c>
      <c r="J158" s="9">
        <v>16</v>
      </c>
      <c r="K158" s="9">
        <v>16</v>
      </c>
      <c r="L158" s="9">
        <v>8</v>
      </c>
      <c r="M158" s="7">
        <v>3.98639164253124</v>
      </c>
      <c r="N158" s="7">
        <v>3.7781070710831299</v>
      </c>
      <c r="O158" s="7">
        <v>3.81135540274953</v>
      </c>
      <c r="P158" s="7">
        <v>3.1181548336587599</v>
      </c>
      <c r="Q158" s="7">
        <v>3.5079510271124201</v>
      </c>
      <c r="R158" s="7">
        <v>3.4531397169496998</v>
      </c>
      <c r="S158" s="7">
        <v>2.5249077869357399</v>
      </c>
      <c r="T158" s="7">
        <f>AVERAGE(M158:S158)</f>
        <v>3.4542867830029311</v>
      </c>
      <c r="U158" s="9">
        <v>157</v>
      </c>
      <c r="V158" s="9"/>
    </row>
    <row r="159" spans="1:22" s="2" customFormat="1" ht="25" customHeight="1" x14ac:dyDescent="0.2">
      <c r="A159" s="5" t="s">
        <v>3235</v>
      </c>
      <c r="B159" s="5" t="s">
        <v>3236</v>
      </c>
      <c r="C159" s="5" t="s">
        <v>4878</v>
      </c>
      <c r="D159" s="5" t="s">
        <v>7590</v>
      </c>
      <c r="E159" s="5" t="s">
        <v>7589</v>
      </c>
      <c r="F159" s="6" t="s">
        <v>3017</v>
      </c>
      <c r="G159" s="6" t="s">
        <v>3017</v>
      </c>
      <c r="H159" s="6" t="s">
        <v>3017</v>
      </c>
      <c r="I159" s="6">
        <v>3</v>
      </c>
      <c r="J159" s="9">
        <v>8</v>
      </c>
      <c r="K159" s="9">
        <v>8</v>
      </c>
      <c r="L159" s="9">
        <v>8</v>
      </c>
      <c r="M159" s="7">
        <v>3.2409283785883001</v>
      </c>
      <c r="N159" s="7">
        <v>3.35198715995941</v>
      </c>
      <c r="O159" s="7">
        <v>3.5311757850898999</v>
      </c>
      <c r="P159" s="7">
        <v>3.5313814605163101</v>
      </c>
      <c r="Q159" s="7">
        <v>3.5251313056140399</v>
      </c>
      <c r="R159" s="7">
        <v>3.5034428095471699</v>
      </c>
      <c r="S159" s="7"/>
      <c r="T159" s="7">
        <f>AVERAGE(M159:S159)</f>
        <v>3.447341149885855</v>
      </c>
      <c r="U159" s="9">
        <v>158</v>
      </c>
      <c r="V159" s="9"/>
    </row>
    <row r="160" spans="1:22" s="2" customFormat="1" ht="25" customHeight="1" x14ac:dyDescent="0.2">
      <c r="A160" s="5" t="s">
        <v>4771</v>
      </c>
      <c r="B160" s="5" t="s">
        <v>4771</v>
      </c>
      <c r="C160" s="5" t="s">
        <v>4879</v>
      </c>
      <c r="D160" s="5" t="s">
        <v>6725</v>
      </c>
      <c r="E160" s="5" t="s">
        <v>9796</v>
      </c>
      <c r="F160" s="6" t="s">
        <v>4772</v>
      </c>
      <c r="G160" s="6" t="s">
        <v>4772</v>
      </c>
      <c r="H160" s="6" t="s">
        <v>4772</v>
      </c>
      <c r="I160" s="6">
        <v>4</v>
      </c>
      <c r="J160" s="9">
        <v>6</v>
      </c>
      <c r="K160" s="9">
        <v>6</v>
      </c>
      <c r="L160" s="9">
        <v>6</v>
      </c>
      <c r="M160" s="7">
        <v>3.9797442786294202</v>
      </c>
      <c r="N160" s="7">
        <v>3.5702332522323599</v>
      </c>
      <c r="O160" s="7">
        <v>3.0710233092676802</v>
      </c>
      <c r="P160" s="7">
        <v>2.8380213800405301</v>
      </c>
      <c r="Q160" s="7">
        <v>3.3275113505484901</v>
      </c>
      <c r="R160" s="7">
        <v>3.8736212046011</v>
      </c>
      <c r="S160" s="7"/>
      <c r="T160" s="7">
        <f>AVERAGE(M160:S160)</f>
        <v>3.4433591292199299</v>
      </c>
      <c r="U160" s="9">
        <v>159</v>
      </c>
      <c r="V160" s="9"/>
    </row>
    <row r="161" spans="1:22" s="2" customFormat="1" ht="25" customHeight="1" x14ac:dyDescent="0.2">
      <c r="A161" s="5" t="s">
        <v>2314</v>
      </c>
      <c r="B161" s="5" t="s">
        <v>2314</v>
      </c>
      <c r="C161" s="5" t="s">
        <v>4880</v>
      </c>
      <c r="D161" s="5" t="s">
        <v>6748</v>
      </c>
      <c r="E161" s="5" t="s">
        <v>6747</v>
      </c>
      <c r="F161" s="6" t="s">
        <v>1713</v>
      </c>
      <c r="G161" s="6" t="s">
        <v>1713</v>
      </c>
      <c r="H161" s="6" t="s">
        <v>1713</v>
      </c>
      <c r="I161" s="6">
        <v>2</v>
      </c>
      <c r="J161" s="9">
        <v>3</v>
      </c>
      <c r="K161" s="9">
        <v>3</v>
      </c>
      <c r="L161" s="9">
        <v>3</v>
      </c>
      <c r="M161" s="7">
        <v>2.9544282549496401</v>
      </c>
      <c r="N161" s="7">
        <v>2.7556898946301298</v>
      </c>
      <c r="O161" s="7">
        <v>4.5181971968118502</v>
      </c>
      <c r="P161" s="7"/>
      <c r="Q161" s="7">
        <v>4.36022416958963</v>
      </c>
      <c r="R161" s="7">
        <v>4.7588429135872303</v>
      </c>
      <c r="S161" s="7">
        <v>1.3093702215315099</v>
      </c>
      <c r="T161" s="7">
        <f>AVERAGE(M161:S161)</f>
        <v>3.4427921085166653</v>
      </c>
      <c r="U161" s="9">
        <v>160</v>
      </c>
      <c r="V161" s="9"/>
    </row>
    <row r="162" spans="1:22" s="2" customFormat="1" ht="25" customHeight="1" x14ac:dyDescent="0.2">
      <c r="A162" s="5" t="s">
        <v>1410</v>
      </c>
      <c r="B162" s="5" t="s">
        <v>1411</v>
      </c>
      <c r="C162" s="5" t="s">
        <v>4881</v>
      </c>
      <c r="D162" s="5" t="s">
        <v>10158</v>
      </c>
      <c r="E162" s="5" t="s">
        <v>10157</v>
      </c>
      <c r="F162" s="6" t="s">
        <v>1412</v>
      </c>
      <c r="G162" s="6" t="s">
        <v>1412</v>
      </c>
      <c r="H162" s="6" t="s">
        <v>1413</v>
      </c>
      <c r="I162" s="6">
        <v>22</v>
      </c>
      <c r="J162" s="9">
        <v>12</v>
      </c>
      <c r="K162" s="9">
        <v>12</v>
      </c>
      <c r="L162" s="9">
        <v>8</v>
      </c>
      <c r="M162" s="7">
        <v>4.2417608203829698</v>
      </c>
      <c r="N162" s="7">
        <v>4.3681447106229099</v>
      </c>
      <c r="O162" s="7">
        <v>4.6902251929027301</v>
      </c>
      <c r="P162" s="7">
        <v>3.5677630396879301</v>
      </c>
      <c r="Q162" s="7">
        <v>4.3360903354372802</v>
      </c>
      <c r="R162" s="7">
        <v>4.1190815517411696</v>
      </c>
      <c r="S162" s="7">
        <v>-1.30815099529294</v>
      </c>
      <c r="T162" s="7">
        <f>AVERAGE(M162:S162)</f>
        <v>3.4307020936402921</v>
      </c>
      <c r="U162" s="9">
        <v>161</v>
      </c>
      <c r="V162" s="9"/>
    </row>
    <row r="163" spans="1:22" s="2" customFormat="1" ht="25" customHeight="1" x14ac:dyDescent="0.2">
      <c r="A163" s="5" t="s">
        <v>2755</v>
      </c>
      <c r="B163" s="5" t="s">
        <v>2756</v>
      </c>
      <c r="C163" s="5" t="s">
        <v>4882</v>
      </c>
      <c r="D163" s="5" t="s">
        <v>7143</v>
      </c>
      <c r="E163" s="5" t="s">
        <v>7142</v>
      </c>
      <c r="F163" s="6" t="s">
        <v>2757</v>
      </c>
      <c r="G163" s="6" t="s">
        <v>2757</v>
      </c>
      <c r="H163" s="6" t="s">
        <v>2757</v>
      </c>
      <c r="I163" s="6">
        <v>6</v>
      </c>
      <c r="J163" s="9">
        <v>14</v>
      </c>
      <c r="K163" s="9">
        <v>14</v>
      </c>
      <c r="L163" s="9">
        <v>14</v>
      </c>
      <c r="M163" s="7">
        <v>4.4891188202825996</v>
      </c>
      <c r="N163" s="7">
        <v>3.8290143913596202</v>
      </c>
      <c r="O163" s="7">
        <v>4.5754073747302897</v>
      </c>
      <c r="P163" s="7">
        <v>2.6478237276231802</v>
      </c>
      <c r="Q163" s="7">
        <v>4.0179249548749096</v>
      </c>
      <c r="R163" s="7">
        <v>3.6844140205597</v>
      </c>
      <c r="S163" s="7">
        <v>0.75468520536512795</v>
      </c>
      <c r="T163" s="7">
        <f>AVERAGE(M163:S163)</f>
        <v>3.428341213542204</v>
      </c>
      <c r="U163" s="9">
        <v>162</v>
      </c>
      <c r="V163" s="9"/>
    </row>
    <row r="164" spans="1:22" s="2" customFormat="1" ht="25" customHeight="1" x14ac:dyDescent="0.2">
      <c r="A164" s="5" t="s">
        <v>764</v>
      </c>
      <c r="B164" s="5" t="s">
        <v>765</v>
      </c>
      <c r="C164" s="5" t="s">
        <v>4883</v>
      </c>
      <c r="D164" s="5" t="s">
        <v>9555</v>
      </c>
      <c r="E164" s="5" t="s">
        <v>9554</v>
      </c>
      <c r="F164" s="6" t="s">
        <v>766</v>
      </c>
      <c r="G164" s="6" t="s">
        <v>766</v>
      </c>
      <c r="H164" s="6" t="s">
        <v>766</v>
      </c>
      <c r="I164" s="6">
        <v>17</v>
      </c>
      <c r="J164" s="9">
        <v>11</v>
      </c>
      <c r="K164" s="9">
        <v>11</v>
      </c>
      <c r="L164" s="9">
        <v>11</v>
      </c>
      <c r="M164" s="7">
        <v>3.5857730740330598</v>
      </c>
      <c r="N164" s="7">
        <v>3.4608842075445101</v>
      </c>
      <c r="O164" s="7">
        <v>3.9174673802323801</v>
      </c>
      <c r="P164" s="7">
        <v>4.9537657044707304</v>
      </c>
      <c r="Q164" s="7">
        <v>3.7488450889220002</v>
      </c>
      <c r="R164" s="7">
        <v>3.6845046791226399</v>
      </c>
      <c r="S164" s="7">
        <v>0.60929514443808896</v>
      </c>
      <c r="T164" s="7">
        <f>AVERAGE(M164:S164)</f>
        <v>3.4229336112519158</v>
      </c>
      <c r="U164" s="9">
        <v>163</v>
      </c>
      <c r="V164" s="9"/>
    </row>
    <row r="165" spans="1:22" s="2" customFormat="1" ht="25" customHeight="1" x14ac:dyDescent="0.2">
      <c r="A165" s="5" t="s">
        <v>4514</v>
      </c>
      <c r="B165" s="5" t="s">
        <v>4514</v>
      </c>
      <c r="C165" s="5" t="s">
        <v>4514</v>
      </c>
      <c r="D165" s="5" t="s">
        <v>8698</v>
      </c>
      <c r="E165" s="5" t="s">
        <v>8697</v>
      </c>
      <c r="F165" s="6">
        <v>26</v>
      </c>
      <c r="G165" s="6">
        <v>26</v>
      </c>
      <c r="H165" s="6">
        <v>24</v>
      </c>
      <c r="I165" s="6">
        <v>1</v>
      </c>
      <c r="J165" s="9">
        <v>26</v>
      </c>
      <c r="K165" s="9">
        <v>26</v>
      </c>
      <c r="L165" s="9">
        <v>24</v>
      </c>
      <c r="M165" s="7">
        <v>3.7936296951294302</v>
      </c>
      <c r="N165" s="7">
        <v>4.2104227930002596</v>
      </c>
      <c r="O165" s="7">
        <v>4.0682202803320502</v>
      </c>
      <c r="P165" s="7">
        <v>4.9746219132932703</v>
      </c>
      <c r="Q165" s="7">
        <v>3.1385258746851101</v>
      </c>
      <c r="R165" s="7">
        <v>3.76644295563479</v>
      </c>
      <c r="S165" s="7">
        <v>-1.55219579937746E-2</v>
      </c>
      <c r="T165" s="7">
        <f>AVERAGE(M165:S165)</f>
        <v>3.419477364868734</v>
      </c>
      <c r="U165" s="9">
        <v>164</v>
      </c>
      <c r="V165" s="9"/>
    </row>
    <row r="166" spans="1:22" s="2" customFormat="1" ht="25" customHeight="1" x14ac:dyDescent="0.2">
      <c r="A166" s="5" t="s">
        <v>1645</v>
      </c>
      <c r="B166" s="5" t="s">
        <v>1645</v>
      </c>
      <c r="C166" s="5" t="s">
        <v>4884</v>
      </c>
      <c r="D166" s="5" t="s">
        <v>7146</v>
      </c>
      <c r="E166" s="5" t="s">
        <v>10262</v>
      </c>
      <c r="F166" s="6" t="s">
        <v>794</v>
      </c>
      <c r="G166" s="6" t="s">
        <v>794</v>
      </c>
      <c r="H166" s="6" t="s">
        <v>794</v>
      </c>
      <c r="I166" s="6">
        <v>7</v>
      </c>
      <c r="J166" s="9">
        <v>2</v>
      </c>
      <c r="K166" s="9">
        <v>2</v>
      </c>
      <c r="L166" s="9">
        <v>2</v>
      </c>
      <c r="M166" s="7">
        <v>3.26516531218219</v>
      </c>
      <c r="N166" s="7">
        <v>3.3859255913000799</v>
      </c>
      <c r="O166" s="7">
        <v>3.5799512998752401</v>
      </c>
      <c r="P166" s="7">
        <v>3.6304472773488898</v>
      </c>
      <c r="Q166" s="7">
        <v>3.3474704032732299</v>
      </c>
      <c r="R166" s="7">
        <v>3.2174719877362299</v>
      </c>
      <c r="S166" s="7"/>
      <c r="T166" s="7">
        <f>AVERAGE(M166:S166)</f>
        <v>3.4044053119526434</v>
      </c>
      <c r="U166" s="9">
        <v>165</v>
      </c>
      <c r="V166" s="9"/>
    </row>
    <row r="167" spans="1:22" s="2" customFormat="1" ht="25" customHeight="1" x14ac:dyDescent="0.2">
      <c r="A167" s="5" t="s">
        <v>2610</v>
      </c>
      <c r="B167" s="5" t="s">
        <v>2611</v>
      </c>
      <c r="C167" s="5" t="s">
        <v>4885</v>
      </c>
      <c r="D167" s="5" t="s">
        <v>7004</v>
      </c>
      <c r="E167" s="5" t="s">
        <v>7003</v>
      </c>
      <c r="F167" s="6" t="s">
        <v>2612</v>
      </c>
      <c r="G167" s="6" t="s">
        <v>2612</v>
      </c>
      <c r="H167" s="6" t="s">
        <v>2612</v>
      </c>
      <c r="I167" s="6">
        <v>5</v>
      </c>
      <c r="J167" s="9">
        <v>8</v>
      </c>
      <c r="K167" s="9">
        <v>8</v>
      </c>
      <c r="L167" s="9">
        <v>8</v>
      </c>
      <c r="M167" s="7">
        <v>3.3737756262768501</v>
      </c>
      <c r="N167" s="7">
        <v>3.34791061564649</v>
      </c>
      <c r="O167" s="7">
        <v>3.6950749588959302</v>
      </c>
      <c r="P167" s="7">
        <v>2.8669224445229702</v>
      </c>
      <c r="Q167" s="7">
        <v>3.6961079396746301</v>
      </c>
      <c r="R167" s="7">
        <v>3.4083930222519401</v>
      </c>
      <c r="S167" s="7"/>
      <c r="T167" s="7">
        <f>AVERAGE(M167:S167)</f>
        <v>3.3980307678781347</v>
      </c>
      <c r="U167" s="9">
        <v>166</v>
      </c>
      <c r="V167" s="9"/>
    </row>
    <row r="168" spans="1:22" s="2" customFormat="1" ht="25" customHeight="1" x14ac:dyDescent="0.2">
      <c r="A168" s="5" t="s">
        <v>1472</v>
      </c>
      <c r="B168" s="5" t="s">
        <v>1473</v>
      </c>
      <c r="C168" s="5" t="s">
        <v>4886</v>
      </c>
      <c r="D168" s="5" t="s">
        <v>10233</v>
      </c>
      <c r="E168" s="5" t="s">
        <v>10232</v>
      </c>
      <c r="F168" s="6" t="s">
        <v>1474</v>
      </c>
      <c r="G168" s="6" t="s">
        <v>1474</v>
      </c>
      <c r="H168" s="6" t="s">
        <v>1475</v>
      </c>
      <c r="I168" s="6">
        <v>5</v>
      </c>
      <c r="J168" s="9">
        <v>10</v>
      </c>
      <c r="K168" s="9">
        <v>10</v>
      </c>
      <c r="L168" s="9">
        <v>7</v>
      </c>
      <c r="M168" s="7">
        <v>3.9273214282487698</v>
      </c>
      <c r="N168" s="7">
        <v>3.9707294906141399</v>
      </c>
      <c r="O168" s="7">
        <v>4.3812839134469099</v>
      </c>
      <c r="P168" s="7">
        <v>1.4823306876451201</v>
      </c>
      <c r="Q168" s="7">
        <v>3.9948904840608002</v>
      </c>
      <c r="R168" s="7">
        <v>3.6873122726053298</v>
      </c>
      <c r="S168" s="7">
        <v>2.3132260306014998</v>
      </c>
      <c r="T168" s="7">
        <f>AVERAGE(M168:S168)</f>
        <v>3.39387061531751</v>
      </c>
      <c r="U168" s="9">
        <v>167</v>
      </c>
      <c r="V168" s="9"/>
    </row>
    <row r="169" spans="1:22" s="2" customFormat="1" ht="25" customHeight="1" x14ac:dyDescent="0.2">
      <c r="A169" s="5" t="s">
        <v>2115</v>
      </c>
      <c r="B169" s="5" t="s">
        <v>2116</v>
      </c>
      <c r="C169" s="5" t="s">
        <v>2116</v>
      </c>
      <c r="D169" s="5" t="s">
        <v>6573</v>
      </c>
      <c r="E169" s="5" t="s">
        <v>6572</v>
      </c>
      <c r="F169" s="6" t="s">
        <v>2117</v>
      </c>
      <c r="G169" s="6" t="s">
        <v>2117</v>
      </c>
      <c r="H169" s="6" t="s">
        <v>2118</v>
      </c>
      <c r="I169" s="6">
        <v>18</v>
      </c>
      <c r="J169" s="9">
        <v>10</v>
      </c>
      <c r="K169" s="9">
        <v>10</v>
      </c>
      <c r="L169" s="9">
        <v>5</v>
      </c>
      <c r="M169" s="7">
        <v>4.2030379167585403</v>
      </c>
      <c r="N169" s="7">
        <v>3.48960138471499</v>
      </c>
      <c r="O169" s="7">
        <v>4.0777651607554901</v>
      </c>
      <c r="P169" s="7">
        <v>3.4962607989474601</v>
      </c>
      <c r="Q169" s="7">
        <v>3.40956029692674</v>
      </c>
      <c r="R169" s="7">
        <v>3.4012397845408602</v>
      </c>
      <c r="S169" s="7">
        <v>1.59564827961219</v>
      </c>
      <c r="T169" s="7">
        <f>AVERAGE(M169:S169)</f>
        <v>3.3818733746080381</v>
      </c>
      <c r="U169" s="9">
        <v>168</v>
      </c>
      <c r="V169" s="9"/>
    </row>
    <row r="170" spans="1:22" s="2" customFormat="1" ht="25" customHeight="1" x14ac:dyDescent="0.2">
      <c r="A170" s="5" t="s">
        <v>1937</v>
      </c>
      <c r="B170" s="5" t="s">
        <v>1937</v>
      </c>
      <c r="C170" s="5" t="s">
        <v>4887</v>
      </c>
      <c r="D170" s="5" t="s">
        <v>6403</v>
      </c>
      <c r="E170" s="5" t="s">
        <v>6402</v>
      </c>
      <c r="F170" s="6" t="s">
        <v>1938</v>
      </c>
      <c r="G170" s="6" t="s">
        <v>1938</v>
      </c>
      <c r="H170" s="6" t="s">
        <v>1938</v>
      </c>
      <c r="I170" s="6">
        <v>4</v>
      </c>
      <c r="J170" s="9">
        <v>5</v>
      </c>
      <c r="K170" s="9">
        <v>5</v>
      </c>
      <c r="L170" s="9">
        <v>5</v>
      </c>
      <c r="M170" s="7">
        <v>2.9728302269014302</v>
      </c>
      <c r="N170" s="7">
        <v>3.8195594891489999</v>
      </c>
      <c r="O170" s="7">
        <v>3.6822888039400898</v>
      </c>
      <c r="P170" s="7">
        <v>3.4443128452221199</v>
      </c>
      <c r="Q170" s="7">
        <v>3.1766459754414198</v>
      </c>
      <c r="R170" s="7">
        <v>3.1921897313285199</v>
      </c>
      <c r="S170" s="7"/>
      <c r="T170" s="7">
        <f>AVERAGE(M170:S170)</f>
        <v>3.3813045119970959</v>
      </c>
      <c r="U170" s="9">
        <v>169</v>
      </c>
      <c r="V170" s="9"/>
    </row>
    <row r="171" spans="1:22" s="2" customFormat="1" ht="25" customHeight="1" x14ac:dyDescent="0.2">
      <c r="A171" s="5" t="s">
        <v>2783</v>
      </c>
      <c r="B171" s="5" t="s">
        <v>2784</v>
      </c>
      <c r="C171" s="5" t="s">
        <v>4888</v>
      </c>
      <c r="D171" s="5" t="s">
        <v>7174</v>
      </c>
      <c r="E171" s="5" t="s">
        <v>7173</v>
      </c>
      <c r="F171" s="6" t="s">
        <v>2785</v>
      </c>
      <c r="G171" s="6" t="s">
        <v>2785</v>
      </c>
      <c r="H171" s="6" t="s">
        <v>2785</v>
      </c>
      <c r="I171" s="6">
        <v>4</v>
      </c>
      <c r="J171" s="9">
        <v>11</v>
      </c>
      <c r="K171" s="9">
        <v>11</v>
      </c>
      <c r="L171" s="9">
        <v>11</v>
      </c>
      <c r="M171" s="7">
        <v>3.2768222575092301</v>
      </c>
      <c r="N171" s="7">
        <v>3.3717527816550601</v>
      </c>
      <c r="O171" s="7">
        <v>3.5537911082051798</v>
      </c>
      <c r="P171" s="7">
        <v>3.2453604251927302</v>
      </c>
      <c r="Q171" s="7">
        <v>3.3795016369574502</v>
      </c>
      <c r="R171" s="7">
        <v>3.4258513510541602</v>
      </c>
      <c r="S171" s="7"/>
      <c r="T171" s="7">
        <f>AVERAGE(M171:S171)</f>
        <v>3.3755132600956355</v>
      </c>
      <c r="U171" s="9">
        <v>170</v>
      </c>
      <c r="V171" s="9"/>
    </row>
    <row r="172" spans="1:22" s="2" customFormat="1" ht="25" customHeight="1" x14ac:dyDescent="0.2">
      <c r="A172" s="5" t="s">
        <v>26</v>
      </c>
      <c r="B172" s="5" t="s">
        <v>27</v>
      </c>
      <c r="C172" s="5" t="s">
        <v>4889</v>
      </c>
      <c r="D172" s="5" t="s">
        <v>9270</v>
      </c>
      <c r="E172" s="5" t="s">
        <v>9196</v>
      </c>
      <c r="F172" s="6" t="s">
        <v>28</v>
      </c>
      <c r="G172" s="6" t="s">
        <v>28</v>
      </c>
      <c r="H172" s="6" t="s">
        <v>28</v>
      </c>
      <c r="I172" s="6">
        <v>6</v>
      </c>
      <c r="J172" s="9">
        <v>8</v>
      </c>
      <c r="K172" s="9">
        <v>8</v>
      </c>
      <c r="L172" s="9">
        <v>8</v>
      </c>
      <c r="M172" s="7">
        <v>3.9794213803026302</v>
      </c>
      <c r="N172" s="7">
        <v>3.6695874696325301</v>
      </c>
      <c r="O172" s="7">
        <v>3.8934885172979401</v>
      </c>
      <c r="P172" s="7">
        <v>2.7469796511654301</v>
      </c>
      <c r="Q172" s="7">
        <v>2.5383969880722002</v>
      </c>
      <c r="R172" s="7">
        <v>3.3857112802195899</v>
      </c>
      <c r="S172" s="7"/>
      <c r="T172" s="7">
        <f>AVERAGE(M172:S172)</f>
        <v>3.3689308811150531</v>
      </c>
      <c r="U172" s="9">
        <v>171</v>
      </c>
      <c r="V172" s="9"/>
    </row>
    <row r="173" spans="1:22" s="2" customFormat="1" ht="25" customHeight="1" x14ac:dyDescent="0.2">
      <c r="A173" s="5" t="s">
        <v>65</v>
      </c>
      <c r="B173" s="5" t="s">
        <v>66</v>
      </c>
      <c r="C173" s="5" t="s">
        <v>4890</v>
      </c>
      <c r="D173" s="5" t="s">
        <v>9052</v>
      </c>
      <c r="E173" s="5" t="s">
        <v>9051</v>
      </c>
      <c r="F173" s="6" t="s">
        <v>67</v>
      </c>
      <c r="G173" s="6" t="s">
        <v>67</v>
      </c>
      <c r="H173" s="6" t="s">
        <v>67</v>
      </c>
      <c r="I173" s="6">
        <v>9</v>
      </c>
      <c r="J173" s="9">
        <v>54</v>
      </c>
      <c r="K173" s="9">
        <v>54</v>
      </c>
      <c r="L173" s="9">
        <v>54</v>
      </c>
      <c r="M173" s="7">
        <v>4.1410305478742799</v>
      </c>
      <c r="N173" s="7">
        <v>4.0558352469705099</v>
      </c>
      <c r="O173" s="7">
        <v>4.4703686717212401</v>
      </c>
      <c r="P173" s="7">
        <v>3.3760712042136101</v>
      </c>
      <c r="Q173" s="7">
        <v>3.9863515054337801</v>
      </c>
      <c r="R173" s="7">
        <v>3.7485167651120599</v>
      </c>
      <c r="S173" s="7">
        <v>-0.20291969735939999</v>
      </c>
      <c r="T173" s="7">
        <f>AVERAGE(M173:S173)</f>
        <v>3.3678934634237261</v>
      </c>
      <c r="U173" s="9">
        <v>172</v>
      </c>
      <c r="V173" s="9"/>
    </row>
    <row r="174" spans="1:22" s="2" customFormat="1" ht="25" customHeight="1" x14ac:dyDescent="0.2">
      <c r="A174" s="5" t="s">
        <v>3265</v>
      </c>
      <c r="B174" s="5" t="s">
        <v>3265</v>
      </c>
      <c r="C174" s="5" t="s">
        <v>4891</v>
      </c>
      <c r="D174" s="5" t="s">
        <v>7622</v>
      </c>
      <c r="E174" s="5" t="s">
        <v>7621</v>
      </c>
      <c r="F174" s="6" t="s">
        <v>3266</v>
      </c>
      <c r="G174" s="6" t="s">
        <v>3266</v>
      </c>
      <c r="H174" s="6" t="s">
        <v>3266</v>
      </c>
      <c r="I174" s="6">
        <v>5</v>
      </c>
      <c r="J174" s="9">
        <v>5</v>
      </c>
      <c r="K174" s="9">
        <v>5</v>
      </c>
      <c r="L174" s="9">
        <v>5</v>
      </c>
      <c r="M174" s="7">
        <v>3.3045986444163402</v>
      </c>
      <c r="N174" s="7">
        <v>3.2026683666560598</v>
      </c>
      <c r="O174" s="7">
        <v>3.7565253696082999</v>
      </c>
      <c r="P174" s="7">
        <v>3.57637539094222</v>
      </c>
      <c r="Q174" s="7">
        <v>3.01802651378107</v>
      </c>
      <c r="R174" s="7">
        <v>3.2453947882430101</v>
      </c>
      <c r="S174" s="7"/>
      <c r="T174" s="7">
        <f>AVERAGE(M174:S174)</f>
        <v>3.350598178941167</v>
      </c>
      <c r="U174" s="9">
        <v>173</v>
      </c>
      <c r="V174" s="9"/>
    </row>
    <row r="175" spans="1:22" s="2" customFormat="1" ht="25" customHeight="1" x14ac:dyDescent="0.2">
      <c r="A175" s="5" t="s">
        <v>2180</v>
      </c>
      <c r="B175" s="5" t="s">
        <v>2181</v>
      </c>
      <c r="C175" s="5" t="s">
        <v>4892</v>
      </c>
      <c r="D175" s="5" t="s">
        <v>6628</v>
      </c>
      <c r="E175" s="5" t="s">
        <v>6627</v>
      </c>
      <c r="F175" s="6" t="s">
        <v>2182</v>
      </c>
      <c r="G175" s="6" t="s">
        <v>2183</v>
      </c>
      <c r="H175" s="6" t="s">
        <v>2183</v>
      </c>
      <c r="I175" s="6">
        <v>12</v>
      </c>
      <c r="J175" s="9">
        <v>13</v>
      </c>
      <c r="K175" s="9">
        <v>12</v>
      </c>
      <c r="L175" s="9">
        <v>12</v>
      </c>
      <c r="M175" s="7">
        <v>3.6776960396161802</v>
      </c>
      <c r="N175" s="7">
        <v>2.9358010319276802</v>
      </c>
      <c r="O175" s="7">
        <v>1.0732182871929801</v>
      </c>
      <c r="P175" s="7">
        <v>7.5808893474374699</v>
      </c>
      <c r="Q175" s="7">
        <v>2.46214383844368</v>
      </c>
      <c r="R175" s="7">
        <v>3.1467192148143499</v>
      </c>
      <c r="S175" s="7">
        <v>2.51682228036863</v>
      </c>
      <c r="T175" s="7">
        <f>AVERAGE(M175:S175)</f>
        <v>3.3418985771144243</v>
      </c>
      <c r="U175" s="9">
        <v>174</v>
      </c>
      <c r="V175" s="9" t="s">
        <v>10391</v>
      </c>
    </row>
    <row r="176" spans="1:22" s="2" customFormat="1" ht="25" customHeight="1" x14ac:dyDescent="0.2">
      <c r="A176" s="5" t="s">
        <v>2140</v>
      </c>
      <c r="B176" s="5" t="s">
        <v>2140</v>
      </c>
      <c r="C176" s="5" t="s">
        <v>2140</v>
      </c>
      <c r="D176" s="5" t="s">
        <v>6589</v>
      </c>
      <c r="E176" s="5" t="s">
        <v>6588</v>
      </c>
      <c r="F176" s="6">
        <v>2</v>
      </c>
      <c r="G176" s="6">
        <v>2</v>
      </c>
      <c r="H176" s="6">
        <v>2</v>
      </c>
      <c r="I176" s="6">
        <v>1</v>
      </c>
      <c r="J176" s="9">
        <v>2</v>
      </c>
      <c r="K176" s="9">
        <v>2</v>
      </c>
      <c r="L176" s="9">
        <v>2</v>
      </c>
      <c r="M176" s="7">
        <v>5.0457760799573101</v>
      </c>
      <c r="N176" s="7">
        <v>2.7385988474078702</v>
      </c>
      <c r="O176" s="7">
        <v>3.1773431153554701</v>
      </c>
      <c r="P176" s="7"/>
      <c r="Q176" s="7">
        <v>3.1244919025413598</v>
      </c>
      <c r="R176" s="7">
        <v>2.5899851916764001</v>
      </c>
      <c r="S176" s="7"/>
      <c r="T176" s="7">
        <f>AVERAGE(M176:S176)</f>
        <v>3.335239027387682</v>
      </c>
      <c r="U176" s="9">
        <v>175</v>
      </c>
      <c r="V176" s="9"/>
    </row>
    <row r="177" spans="1:22" s="2" customFormat="1" ht="25" customHeight="1" x14ac:dyDescent="0.2">
      <c r="A177" s="5" t="s">
        <v>3219</v>
      </c>
      <c r="B177" s="5" t="s">
        <v>3220</v>
      </c>
      <c r="C177" s="5" t="s">
        <v>4893</v>
      </c>
      <c r="D177" s="5" t="s">
        <v>7575</v>
      </c>
      <c r="E177" s="5" t="s">
        <v>7574</v>
      </c>
      <c r="F177" s="6" t="s">
        <v>2418</v>
      </c>
      <c r="G177" s="6" t="s">
        <v>2418</v>
      </c>
      <c r="H177" s="6" t="s">
        <v>2418</v>
      </c>
      <c r="I177" s="6">
        <v>3</v>
      </c>
      <c r="J177" s="9">
        <v>4</v>
      </c>
      <c r="K177" s="9">
        <v>4</v>
      </c>
      <c r="L177" s="9">
        <v>4</v>
      </c>
      <c r="M177" s="7">
        <v>3.9068138432532602</v>
      </c>
      <c r="N177" s="7">
        <v>4.0001332148886801</v>
      </c>
      <c r="O177" s="7">
        <v>4.6397920983925998</v>
      </c>
      <c r="P177" s="7">
        <v>3.4738070267900198</v>
      </c>
      <c r="Q177" s="7">
        <v>4.1045212677258496</v>
      </c>
      <c r="R177" s="7">
        <v>3.8544901164420899</v>
      </c>
      <c r="S177" s="7">
        <v>-0.63379170335510604</v>
      </c>
      <c r="T177" s="7">
        <f>AVERAGE(M177:S177)</f>
        <v>3.3351094091624849</v>
      </c>
      <c r="U177" s="9">
        <v>176</v>
      </c>
      <c r="V177" s="9"/>
    </row>
    <row r="178" spans="1:22" s="2" customFormat="1" ht="25" customHeight="1" x14ac:dyDescent="0.2">
      <c r="A178" s="5" t="s">
        <v>3036</v>
      </c>
      <c r="B178" s="5" t="s">
        <v>3037</v>
      </c>
      <c r="C178" s="5" t="s">
        <v>4894</v>
      </c>
      <c r="D178" s="5" t="s">
        <v>7408</v>
      </c>
      <c r="E178" s="5" t="s">
        <v>7407</v>
      </c>
      <c r="F178" s="6" t="s">
        <v>3038</v>
      </c>
      <c r="G178" s="6" t="s">
        <v>3038</v>
      </c>
      <c r="H178" s="6" t="s">
        <v>3038</v>
      </c>
      <c r="I178" s="6">
        <v>6</v>
      </c>
      <c r="J178" s="9">
        <v>10</v>
      </c>
      <c r="K178" s="9">
        <v>10</v>
      </c>
      <c r="L178" s="9">
        <v>10</v>
      </c>
      <c r="M178" s="7">
        <v>3.8899516474165101</v>
      </c>
      <c r="N178" s="7">
        <v>3.8770988445179402</v>
      </c>
      <c r="O178" s="7">
        <v>3.7907321247676999</v>
      </c>
      <c r="P178" s="7">
        <v>4.0850690236846896</v>
      </c>
      <c r="Q178" s="7">
        <v>3.44870099828867</v>
      </c>
      <c r="R178" s="7">
        <v>4.1106049792023098</v>
      </c>
      <c r="S178" s="7">
        <v>9.4799449198143607E-2</v>
      </c>
      <c r="T178" s="7">
        <f>AVERAGE(M178:S178)</f>
        <v>3.3281367238679946</v>
      </c>
      <c r="U178" s="9">
        <v>177</v>
      </c>
      <c r="V178" s="9"/>
    </row>
    <row r="179" spans="1:22" s="2" customFormat="1" ht="25" customHeight="1" x14ac:dyDescent="0.2">
      <c r="A179" s="5" t="s">
        <v>3133</v>
      </c>
      <c r="B179" s="5" t="s">
        <v>3134</v>
      </c>
      <c r="C179" s="5" t="s">
        <v>4895</v>
      </c>
      <c r="D179" s="5" t="s">
        <v>7508</v>
      </c>
      <c r="E179" s="5" t="s">
        <v>7507</v>
      </c>
      <c r="F179" s="6" t="s">
        <v>3135</v>
      </c>
      <c r="G179" s="6" t="s">
        <v>3135</v>
      </c>
      <c r="H179" s="6" t="s">
        <v>3135</v>
      </c>
      <c r="I179" s="6">
        <v>5</v>
      </c>
      <c r="J179" s="9">
        <v>5</v>
      </c>
      <c r="K179" s="9">
        <v>5</v>
      </c>
      <c r="L179" s="9">
        <v>5</v>
      </c>
      <c r="M179" s="7">
        <v>3.6436806404537498</v>
      </c>
      <c r="N179" s="7">
        <v>3.8199620198108599</v>
      </c>
      <c r="O179" s="7">
        <v>3.6741429381797901</v>
      </c>
      <c r="P179" s="7">
        <v>4.2334051716979904</v>
      </c>
      <c r="Q179" s="7">
        <v>3.4911308047865401</v>
      </c>
      <c r="R179" s="7">
        <v>3.92770080276523</v>
      </c>
      <c r="S179" s="7">
        <v>0.50136561095194798</v>
      </c>
      <c r="T179" s="7">
        <f>AVERAGE(M179:S179)</f>
        <v>3.3273411412351583</v>
      </c>
      <c r="U179" s="9">
        <v>178</v>
      </c>
      <c r="V179" s="9"/>
    </row>
    <row r="180" spans="1:22" s="2" customFormat="1" ht="25" customHeight="1" x14ac:dyDescent="0.2">
      <c r="A180" s="5" t="s">
        <v>2958</v>
      </c>
      <c r="B180" s="5" t="s">
        <v>2959</v>
      </c>
      <c r="C180" s="5" t="s">
        <v>4896</v>
      </c>
      <c r="D180" s="5" t="s">
        <v>7349</v>
      </c>
      <c r="E180" s="5" t="s">
        <v>7348</v>
      </c>
      <c r="F180" s="6" t="s">
        <v>2960</v>
      </c>
      <c r="G180" s="6" t="s">
        <v>2960</v>
      </c>
      <c r="H180" s="6" t="s">
        <v>2961</v>
      </c>
      <c r="I180" s="6">
        <v>7</v>
      </c>
      <c r="J180" s="9">
        <v>20</v>
      </c>
      <c r="K180" s="9">
        <v>20</v>
      </c>
      <c r="L180" s="9">
        <v>13</v>
      </c>
      <c r="M180" s="7">
        <v>4.3587773542560804</v>
      </c>
      <c r="N180" s="7">
        <v>4.2169136248528298</v>
      </c>
      <c r="O180" s="7">
        <v>3.8898808284244102</v>
      </c>
      <c r="P180" s="7">
        <v>3.1558197235916499</v>
      </c>
      <c r="Q180" s="7">
        <v>3.43651910097008</v>
      </c>
      <c r="R180" s="7">
        <v>3.8299475371817899</v>
      </c>
      <c r="S180" s="7">
        <v>0.37669156987989899</v>
      </c>
      <c r="T180" s="7">
        <f>AVERAGE(M180:S180)</f>
        <v>3.3235071055938197</v>
      </c>
      <c r="U180" s="9">
        <v>179</v>
      </c>
      <c r="V180" s="9"/>
    </row>
    <row r="181" spans="1:22" s="2" customFormat="1" ht="25" customHeight="1" x14ac:dyDescent="0.2">
      <c r="A181" s="5" t="s">
        <v>2157</v>
      </c>
      <c r="B181" s="5" t="s">
        <v>2157</v>
      </c>
      <c r="C181" s="5" t="s">
        <v>2157</v>
      </c>
      <c r="D181" s="5" t="s">
        <v>6601</v>
      </c>
      <c r="E181" s="5" t="s">
        <v>6600</v>
      </c>
      <c r="F181" s="6">
        <v>5</v>
      </c>
      <c r="G181" s="6">
        <v>5</v>
      </c>
      <c r="H181" s="6">
        <v>5</v>
      </c>
      <c r="I181" s="6">
        <v>1</v>
      </c>
      <c r="J181" s="9">
        <v>5</v>
      </c>
      <c r="K181" s="9">
        <v>5</v>
      </c>
      <c r="L181" s="9">
        <v>5</v>
      </c>
      <c r="M181" s="7">
        <v>5.2017550850870702</v>
      </c>
      <c r="N181" s="7">
        <v>5.3028855848884699</v>
      </c>
      <c r="O181" s="7">
        <v>2.5850564414694199</v>
      </c>
      <c r="P181" s="7">
        <v>1.14589488752131</v>
      </c>
      <c r="Q181" s="7">
        <v>3.77034652022386</v>
      </c>
      <c r="R181" s="7">
        <v>2.6119061940364001</v>
      </c>
      <c r="S181" s="7">
        <v>2.5892066009584598</v>
      </c>
      <c r="T181" s="7">
        <f>AVERAGE(M181:S181)</f>
        <v>3.3152930448835698</v>
      </c>
      <c r="U181" s="9">
        <v>180</v>
      </c>
      <c r="V181" s="9" t="s">
        <v>10391</v>
      </c>
    </row>
    <row r="182" spans="1:22" s="2" customFormat="1" ht="25" customHeight="1" x14ac:dyDescent="0.2">
      <c r="A182" s="5" t="s">
        <v>2475</v>
      </c>
      <c r="B182" s="5" t="s">
        <v>2476</v>
      </c>
      <c r="C182" s="5" t="s">
        <v>2476</v>
      </c>
      <c r="D182" s="5" t="s">
        <v>6886</v>
      </c>
      <c r="E182" s="5" t="s">
        <v>6885</v>
      </c>
      <c r="F182" s="6" t="s">
        <v>2477</v>
      </c>
      <c r="G182" s="6" t="s">
        <v>2477</v>
      </c>
      <c r="H182" s="6" t="s">
        <v>2477</v>
      </c>
      <c r="I182" s="6">
        <v>3</v>
      </c>
      <c r="J182" s="9">
        <v>12</v>
      </c>
      <c r="K182" s="9">
        <v>12</v>
      </c>
      <c r="L182" s="9">
        <v>12</v>
      </c>
      <c r="M182" s="7">
        <v>4.7062169419495401</v>
      </c>
      <c r="N182" s="7">
        <v>4.3915390327920001</v>
      </c>
      <c r="O182" s="7">
        <v>3.0821646407946499</v>
      </c>
      <c r="P182" s="7">
        <v>3.5471998385378498</v>
      </c>
      <c r="Q182" s="7">
        <v>3.55651468545206</v>
      </c>
      <c r="R182" s="7">
        <v>4.2540949758108697</v>
      </c>
      <c r="S182" s="7">
        <v>-0.39725156010516599</v>
      </c>
      <c r="T182" s="7">
        <f>AVERAGE(M182:S182)</f>
        <v>3.3057826507474006</v>
      </c>
      <c r="U182" s="9">
        <v>181</v>
      </c>
      <c r="V182" s="9"/>
    </row>
    <row r="183" spans="1:22" s="2" customFormat="1" ht="25" customHeight="1" x14ac:dyDescent="0.2">
      <c r="A183" s="5" t="s">
        <v>2455</v>
      </c>
      <c r="B183" s="5" t="s">
        <v>2455</v>
      </c>
      <c r="C183" s="5" t="s">
        <v>4897</v>
      </c>
      <c r="D183" s="5" t="s">
        <v>6871</v>
      </c>
      <c r="E183" s="5" t="s">
        <v>6870</v>
      </c>
      <c r="F183" s="6" t="s">
        <v>2456</v>
      </c>
      <c r="G183" s="6" t="s">
        <v>2456</v>
      </c>
      <c r="H183" s="6" t="s">
        <v>2456</v>
      </c>
      <c r="I183" s="6">
        <v>2</v>
      </c>
      <c r="J183" s="9">
        <v>7</v>
      </c>
      <c r="K183" s="9">
        <v>7</v>
      </c>
      <c r="L183" s="9">
        <v>7</v>
      </c>
      <c r="M183" s="7">
        <v>3.9224432307705599</v>
      </c>
      <c r="N183" s="7">
        <v>3.4260086170998498</v>
      </c>
      <c r="O183" s="7">
        <v>3.46686814161523</v>
      </c>
      <c r="P183" s="7">
        <v>3.2603386045035001</v>
      </c>
      <c r="Q183" s="7">
        <v>3.11879724839407</v>
      </c>
      <c r="R183" s="7">
        <v>3.2145869729991801</v>
      </c>
      <c r="S183" s="7">
        <v>2.6728737914380201</v>
      </c>
      <c r="T183" s="7">
        <f>AVERAGE(M183:S183)</f>
        <v>3.2974166581172009</v>
      </c>
      <c r="U183" s="9">
        <v>182</v>
      </c>
      <c r="V183" s="9" t="s">
        <v>10391</v>
      </c>
    </row>
    <row r="184" spans="1:22" s="2" customFormat="1" ht="25" customHeight="1" x14ac:dyDescent="0.2">
      <c r="A184" s="5" t="s">
        <v>2613</v>
      </c>
      <c r="B184" s="5" t="s">
        <v>2613</v>
      </c>
      <c r="C184" s="5" t="s">
        <v>2613</v>
      </c>
      <c r="D184" s="5" t="s">
        <v>7007</v>
      </c>
      <c r="E184" s="5" t="s">
        <v>7006</v>
      </c>
      <c r="F184" s="6">
        <v>6</v>
      </c>
      <c r="G184" s="6">
        <v>6</v>
      </c>
      <c r="H184" s="6">
        <v>6</v>
      </c>
      <c r="I184" s="6">
        <v>1</v>
      </c>
      <c r="J184" s="9">
        <v>6</v>
      </c>
      <c r="K184" s="9">
        <v>6</v>
      </c>
      <c r="L184" s="9">
        <v>6</v>
      </c>
      <c r="M184" s="7">
        <v>4.3974575835882002</v>
      </c>
      <c r="N184" s="7">
        <v>3.5253062898002998</v>
      </c>
      <c r="O184" s="7">
        <v>3.5408942121455098</v>
      </c>
      <c r="P184" s="7">
        <v>4.8447341195459499</v>
      </c>
      <c r="Q184" s="7">
        <v>2.33792207094017</v>
      </c>
      <c r="R184" s="7">
        <v>2.1749735038969402</v>
      </c>
      <c r="S184" s="7">
        <v>2.1958052852640702</v>
      </c>
      <c r="T184" s="7">
        <f>AVERAGE(M184:S184)</f>
        <v>3.2881561521687348</v>
      </c>
      <c r="U184" s="9">
        <v>183</v>
      </c>
      <c r="V184" s="9" t="s">
        <v>10391</v>
      </c>
    </row>
    <row r="185" spans="1:22" s="2" customFormat="1" ht="25" customHeight="1" x14ac:dyDescent="0.2">
      <c r="A185" s="5" t="s">
        <v>1613</v>
      </c>
      <c r="B185" s="5" t="s">
        <v>1613</v>
      </c>
      <c r="C185" s="5" t="s">
        <v>4898</v>
      </c>
      <c r="D185" s="5" t="s">
        <v>10255</v>
      </c>
      <c r="E185" s="5" t="s">
        <v>10254</v>
      </c>
      <c r="F185" s="6" t="s">
        <v>1614</v>
      </c>
      <c r="G185" s="6" t="s">
        <v>1615</v>
      </c>
      <c r="H185" s="6" t="s">
        <v>1615</v>
      </c>
      <c r="I185" s="6">
        <v>4</v>
      </c>
      <c r="J185" s="9">
        <v>9</v>
      </c>
      <c r="K185" s="9">
        <v>3</v>
      </c>
      <c r="L185" s="9">
        <v>3</v>
      </c>
      <c r="M185" s="7">
        <v>3.5349031785681899</v>
      </c>
      <c r="N185" s="7">
        <v>4.1378143393578704</v>
      </c>
      <c r="O185" s="7">
        <v>3.5933227154853999</v>
      </c>
      <c r="P185" s="7">
        <v>3.16025330528496</v>
      </c>
      <c r="Q185" s="7">
        <v>2.99003205028417</v>
      </c>
      <c r="R185" s="7">
        <v>2.9304554987051601</v>
      </c>
      <c r="S185" s="7">
        <v>2.6585878815393502</v>
      </c>
      <c r="T185" s="7">
        <f>AVERAGE(M185:S185)</f>
        <v>3.2864812813178719</v>
      </c>
      <c r="U185" s="9">
        <v>184</v>
      </c>
      <c r="V185" s="9"/>
    </row>
    <row r="186" spans="1:22" s="2" customFormat="1" ht="25" customHeight="1" x14ac:dyDescent="0.2">
      <c r="A186" s="5" t="s">
        <v>2799</v>
      </c>
      <c r="B186" s="5" t="s">
        <v>2800</v>
      </c>
      <c r="C186" s="5" t="s">
        <v>4899</v>
      </c>
      <c r="D186" s="5" t="s">
        <v>7188</v>
      </c>
      <c r="E186" s="5" t="s">
        <v>7187</v>
      </c>
      <c r="F186" s="6" t="s">
        <v>2801</v>
      </c>
      <c r="G186" s="6" t="s">
        <v>2801</v>
      </c>
      <c r="H186" s="6" t="s">
        <v>2801</v>
      </c>
      <c r="I186" s="6">
        <v>4</v>
      </c>
      <c r="J186" s="9">
        <v>14</v>
      </c>
      <c r="K186" s="9">
        <v>14</v>
      </c>
      <c r="L186" s="9">
        <v>14</v>
      </c>
      <c r="M186" s="7">
        <v>3.94387526632259</v>
      </c>
      <c r="N186" s="7">
        <v>3.6676877895861502</v>
      </c>
      <c r="O186" s="7">
        <v>4.075760953384</v>
      </c>
      <c r="P186" s="7">
        <v>3.2634126446681</v>
      </c>
      <c r="Q186" s="7">
        <v>3.9010929351101802</v>
      </c>
      <c r="R186" s="7">
        <v>4.2804849983376299</v>
      </c>
      <c r="S186" s="7">
        <v>-0.19593906783837101</v>
      </c>
      <c r="T186" s="7">
        <f>AVERAGE(M186:S186)</f>
        <v>3.2766250742243264</v>
      </c>
      <c r="U186" s="9">
        <v>185</v>
      </c>
      <c r="V186" s="9"/>
    </row>
    <row r="187" spans="1:22" s="2" customFormat="1" ht="25" customHeight="1" x14ac:dyDescent="0.2">
      <c r="A187" s="5" t="s">
        <v>3216</v>
      </c>
      <c r="B187" s="5" t="s">
        <v>3217</v>
      </c>
      <c r="C187" s="5" t="s">
        <v>3217</v>
      </c>
      <c r="D187" s="5" t="s">
        <v>7573</v>
      </c>
      <c r="E187" s="5" t="s">
        <v>7572</v>
      </c>
      <c r="F187" s="6" t="s">
        <v>3218</v>
      </c>
      <c r="G187" s="6" t="s">
        <v>3218</v>
      </c>
      <c r="H187" s="6" t="s">
        <v>3218</v>
      </c>
      <c r="I187" s="6">
        <v>4</v>
      </c>
      <c r="J187" s="9">
        <v>11</v>
      </c>
      <c r="K187" s="9">
        <v>11</v>
      </c>
      <c r="L187" s="9">
        <v>11</v>
      </c>
      <c r="M187" s="7">
        <v>3.8858852478786901</v>
      </c>
      <c r="N187" s="7">
        <v>3.7440179255588601</v>
      </c>
      <c r="O187" s="7">
        <v>4.4273981892520098</v>
      </c>
      <c r="P187" s="7">
        <v>3.6547407718915901</v>
      </c>
      <c r="Q187" s="7">
        <v>3.3207141640070001</v>
      </c>
      <c r="R187" s="7">
        <v>4.0689872065347696</v>
      </c>
      <c r="S187" s="7">
        <v>-0.25245337223806902</v>
      </c>
      <c r="T187" s="7">
        <f>AVERAGE(M187:S187)</f>
        <v>3.2641843046978356</v>
      </c>
      <c r="U187" s="9">
        <v>186</v>
      </c>
      <c r="V187" s="9"/>
    </row>
    <row r="188" spans="1:22" s="2" customFormat="1" ht="25" customHeight="1" x14ac:dyDescent="0.2">
      <c r="A188" s="5" t="s">
        <v>2678</v>
      </c>
      <c r="B188" s="5" t="s">
        <v>2678</v>
      </c>
      <c r="C188" s="5" t="s">
        <v>4900</v>
      </c>
      <c r="D188" s="5" t="s">
        <v>7071</v>
      </c>
      <c r="E188" s="5" t="s">
        <v>7070</v>
      </c>
      <c r="F188" s="6" t="s">
        <v>2679</v>
      </c>
      <c r="G188" s="6" t="s">
        <v>2679</v>
      </c>
      <c r="H188" s="6" t="s">
        <v>2679</v>
      </c>
      <c r="I188" s="6">
        <v>5</v>
      </c>
      <c r="J188" s="9">
        <v>6</v>
      </c>
      <c r="K188" s="9">
        <v>6</v>
      </c>
      <c r="L188" s="9">
        <v>6</v>
      </c>
      <c r="M188" s="7">
        <v>3.4532092960496699</v>
      </c>
      <c r="N188" s="7">
        <v>3.6412248964855798</v>
      </c>
      <c r="O188" s="7">
        <v>2.9026569183820099</v>
      </c>
      <c r="P188" s="7">
        <v>2.76478596322971</v>
      </c>
      <c r="Q188" s="7">
        <v>2.9218672279615401</v>
      </c>
      <c r="R188" s="7">
        <v>2.9560656940185899</v>
      </c>
      <c r="S188" s="7">
        <v>4.1409104817341902</v>
      </c>
      <c r="T188" s="7">
        <f>AVERAGE(M188:S188)</f>
        <v>3.2543886396944695</v>
      </c>
      <c r="U188" s="9">
        <v>187</v>
      </c>
      <c r="V188" s="9"/>
    </row>
    <row r="189" spans="1:22" s="2" customFormat="1" ht="25" customHeight="1" x14ac:dyDescent="0.2">
      <c r="A189" s="5" t="s">
        <v>2507</v>
      </c>
      <c r="B189" s="5" t="s">
        <v>2508</v>
      </c>
      <c r="C189" s="5" t="s">
        <v>2508</v>
      </c>
      <c r="D189" s="5" t="s">
        <v>9217</v>
      </c>
      <c r="E189" s="5" t="s">
        <v>2509</v>
      </c>
      <c r="F189" s="6" t="s">
        <v>1764</v>
      </c>
      <c r="G189" s="6" t="s">
        <v>1764</v>
      </c>
      <c r="H189" s="6" t="s">
        <v>1764</v>
      </c>
      <c r="I189" s="6">
        <v>2</v>
      </c>
      <c r="J189" s="9">
        <v>3</v>
      </c>
      <c r="K189" s="9">
        <v>3</v>
      </c>
      <c r="L189" s="9">
        <v>3</v>
      </c>
      <c r="M189" s="7">
        <v>-1.5745804372519601</v>
      </c>
      <c r="N189" s="7">
        <v>2.86095472938996</v>
      </c>
      <c r="O189" s="7">
        <v>4.1560487423416399</v>
      </c>
      <c r="P189" s="7">
        <v>2.9306966300378501</v>
      </c>
      <c r="Q189" s="7">
        <v>4.4337239717438202</v>
      </c>
      <c r="R189" s="7">
        <v>3.1526294854354</v>
      </c>
      <c r="S189" s="7">
        <v>6.7519669862397498</v>
      </c>
      <c r="T189" s="7">
        <f>AVERAGE(M189:S189)</f>
        <v>3.2444914439909232</v>
      </c>
      <c r="U189" s="9">
        <v>188</v>
      </c>
      <c r="V189" s="9"/>
    </row>
    <row r="190" spans="1:22" s="2" customFormat="1" ht="25" customHeight="1" x14ac:dyDescent="0.2">
      <c r="A190" s="5" t="s">
        <v>3845</v>
      </c>
      <c r="B190" s="5" t="s">
        <v>3845</v>
      </c>
      <c r="C190" s="5" t="s">
        <v>4901</v>
      </c>
      <c r="D190" s="5" t="s">
        <v>9839</v>
      </c>
      <c r="E190" s="5" t="s">
        <v>9838</v>
      </c>
      <c r="F190" s="6" t="s">
        <v>49</v>
      </c>
      <c r="G190" s="6" t="s">
        <v>49</v>
      </c>
      <c r="H190" s="6" t="s">
        <v>49</v>
      </c>
      <c r="I190" s="6">
        <v>2</v>
      </c>
      <c r="J190" s="9">
        <v>6</v>
      </c>
      <c r="K190" s="9">
        <v>6</v>
      </c>
      <c r="L190" s="9">
        <v>6</v>
      </c>
      <c r="M190" s="7">
        <v>3.95188700866305</v>
      </c>
      <c r="N190" s="7">
        <v>3.9309411586343601</v>
      </c>
      <c r="O190" s="7">
        <v>4.1741150675780396</v>
      </c>
      <c r="P190" s="7">
        <v>3.9297294885787899</v>
      </c>
      <c r="Q190" s="7">
        <v>3.59220083972476</v>
      </c>
      <c r="R190" s="7">
        <v>3.5892300009445699</v>
      </c>
      <c r="S190" s="7">
        <v>-0.46400935172145502</v>
      </c>
      <c r="T190" s="7">
        <f>AVERAGE(M190:S190)</f>
        <v>3.2434420303431595</v>
      </c>
      <c r="U190" s="9">
        <v>189</v>
      </c>
      <c r="V190" s="9"/>
    </row>
    <row r="191" spans="1:22" s="2" customFormat="1" ht="25" customHeight="1" x14ac:dyDescent="0.2">
      <c r="A191" s="5" t="s">
        <v>2497</v>
      </c>
      <c r="B191" s="5" t="s">
        <v>2498</v>
      </c>
      <c r="C191" s="5" t="s">
        <v>4902</v>
      </c>
      <c r="D191" s="5" t="s">
        <v>6909</v>
      </c>
      <c r="E191" s="5" t="s">
        <v>6908</v>
      </c>
      <c r="F191" s="6" t="s">
        <v>2499</v>
      </c>
      <c r="G191" s="6" t="s">
        <v>2500</v>
      </c>
      <c r="H191" s="6" t="s">
        <v>2500</v>
      </c>
      <c r="I191" s="6">
        <v>4</v>
      </c>
      <c r="J191" s="9">
        <v>33</v>
      </c>
      <c r="K191" s="9">
        <v>31</v>
      </c>
      <c r="L191" s="9">
        <v>31</v>
      </c>
      <c r="M191" s="7">
        <v>3.8854153095339798</v>
      </c>
      <c r="N191" s="7">
        <v>3.68417051199159</v>
      </c>
      <c r="O191" s="7">
        <v>4.2529472363462304</v>
      </c>
      <c r="P191" s="7">
        <v>3.1762225102785</v>
      </c>
      <c r="Q191" s="7">
        <v>4.0119457860571304</v>
      </c>
      <c r="R191" s="7">
        <v>3.9213295833656798</v>
      </c>
      <c r="S191" s="7">
        <v>-0.26126486660760401</v>
      </c>
      <c r="T191" s="7">
        <f>AVERAGE(M191:S191)</f>
        <v>3.2386808672807867</v>
      </c>
      <c r="U191" s="9">
        <v>190</v>
      </c>
      <c r="V191" s="9"/>
    </row>
    <row r="192" spans="1:22" s="2" customFormat="1" ht="25" customHeight="1" x14ac:dyDescent="0.2">
      <c r="A192" s="5" t="s">
        <v>3163</v>
      </c>
      <c r="B192" s="5" t="s">
        <v>3164</v>
      </c>
      <c r="C192" s="5" t="s">
        <v>4903</v>
      </c>
      <c r="D192" s="5" t="s">
        <v>7535</v>
      </c>
      <c r="E192" s="5" t="s">
        <v>7534</v>
      </c>
      <c r="F192" s="6" t="s">
        <v>3165</v>
      </c>
      <c r="G192" s="6" t="s">
        <v>3165</v>
      </c>
      <c r="H192" s="6" t="s">
        <v>3165</v>
      </c>
      <c r="I192" s="6">
        <v>12</v>
      </c>
      <c r="J192" s="9">
        <v>13</v>
      </c>
      <c r="K192" s="9">
        <v>13</v>
      </c>
      <c r="L192" s="9">
        <v>13</v>
      </c>
      <c r="M192" s="7">
        <v>3.6204117647923399</v>
      </c>
      <c r="N192" s="7">
        <v>3.44008636952849</v>
      </c>
      <c r="O192" s="7">
        <v>3.8965195893411599</v>
      </c>
      <c r="P192" s="7">
        <v>3.6634631851344999</v>
      </c>
      <c r="Q192" s="7">
        <v>3.4803357391615899</v>
      </c>
      <c r="R192" s="7">
        <v>3.68051030318825</v>
      </c>
      <c r="S192" s="7">
        <v>0.88648303067037304</v>
      </c>
      <c r="T192" s="7">
        <f>AVERAGE(M192:S192)</f>
        <v>3.2382585688309575</v>
      </c>
      <c r="U192" s="9">
        <v>191</v>
      </c>
      <c r="V192" s="9"/>
    </row>
    <row r="193" spans="1:22" s="2" customFormat="1" ht="25" customHeight="1" x14ac:dyDescent="0.2">
      <c r="A193" s="5" t="s">
        <v>2112</v>
      </c>
      <c r="B193" s="5" t="s">
        <v>2113</v>
      </c>
      <c r="C193" s="5" t="s">
        <v>2113</v>
      </c>
      <c r="D193" s="5" t="s">
        <v>6571</v>
      </c>
      <c r="E193" s="5" t="s">
        <v>6570</v>
      </c>
      <c r="F193" s="6" t="s">
        <v>2114</v>
      </c>
      <c r="G193" s="6" t="s">
        <v>2114</v>
      </c>
      <c r="H193" s="6" t="s">
        <v>2114</v>
      </c>
      <c r="I193" s="6">
        <v>6</v>
      </c>
      <c r="J193" s="9">
        <v>16</v>
      </c>
      <c r="K193" s="9">
        <v>16</v>
      </c>
      <c r="L193" s="9">
        <v>16</v>
      </c>
      <c r="M193" s="7">
        <v>3.5042974511129499</v>
      </c>
      <c r="N193" s="7">
        <v>3.75905245424322</v>
      </c>
      <c r="O193" s="7">
        <v>4.0196987868401699</v>
      </c>
      <c r="P193" s="7">
        <v>3.0909095328073302</v>
      </c>
      <c r="Q193" s="7">
        <v>3.7511685652264499</v>
      </c>
      <c r="R193" s="7">
        <v>3.53193739537243</v>
      </c>
      <c r="S193" s="7">
        <v>0.92571843125592002</v>
      </c>
      <c r="T193" s="7">
        <f>AVERAGE(M193:S193)</f>
        <v>3.226111802408353</v>
      </c>
      <c r="U193" s="9">
        <v>192</v>
      </c>
      <c r="V193" s="9"/>
    </row>
    <row r="194" spans="1:22" s="2" customFormat="1" ht="25" customHeight="1" x14ac:dyDescent="0.2">
      <c r="A194" s="5" t="s">
        <v>720</v>
      </c>
      <c r="B194" s="5" t="s">
        <v>721</v>
      </c>
      <c r="C194" s="5" t="s">
        <v>4904</v>
      </c>
      <c r="D194" s="5" t="s">
        <v>7031</v>
      </c>
      <c r="E194" s="5" t="s">
        <v>9532</v>
      </c>
      <c r="F194" s="6" t="s">
        <v>722</v>
      </c>
      <c r="G194" s="6" t="s">
        <v>722</v>
      </c>
      <c r="H194" s="6" t="s">
        <v>722</v>
      </c>
      <c r="I194" s="6">
        <v>18</v>
      </c>
      <c r="J194" s="9">
        <v>20</v>
      </c>
      <c r="K194" s="9">
        <v>20</v>
      </c>
      <c r="L194" s="9">
        <v>20</v>
      </c>
      <c r="M194" s="7">
        <v>3.8344534724730499</v>
      </c>
      <c r="N194" s="7">
        <v>3.6432450198378699</v>
      </c>
      <c r="O194" s="7">
        <v>4.33985348228068</v>
      </c>
      <c r="P194" s="7">
        <v>3.9579661297260702</v>
      </c>
      <c r="Q194" s="7">
        <v>4.1186788637026703</v>
      </c>
      <c r="R194" s="7">
        <v>4.0967064021323099</v>
      </c>
      <c r="S194" s="7">
        <v>-1.4249947107431999</v>
      </c>
      <c r="T194" s="7">
        <f>AVERAGE(M194:S194)</f>
        <v>3.2237012370584925</v>
      </c>
      <c r="U194" s="9">
        <v>193</v>
      </c>
      <c r="V194" s="9"/>
    </row>
    <row r="195" spans="1:22" s="2" customFormat="1" ht="25" customHeight="1" x14ac:dyDescent="0.2">
      <c r="A195" s="5" t="s">
        <v>3355</v>
      </c>
      <c r="B195" s="5" t="s">
        <v>3356</v>
      </c>
      <c r="C195" s="5" t="s">
        <v>3356</v>
      </c>
      <c r="D195" s="5" t="s">
        <v>7691</v>
      </c>
      <c r="E195" s="5" t="s">
        <v>7690</v>
      </c>
      <c r="F195" s="6" t="s">
        <v>3357</v>
      </c>
      <c r="G195" s="6" t="s">
        <v>3357</v>
      </c>
      <c r="H195" s="6" t="s">
        <v>3357</v>
      </c>
      <c r="I195" s="6">
        <v>4</v>
      </c>
      <c r="J195" s="9">
        <v>93</v>
      </c>
      <c r="K195" s="9">
        <v>93</v>
      </c>
      <c r="L195" s="9">
        <v>93</v>
      </c>
      <c r="M195" s="7">
        <v>2.9459199365852302</v>
      </c>
      <c r="N195" s="7">
        <v>3.2055980107747399</v>
      </c>
      <c r="O195" s="7">
        <v>3.2501359739032298</v>
      </c>
      <c r="P195" s="7">
        <v>5.2665204671612598</v>
      </c>
      <c r="Q195" s="7">
        <v>3.2119436460094901</v>
      </c>
      <c r="R195" s="7">
        <v>3.3019168612605698</v>
      </c>
      <c r="S195" s="7">
        <v>1.35179160395741</v>
      </c>
      <c r="T195" s="7">
        <f>AVERAGE(M195:S195)</f>
        <v>3.2191180713788472</v>
      </c>
      <c r="U195" s="9">
        <v>194</v>
      </c>
      <c r="V195" s="9" t="s">
        <v>10391</v>
      </c>
    </row>
    <row r="196" spans="1:22" s="2" customFormat="1" ht="25" customHeight="1" x14ac:dyDescent="0.2">
      <c r="A196" s="5" t="s">
        <v>4736</v>
      </c>
      <c r="B196" s="5" t="s">
        <v>4737</v>
      </c>
      <c r="C196" s="5" t="s">
        <v>4737</v>
      </c>
      <c r="D196" s="5" t="s">
        <v>8920</v>
      </c>
      <c r="E196" s="5" t="s">
        <v>8919</v>
      </c>
      <c r="F196" s="6" t="s">
        <v>4738</v>
      </c>
      <c r="G196" s="6" t="s">
        <v>4738</v>
      </c>
      <c r="H196" s="6" t="s">
        <v>4738</v>
      </c>
      <c r="I196" s="6">
        <v>2</v>
      </c>
      <c r="J196" s="9">
        <v>29</v>
      </c>
      <c r="K196" s="9">
        <v>29</v>
      </c>
      <c r="L196" s="9">
        <v>29</v>
      </c>
      <c r="M196" s="7">
        <v>3.30502038231193</v>
      </c>
      <c r="N196" s="7">
        <v>3.2777759734526599</v>
      </c>
      <c r="O196" s="7">
        <v>3.0941119794810601</v>
      </c>
      <c r="P196" s="7">
        <v>4.9861504578814904</v>
      </c>
      <c r="Q196" s="7">
        <v>2.8412238123807301</v>
      </c>
      <c r="R196" s="7">
        <v>3.06467504536581</v>
      </c>
      <c r="S196" s="7">
        <v>1.88412659221818</v>
      </c>
      <c r="T196" s="7">
        <f>AVERAGE(M196:S196)</f>
        <v>3.2075834632988367</v>
      </c>
      <c r="U196" s="9">
        <v>195</v>
      </c>
      <c r="V196" s="9" t="s">
        <v>10391</v>
      </c>
    </row>
    <row r="197" spans="1:22" s="2" customFormat="1" ht="25" customHeight="1" x14ac:dyDescent="0.2">
      <c r="A197" s="5" t="s">
        <v>80</v>
      </c>
      <c r="B197" s="5" t="s">
        <v>81</v>
      </c>
      <c r="C197" s="5" t="s">
        <v>4905</v>
      </c>
      <c r="D197" s="5" t="s">
        <v>6608</v>
      </c>
      <c r="E197" s="5" t="s">
        <v>9806</v>
      </c>
      <c r="F197" s="6" t="s">
        <v>82</v>
      </c>
      <c r="G197" s="6" t="s">
        <v>83</v>
      </c>
      <c r="H197" s="6" t="s">
        <v>84</v>
      </c>
      <c r="I197" s="6">
        <v>4</v>
      </c>
      <c r="J197" s="9">
        <v>15</v>
      </c>
      <c r="K197" s="9">
        <v>9</v>
      </c>
      <c r="L197" s="9">
        <v>3</v>
      </c>
      <c r="M197" s="7">
        <v>4.0390875566064404</v>
      </c>
      <c r="N197" s="7">
        <v>3.4481160511101501</v>
      </c>
      <c r="O197" s="7">
        <v>3.7161365744237602</v>
      </c>
      <c r="P197" s="7">
        <v>4.1378156440663298</v>
      </c>
      <c r="Q197" s="7">
        <v>2.8759864973077098</v>
      </c>
      <c r="R197" s="7">
        <v>2.7874449870575102</v>
      </c>
      <c r="S197" s="7">
        <v>1.4175020912251799</v>
      </c>
      <c r="T197" s="7">
        <f>AVERAGE(M197:S197)</f>
        <v>3.2031556288281542</v>
      </c>
      <c r="U197" s="9">
        <v>196</v>
      </c>
      <c r="V197" s="9"/>
    </row>
    <row r="198" spans="1:22" s="2" customFormat="1" ht="25" customHeight="1" x14ac:dyDescent="0.2">
      <c r="A198" s="5" t="s">
        <v>3270</v>
      </c>
      <c r="B198" s="5" t="s">
        <v>3271</v>
      </c>
      <c r="C198" s="5" t="s">
        <v>4906</v>
      </c>
      <c r="D198" s="5" t="s">
        <v>7626</v>
      </c>
      <c r="E198" s="5" t="s">
        <v>7625</v>
      </c>
      <c r="F198" s="6" t="s">
        <v>3272</v>
      </c>
      <c r="G198" s="6" t="s">
        <v>3272</v>
      </c>
      <c r="H198" s="6" t="s">
        <v>3272</v>
      </c>
      <c r="I198" s="6">
        <v>10</v>
      </c>
      <c r="J198" s="9">
        <v>3</v>
      </c>
      <c r="K198" s="9">
        <v>3</v>
      </c>
      <c r="L198" s="9">
        <v>3</v>
      </c>
      <c r="M198" s="7">
        <v>4.47816942407173</v>
      </c>
      <c r="N198" s="7">
        <v>1.12670866727411</v>
      </c>
      <c r="O198" s="7">
        <v>0.90972491260153598</v>
      </c>
      <c r="P198" s="7">
        <v>4.3290880785335402</v>
      </c>
      <c r="Q198" s="7">
        <v>4.01640071274592</v>
      </c>
      <c r="R198" s="7">
        <v>3.6809647668999501</v>
      </c>
      <c r="S198" s="7">
        <v>3.7883119550009399</v>
      </c>
      <c r="T198" s="7">
        <f>AVERAGE(M198:S198)</f>
        <v>3.1899097881611036</v>
      </c>
      <c r="U198" s="9">
        <v>197</v>
      </c>
      <c r="V198" s="9"/>
    </row>
    <row r="199" spans="1:22" s="2" customFormat="1" ht="25" customHeight="1" x14ac:dyDescent="0.2">
      <c r="A199" s="5" t="s">
        <v>3703</v>
      </c>
      <c r="B199" s="5" t="s">
        <v>3703</v>
      </c>
      <c r="C199" s="5" t="s">
        <v>4907</v>
      </c>
      <c r="D199" s="5" t="s">
        <v>8003</v>
      </c>
      <c r="E199" s="5" t="s">
        <v>8002</v>
      </c>
      <c r="F199" s="6" t="s">
        <v>2562</v>
      </c>
      <c r="G199" s="6" t="s">
        <v>2562</v>
      </c>
      <c r="H199" s="6" t="s">
        <v>2562</v>
      </c>
      <c r="I199" s="6">
        <v>2</v>
      </c>
      <c r="J199" s="9">
        <v>5</v>
      </c>
      <c r="K199" s="9">
        <v>5</v>
      </c>
      <c r="L199" s="9">
        <v>5</v>
      </c>
      <c r="M199" s="7">
        <v>3.6837266122515802</v>
      </c>
      <c r="N199" s="7">
        <v>3.6836729546840798</v>
      </c>
      <c r="O199" s="7">
        <v>2.8997331409443801</v>
      </c>
      <c r="P199" s="7">
        <v>3.0589557658178799</v>
      </c>
      <c r="Q199" s="7">
        <v>2.76121416873481</v>
      </c>
      <c r="R199" s="7">
        <v>3.1604723698816701</v>
      </c>
      <c r="S199" s="7">
        <v>3.0808285351206401</v>
      </c>
      <c r="T199" s="7">
        <f>AVERAGE(M199:S199)</f>
        <v>3.189800506776435</v>
      </c>
      <c r="U199" s="9">
        <v>198</v>
      </c>
      <c r="V199" s="9"/>
    </row>
    <row r="200" spans="1:22" s="2" customFormat="1" ht="25" customHeight="1" x14ac:dyDescent="0.2">
      <c r="A200" s="5" t="s">
        <v>3130</v>
      </c>
      <c r="B200" s="5" t="s">
        <v>3131</v>
      </c>
      <c r="C200" s="5" t="s">
        <v>4908</v>
      </c>
      <c r="D200" s="5" t="s">
        <v>7503</v>
      </c>
      <c r="E200" s="5" t="s">
        <v>7502</v>
      </c>
      <c r="F200" s="6" t="s">
        <v>1804</v>
      </c>
      <c r="G200" s="6" t="s">
        <v>1804</v>
      </c>
      <c r="H200" s="6" t="s">
        <v>1804</v>
      </c>
      <c r="I200" s="6">
        <v>5</v>
      </c>
      <c r="J200" s="9">
        <v>3</v>
      </c>
      <c r="K200" s="9">
        <v>3</v>
      </c>
      <c r="L200" s="9">
        <v>3</v>
      </c>
      <c r="M200" s="7">
        <v>3.9268343500931402</v>
      </c>
      <c r="N200" s="7">
        <v>3.78154701822044</v>
      </c>
      <c r="O200" s="7">
        <v>4.2508022944635497</v>
      </c>
      <c r="P200" s="7">
        <v>3.7567142003820502</v>
      </c>
      <c r="Q200" s="7">
        <v>3.7320882529517898</v>
      </c>
      <c r="R200" s="7">
        <v>3.44138522969725</v>
      </c>
      <c r="S200" s="7">
        <v>-0.63865594996741804</v>
      </c>
      <c r="T200" s="7">
        <f>AVERAGE(M200:S200)</f>
        <v>3.1786736279772572</v>
      </c>
      <c r="U200" s="9">
        <v>199</v>
      </c>
      <c r="V200" s="9"/>
    </row>
    <row r="201" spans="1:22" s="2" customFormat="1" ht="25" customHeight="1" x14ac:dyDescent="0.2">
      <c r="A201" s="5" t="s">
        <v>2818</v>
      </c>
      <c r="B201" s="5" t="s">
        <v>2819</v>
      </c>
      <c r="C201" s="5" t="s">
        <v>4909</v>
      </c>
      <c r="D201" s="5" t="s">
        <v>7200</v>
      </c>
      <c r="E201" s="5" t="s">
        <v>7199</v>
      </c>
      <c r="F201" s="6" t="s">
        <v>2820</v>
      </c>
      <c r="G201" s="6" t="s">
        <v>2820</v>
      </c>
      <c r="H201" s="6" t="s">
        <v>2820</v>
      </c>
      <c r="I201" s="6">
        <v>7</v>
      </c>
      <c r="J201" s="9">
        <v>14</v>
      </c>
      <c r="K201" s="9">
        <v>14</v>
      </c>
      <c r="L201" s="9">
        <v>14</v>
      </c>
      <c r="M201" s="7">
        <v>2.7389096070702101</v>
      </c>
      <c r="N201" s="7">
        <v>1.7865500233938501</v>
      </c>
      <c r="O201" s="7">
        <v>2.1657227305058102</v>
      </c>
      <c r="P201" s="7">
        <v>6.7042637898658697</v>
      </c>
      <c r="Q201" s="7">
        <v>2.8265995853967398</v>
      </c>
      <c r="R201" s="7">
        <v>2.8302097917287901</v>
      </c>
      <c r="S201" s="7"/>
      <c r="T201" s="7">
        <f>AVERAGE(M201:S201)</f>
        <v>3.1753759213268786</v>
      </c>
      <c r="U201" s="9">
        <v>200</v>
      </c>
      <c r="V201" s="9"/>
    </row>
    <row r="202" spans="1:22" s="2" customFormat="1" ht="25" customHeight="1" x14ac:dyDescent="0.2">
      <c r="A202" s="5" t="s">
        <v>3375</v>
      </c>
      <c r="B202" s="5" t="s">
        <v>3376</v>
      </c>
      <c r="C202" s="5" t="s">
        <v>4910</v>
      </c>
      <c r="D202" s="5" t="s">
        <v>7710</v>
      </c>
      <c r="E202" s="5" t="s">
        <v>7709</v>
      </c>
      <c r="F202" s="6" t="s">
        <v>3377</v>
      </c>
      <c r="G202" s="6" t="s">
        <v>3377</v>
      </c>
      <c r="H202" s="6" t="s">
        <v>3377</v>
      </c>
      <c r="I202" s="6">
        <v>16</v>
      </c>
      <c r="J202" s="9">
        <v>16</v>
      </c>
      <c r="K202" s="9">
        <v>16</v>
      </c>
      <c r="L202" s="9">
        <v>16</v>
      </c>
      <c r="M202" s="7">
        <v>3.8653477555117099</v>
      </c>
      <c r="N202" s="7">
        <v>3.7994670126272898</v>
      </c>
      <c r="O202" s="7">
        <v>4.0346509196027203</v>
      </c>
      <c r="P202" s="7">
        <v>2.8028694649611898</v>
      </c>
      <c r="Q202" s="7">
        <v>3.94435194156463</v>
      </c>
      <c r="R202" s="7">
        <v>3.73282187399063</v>
      </c>
      <c r="S202" s="7">
        <v>4.6678326930713603E-2</v>
      </c>
      <c r="T202" s="7">
        <f>AVERAGE(M202:S202)</f>
        <v>3.175169613598412</v>
      </c>
      <c r="U202" s="9">
        <v>201</v>
      </c>
      <c r="V202" s="9"/>
    </row>
    <row r="203" spans="1:22" s="2" customFormat="1" ht="25" customHeight="1" x14ac:dyDescent="0.2">
      <c r="A203" s="5" t="s">
        <v>3825</v>
      </c>
      <c r="B203" s="5" t="s">
        <v>3825</v>
      </c>
      <c r="C203" s="5" t="s">
        <v>4911</v>
      </c>
      <c r="D203" s="5" t="s">
        <v>9637</v>
      </c>
      <c r="E203" s="5" t="s">
        <v>9636</v>
      </c>
      <c r="F203" s="6" t="s">
        <v>25</v>
      </c>
      <c r="G203" s="6" t="s">
        <v>25</v>
      </c>
      <c r="H203" s="6" t="s">
        <v>25</v>
      </c>
      <c r="I203" s="6">
        <v>5</v>
      </c>
      <c r="J203" s="9">
        <v>2</v>
      </c>
      <c r="K203" s="9">
        <v>2</v>
      </c>
      <c r="L203" s="9">
        <v>2</v>
      </c>
      <c r="M203" s="7">
        <v>3.28971225493602</v>
      </c>
      <c r="N203" s="7">
        <v>3.1862920091115101</v>
      </c>
      <c r="O203" s="7">
        <v>3.4416698332426701</v>
      </c>
      <c r="P203" s="7">
        <v>2.0008727092682501</v>
      </c>
      <c r="Q203" s="7">
        <v>3.5944670986776601</v>
      </c>
      <c r="R203" s="7">
        <v>3.4789809813498902</v>
      </c>
      <c r="S203" s="7"/>
      <c r="T203" s="7">
        <f>AVERAGE(M203:S203)</f>
        <v>3.1653324810976664</v>
      </c>
      <c r="U203" s="9">
        <v>202</v>
      </c>
      <c r="V203" s="9"/>
    </row>
    <row r="204" spans="1:22" s="2" customFormat="1" ht="25" customHeight="1" x14ac:dyDescent="0.2">
      <c r="A204" s="5" t="s">
        <v>3183</v>
      </c>
      <c r="B204" s="5" t="s">
        <v>3184</v>
      </c>
      <c r="C204" s="5" t="s">
        <v>4912</v>
      </c>
      <c r="D204" s="5" t="s">
        <v>7549</v>
      </c>
      <c r="E204" s="5" t="s">
        <v>7548</v>
      </c>
      <c r="F204" s="6" t="s">
        <v>3185</v>
      </c>
      <c r="G204" s="6" t="s">
        <v>3185</v>
      </c>
      <c r="H204" s="6" t="s">
        <v>3185</v>
      </c>
      <c r="I204" s="6">
        <v>4</v>
      </c>
      <c r="J204" s="9">
        <v>7</v>
      </c>
      <c r="K204" s="9">
        <v>7</v>
      </c>
      <c r="L204" s="9">
        <v>7</v>
      </c>
      <c r="M204" s="7">
        <v>2.9197837716251001</v>
      </c>
      <c r="N204" s="7">
        <v>3.42230192932535</v>
      </c>
      <c r="O204" s="7">
        <v>3.7324492295593701</v>
      </c>
      <c r="P204" s="7">
        <v>2.5210766926674202</v>
      </c>
      <c r="Q204" s="7">
        <v>3.6062520181829698</v>
      </c>
      <c r="R204" s="7">
        <v>3.5543346633532602</v>
      </c>
      <c r="S204" s="7">
        <v>2.2721124595195898</v>
      </c>
      <c r="T204" s="7">
        <f>AVERAGE(M204:S204)</f>
        <v>3.1469015377475804</v>
      </c>
      <c r="U204" s="9">
        <v>203</v>
      </c>
      <c r="V204" s="9"/>
    </row>
    <row r="205" spans="1:22" s="2" customFormat="1" ht="25" customHeight="1" x14ac:dyDescent="0.2">
      <c r="A205" s="5" t="s">
        <v>2908</v>
      </c>
      <c r="B205" s="5" t="s">
        <v>2909</v>
      </c>
      <c r="C205" s="5" t="s">
        <v>4913</v>
      </c>
      <c r="D205" s="5" t="s">
        <v>7291</v>
      </c>
      <c r="E205" s="5" t="s">
        <v>7290</v>
      </c>
      <c r="F205" s="6" t="s">
        <v>2399</v>
      </c>
      <c r="G205" s="6" t="s">
        <v>2399</v>
      </c>
      <c r="H205" s="6" t="s">
        <v>2399</v>
      </c>
      <c r="I205" s="6">
        <v>5</v>
      </c>
      <c r="J205" s="9">
        <v>5</v>
      </c>
      <c r="K205" s="9">
        <v>5</v>
      </c>
      <c r="L205" s="9">
        <v>5</v>
      </c>
      <c r="M205" s="7">
        <v>3.41677339614745</v>
      </c>
      <c r="N205" s="7">
        <v>3.2159581090476301</v>
      </c>
      <c r="O205" s="7">
        <v>3.7345680359923299</v>
      </c>
      <c r="P205" s="7">
        <v>2.3968184466522802</v>
      </c>
      <c r="Q205" s="7">
        <v>3.0882901010205801</v>
      </c>
      <c r="R205" s="7">
        <v>3.0175225635218301</v>
      </c>
      <c r="S205" s="7"/>
      <c r="T205" s="7">
        <f>AVERAGE(M205:S205)</f>
        <v>3.1449884420636831</v>
      </c>
      <c r="U205" s="9">
        <v>204</v>
      </c>
      <c r="V205" s="9"/>
    </row>
    <row r="206" spans="1:22" s="2" customFormat="1" ht="25" customHeight="1" x14ac:dyDescent="0.2">
      <c r="A206" s="5" t="s">
        <v>2003</v>
      </c>
      <c r="B206" s="5" t="s">
        <v>2004</v>
      </c>
      <c r="C206" s="5" t="s">
        <v>2004</v>
      </c>
      <c r="D206" s="5" t="s">
        <v>6474</v>
      </c>
      <c r="E206" s="5" t="s">
        <v>6473</v>
      </c>
      <c r="F206" s="6" t="s">
        <v>1976</v>
      </c>
      <c r="G206" s="6" t="s">
        <v>1976</v>
      </c>
      <c r="H206" s="6" t="s">
        <v>1976</v>
      </c>
      <c r="I206" s="6">
        <v>2</v>
      </c>
      <c r="J206" s="9">
        <v>5</v>
      </c>
      <c r="K206" s="9">
        <v>5</v>
      </c>
      <c r="L206" s="9">
        <v>5</v>
      </c>
      <c r="M206" s="7">
        <v>4.3347218282402302</v>
      </c>
      <c r="N206" s="7">
        <v>4.5892930795459597</v>
      </c>
      <c r="O206" s="7">
        <v>5.0805164075859501</v>
      </c>
      <c r="P206" s="7">
        <v>-1.21417757270272</v>
      </c>
      <c r="Q206" s="7">
        <v>5.7218760207843102</v>
      </c>
      <c r="R206" s="7">
        <v>5.1503667425704798</v>
      </c>
      <c r="S206" s="7">
        <v>-1.7489526606341801</v>
      </c>
      <c r="T206" s="7">
        <f>AVERAGE(M206:S206)</f>
        <v>3.130520549341433</v>
      </c>
      <c r="U206" s="9">
        <v>205</v>
      </c>
      <c r="V206" s="9"/>
    </row>
    <row r="207" spans="1:22" s="2" customFormat="1" ht="25" customHeight="1" x14ac:dyDescent="0.2">
      <c r="A207" s="5" t="s">
        <v>1524</v>
      </c>
      <c r="B207" s="5" t="s">
        <v>1524</v>
      </c>
      <c r="C207" s="5" t="s">
        <v>4914</v>
      </c>
      <c r="D207" s="5" t="s">
        <v>7595</v>
      </c>
      <c r="E207" s="5" t="s">
        <v>9791</v>
      </c>
      <c r="F207" s="6" t="s">
        <v>1525</v>
      </c>
      <c r="G207" s="6" t="s">
        <v>1525</v>
      </c>
      <c r="H207" s="6" t="s">
        <v>1525</v>
      </c>
      <c r="I207" s="6">
        <v>6</v>
      </c>
      <c r="J207" s="9">
        <v>6</v>
      </c>
      <c r="K207" s="9">
        <v>6</v>
      </c>
      <c r="L207" s="9">
        <v>6</v>
      </c>
      <c r="M207" s="7">
        <v>3.6691305797474598</v>
      </c>
      <c r="N207" s="7">
        <v>3.5234229361008298</v>
      </c>
      <c r="O207" s="7">
        <v>3.7454308812177999</v>
      </c>
      <c r="P207" s="7">
        <v>3.6377596728327499</v>
      </c>
      <c r="Q207" s="7">
        <v>3.5306230819779398</v>
      </c>
      <c r="R207" s="7">
        <v>3.4274772895119501</v>
      </c>
      <c r="S207" s="7">
        <v>0.371918197303094</v>
      </c>
      <c r="T207" s="7">
        <f>AVERAGE(M207:S207)</f>
        <v>3.1293946626702609</v>
      </c>
      <c r="U207" s="9">
        <v>206</v>
      </c>
      <c r="V207" s="9"/>
    </row>
    <row r="208" spans="1:22" s="2" customFormat="1" ht="25" customHeight="1" x14ac:dyDescent="0.2">
      <c r="A208" s="5" t="s">
        <v>2703</v>
      </c>
      <c r="B208" s="5" t="s">
        <v>2704</v>
      </c>
      <c r="C208" s="5" t="s">
        <v>2704</v>
      </c>
      <c r="D208" s="5" t="s">
        <v>7100</v>
      </c>
      <c r="E208" s="5" t="s">
        <v>7099</v>
      </c>
      <c r="F208" s="6" t="s">
        <v>2705</v>
      </c>
      <c r="G208" s="6" t="s">
        <v>2705</v>
      </c>
      <c r="H208" s="6" t="s">
        <v>2706</v>
      </c>
      <c r="I208" s="6">
        <v>3</v>
      </c>
      <c r="J208" s="9">
        <v>18</v>
      </c>
      <c r="K208" s="9">
        <v>18</v>
      </c>
      <c r="L208" s="9">
        <v>17</v>
      </c>
      <c r="M208" s="7">
        <v>3.7238129371502899</v>
      </c>
      <c r="N208" s="7">
        <v>3.6222231256811201</v>
      </c>
      <c r="O208" s="7">
        <v>3.44115097150685</v>
      </c>
      <c r="P208" s="7">
        <v>1.66947666396981</v>
      </c>
      <c r="Q208" s="7">
        <v>2.8208187464049699</v>
      </c>
      <c r="R208" s="7">
        <v>3.48721574293132</v>
      </c>
      <c r="S208" s="7"/>
      <c r="T208" s="7">
        <f>AVERAGE(M208:S208)</f>
        <v>3.1274496979407265</v>
      </c>
      <c r="U208" s="9">
        <v>207</v>
      </c>
      <c r="V208" s="9" t="s">
        <v>10391</v>
      </c>
    </row>
    <row r="209" spans="1:22" s="2" customFormat="1" ht="25" customHeight="1" x14ac:dyDescent="0.2">
      <c r="A209" s="5" t="s">
        <v>2406</v>
      </c>
      <c r="B209" s="5" t="s">
        <v>2406</v>
      </c>
      <c r="C209" s="5" t="s">
        <v>2406</v>
      </c>
      <c r="D209" s="5" t="s">
        <v>6818</v>
      </c>
      <c r="E209" s="5" t="s">
        <v>6817</v>
      </c>
      <c r="F209" s="6">
        <v>12</v>
      </c>
      <c r="G209" s="6">
        <v>12</v>
      </c>
      <c r="H209" s="6">
        <v>2</v>
      </c>
      <c r="I209" s="6">
        <v>1</v>
      </c>
      <c r="J209" s="9">
        <v>12</v>
      </c>
      <c r="K209" s="9">
        <v>12</v>
      </c>
      <c r="L209" s="9">
        <v>2</v>
      </c>
      <c r="M209" s="7">
        <v>2.8871689655408699</v>
      </c>
      <c r="N209" s="7">
        <v>2.8430444350825899</v>
      </c>
      <c r="O209" s="7">
        <v>3.6054140332801299</v>
      </c>
      <c r="P209" s="7">
        <v>3.142700248148</v>
      </c>
      <c r="Q209" s="7">
        <v>3.49432808629266</v>
      </c>
      <c r="R209" s="7">
        <v>2.7708386818462598</v>
      </c>
      <c r="S209" s="7"/>
      <c r="T209" s="7">
        <f>AVERAGE(M209:S209)</f>
        <v>3.123915741698418</v>
      </c>
      <c r="U209" s="9">
        <v>208</v>
      </c>
      <c r="V209" s="9"/>
    </row>
    <row r="210" spans="1:22" s="2" customFormat="1" ht="25" customHeight="1" x14ac:dyDescent="0.2">
      <c r="A210" s="5" t="s">
        <v>126</v>
      </c>
      <c r="B210" s="5" t="s">
        <v>127</v>
      </c>
      <c r="C210" s="5" t="s">
        <v>4915</v>
      </c>
      <c r="D210" s="5" t="s">
        <v>8792</v>
      </c>
      <c r="E210" s="5" t="s">
        <v>9917</v>
      </c>
      <c r="F210" s="6" t="s">
        <v>128</v>
      </c>
      <c r="G210" s="6" t="s">
        <v>128</v>
      </c>
      <c r="H210" s="6" t="s">
        <v>128</v>
      </c>
      <c r="I210" s="6">
        <v>4</v>
      </c>
      <c r="J210" s="9">
        <v>6</v>
      </c>
      <c r="K210" s="9">
        <v>6</v>
      </c>
      <c r="L210" s="9">
        <v>6</v>
      </c>
      <c r="M210" s="7">
        <v>3.7045484911558901</v>
      </c>
      <c r="N210" s="7">
        <v>3.3812622342697698</v>
      </c>
      <c r="O210" s="7">
        <v>3.0026573352211798</v>
      </c>
      <c r="P210" s="7">
        <v>2.3396967154825399</v>
      </c>
      <c r="Q210" s="7">
        <v>3.17534890491453</v>
      </c>
      <c r="R210" s="7">
        <v>3.1247050569325499</v>
      </c>
      <c r="S210" s="7"/>
      <c r="T210" s="7">
        <f>AVERAGE(M210:S210)</f>
        <v>3.1213697896627433</v>
      </c>
      <c r="U210" s="9">
        <v>209</v>
      </c>
      <c r="V210" s="9"/>
    </row>
    <row r="211" spans="1:22" s="2" customFormat="1" ht="25" customHeight="1" x14ac:dyDescent="0.2">
      <c r="A211" s="5" t="s">
        <v>1384</v>
      </c>
      <c r="B211" s="5" t="s">
        <v>1385</v>
      </c>
      <c r="C211" s="5" t="s">
        <v>4916</v>
      </c>
      <c r="D211" s="5" t="s">
        <v>9075</v>
      </c>
      <c r="E211" s="5" t="s">
        <v>9074</v>
      </c>
      <c r="F211" s="6" t="s">
        <v>1386</v>
      </c>
      <c r="G211" s="6" t="s">
        <v>1386</v>
      </c>
      <c r="H211" s="6" t="s">
        <v>1386</v>
      </c>
      <c r="I211" s="6">
        <v>10</v>
      </c>
      <c r="J211" s="9">
        <v>10</v>
      </c>
      <c r="K211" s="9">
        <v>10</v>
      </c>
      <c r="L211" s="9">
        <v>10</v>
      </c>
      <c r="M211" s="7">
        <v>3.92665165338025</v>
      </c>
      <c r="N211" s="7">
        <v>3.9337800110824399</v>
      </c>
      <c r="O211" s="7">
        <v>4.46278407649325</v>
      </c>
      <c r="P211" s="7">
        <v>3.0154750299803901</v>
      </c>
      <c r="Q211" s="7">
        <v>3.22438598855467</v>
      </c>
      <c r="R211" s="7">
        <v>2.71005949268902</v>
      </c>
      <c r="S211" s="7">
        <v>0.52140336418849398</v>
      </c>
      <c r="T211" s="7">
        <f>AVERAGE(M211:S211)</f>
        <v>3.1135056594812163</v>
      </c>
      <c r="U211" s="9">
        <v>210</v>
      </c>
      <c r="V211" s="9"/>
    </row>
    <row r="212" spans="1:22" s="2" customFormat="1" ht="25" customHeight="1" x14ac:dyDescent="0.2">
      <c r="A212" s="5" t="s">
        <v>3237</v>
      </c>
      <c r="B212" s="5" t="s">
        <v>3237</v>
      </c>
      <c r="C212" s="5" t="s">
        <v>3237</v>
      </c>
      <c r="D212" s="5" t="s">
        <v>7592</v>
      </c>
      <c r="E212" s="5" t="s">
        <v>7591</v>
      </c>
      <c r="F212" s="6">
        <v>10</v>
      </c>
      <c r="G212" s="6">
        <v>10</v>
      </c>
      <c r="H212" s="6">
        <v>5</v>
      </c>
      <c r="I212" s="6">
        <v>1</v>
      </c>
      <c r="J212" s="9">
        <v>10</v>
      </c>
      <c r="K212" s="9">
        <v>10</v>
      </c>
      <c r="L212" s="9">
        <v>5</v>
      </c>
      <c r="M212" s="7">
        <v>3.2707416952783799</v>
      </c>
      <c r="N212" s="7">
        <v>3.1340760786322401</v>
      </c>
      <c r="O212" s="7">
        <v>3.16575413611214</v>
      </c>
      <c r="P212" s="7">
        <v>3.1844400905789199</v>
      </c>
      <c r="Q212" s="7">
        <v>3.1436779877810599</v>
      </c>
      <c r="R212" s="7">
        <v>2.6934878315491901</v>
      </c>
      <c r="S212" s="7"/>
      <c r="T212" s="7">
        <f>AVERAGE(M212:S212)</f>
        <v>3.0986963033219888</v>
      </c>
      <c r="U212" s="9">
        <v>211</v>
      </c>
      <c r="V212" s="9"/>
    </row>
    <row r="213" spans="1:22" s="2" customFormat="1" ht="25" customHeight="1" x14ac:dyDescent="0.2">
      <c r="A213" s="5" t="s">
        <v>515</v>
      </c>
      <c r="B213" s="5" t="s">
        <v>516</v>
      </c>
      <c r="C213" s="5" t="s">
        <v>4917</v>
      </c>
      <c r="D213" s="5" t="s">
        <v>9123</v>
      </c>
      <c r="E213" s="5" t="s">
        <v>9122</v>
      </c>
      <c r="F213" s="6" t="s">
        <v>517</v>
      </c>
      <c r="G213" s="6" t="s">
        <v>517</v>
      </c>
      <c r="H213" s="6" t="s">
        <v>517</v>
      </c>
      <c r="I213" s="6">
        <v>9</v>
      </c>
      <c r="J213" s="9">
        <v>10</v>
      </c>
      <c r="K213" s="9">
        <v>10</v>
      </c>
      <c r="L213" s="9">
        <v>10</v>
      </c>
      <c r="M213" s="7">
        <v>2.9930376006477002</v>
      </c>
      <c r="N213" s="7">
        <v>3.1570389309075599</v>
      </c>
      <c r="O213" s="7">
        <v>3.0931215142844999</v>
      </c>
      <c r="P213" s="7">
        <v>2.95821576981613</v>
      </c>
      <c r="Q213" s="7">
        <v>2.9077130189809699</v>
      </c>
      <c r="R213" s="7">
        <v>3.42205035322666</v>
      </c>
      <c r="S213" s="7"/>
      <c r="T213" s="7">
        <f>AVERAGE(M213:S213)</f>
        <v>3.0885295313105865</v>
      </c>
      <c r="U213" s="9">
        <v>212</v>
      </c>
      <c r="V213" s="9"/>
    </row>
    <row r="214" spans="1:22" s="2" customFormat="1" ht="25" customHeight="1" x14ac:dyDescent="0.2">
      <c r="A214" s="5" t="s">
        <v>238</v>
      </c>
      <c r="B214" s="5" t="s">
        <v>239</v>
      </c>
      <c r="C214" s="5" t="s">
        <v>4918</v>
      </c>
      <c r="D214" s="5" t="s">
        <v>9955</v>
      </c>
      <c r="E214" s="5" t="s">
        <v>9954</v>
      </c>
      <c r="F214" s="6" t="s">
        <v>240</v>
      </c>
      <c r="G214" s="6" t="s">
        <v>240</v>
      </c>
      <c r="H214" s="6" t="s">
        <v>240</v>
      </c>
      <c r="I214" s="6">
        <v>8</v>
      </c>
      <c r="J214" s="9">
        <v>4</v>
      </c>
      <c r="K214" s="9">
        <v>4</v>
      </c>
      <c r="L214" s="9">
        <v>4</v>
      </c>
      <c r="M214" s="7">
        <v>4.3752490626845502</v>
      </c>
      <c r="N214" s="7">
        <v>3.2633082230947998</v>
      </c>
      <c r="O214" s="7">
        <v>2.6977055320277299</v>
      </c>
      <c r="P214" s="7">
        <v>2.8854181106248702</v>
      </c>
      <c r="Q214" s="7">
        <v>1.84139599566511</v>
      </c>
      <c r="R214" s="7">
        <v>2.6869322088022001</v>
      </c>
      <c r="S214" s="7">
        <v>3.81286235791424</v>
      </c>
      <c r="T214" s="7">
        <f>AVERAGE(M214:S214)</f>
        <v>3.0804102129733577</v>
      </c>
      <c r="U214" s="9">
        <v>213</v>
      </c>
      <c r="V214" s="9"/>
    </row>
    <row r="215" spans="1:22" s="2" customFormat="1" ht="25" customHeight="1" x14ac:dyDescent="0.2">
      <c r="A215" s="5" t="s">
        <v>1004</v>
      </c>
      <c r="B215" s="5" t="s">
        <v>1004</v>
      </c>
      <c r="C215" s="5" t="s">
        <v>4919</v>
      </c>
      <c r="D215" s="5" t="s">
        <v>10144</v>
      </c>
      <c r="E215" s="5" t="s">
        <v>10143</v>
      </c>
      <c r="F215" s="6" t="s">
        <v>1005</v>
      </c>
      <c r="G215" s="6" t="s">
        <v>1005</v>
      </c>
      <c r="H215" s="6" t="s">
        <v>1005</v>
      </c>
      <c r="I215" s="6">
        <v>5</v>
      </c>
      <c r="J215" s="9">
        <v>13</v>
      </c>
      <c r="K215" s="9">
        <v>13</v>
      </c>
      <c r="L215" s="9">
        <v>13</v>
      </c>
      <c r="M215" s="7">
        <v>4.0590885934735601</v>
      </c>
      <c r="N215" s="7">
        <v>3.96584965030452</v>
      </c>
      <c r="O215" s="7">
        <v>4.0705704938576597</v>
      </c>
      <c r="P215" s="7">
        <v>2.5906160355070602</v>
      </c>
      <c r="Q215" s="7">
        <v>3.5498218215290001</v>
      </c>
      <c r="R215" s="7">
        <v>3.4504766397345401</v>
      </c>
      <c r="S215" s="7">
        <v>-0.155951945220171</v>
      </c>
      <c r="T215" s="7">
        <f>AVERAGE(M215:S215)</f>
        <v>3.0757816127408817</v>
      </c>
      <c r="U215" s="9">
        <v>214</v>
      </c>
      <c r="V215" s="9"/>
    </row>
    <row r="216" spans="1:22" s="2" customFormat="1" ht="25" customHeight="1" x14ac:dyDescent="0.2">
      <c r="A216" s="5" t="s">
        <v>2685</v>
      </c>
      <c r="B216" s="5" t="s">
        <v>2685</v>
      </c>
      <c r="C216" s="5" t="s">
        <v>2685</v>
      </c>
      <c r="D216" s="5" t="s">
        <v>7079</v>
      </c>
      <c r="E216" s="5" t="s">
        <v>7078</v>
      </c>
      <c r="F216" s="6">
        <v>2</v>
      </c>
      <c r="G216" s="6">
        <v>2</v>
      </c>
      <c r="H216" s="6">
        <v>2</v>
      </c>
      <c r="I216" s="6">
        <v>1</v>
      </c>
      <c r="J216" s="9">
        <v>2</v>
      </c>
      <c r="K216" s="9">
        <v>2</v>
      </c>
      <c r="L216" s="9">
        <v>2</v>
      </c>
      <c r="M216" s="7">
        <v>2.80963582109454</v>
      </c>
      <c r="N216" s="7">
        <v>2.6372332475809901</v>
      </c>
      <c r="O216" s="7">
        <v>3.6382651076738299</v>
      </c>
      <c r="P216" s="7">
        <v>3.5896495351420499</v>
      </c>
      <c r="Q216" s="7">
        <v>3.2750651762830798</v>
      </c>
      <c r="R216" s="7">
        <v>3.13442738664014</v>
      </c>
      <c r="S216" s="7">
        <v>2.3477691190304801</v>
      </c>
      <c r="T216" s="7">
        <f>AVERAGE(M216:S216)</f>
        <v>3.0617207704921587</v>
      </c>
      <c r="U216" s="9">
        <v>215</v>
      </c>
      <c r="V216" s="9"/>
    </row>
    <row r="217" spans="1:22" s="2" customFormat="1" ht="25" customHeight="1" x14ac:dyDescent="0.2">
      <c r="A217" s="5" t="s">
        <v>1192</v>
      </c>
      <c r="B217" s="5" t="s">
        <v>1193</v>
      </c>
      <c r="C217" s="5" t="s">
        <v>4920</v>
      </c>
      <c r="D217" s="5" t="s">
        <v>7263</v>
      </c>
      <c r="E217" s="5" t="s">
        <v>9698</v>
      </c>
      <c r="F217" s="6" t="s">
        <v>1194</v>
      </c>
      <c r="G217" s="6" t="s">
        <v>1194</v>
      </c>
      <c r="H217" s="6" t="s">
        <v>1194</v>
      </c>
      <c r="I217" s="6">
        <v>4</v>
      </c>
      <c r="J217" s="9">
        <v>3</v>
      </c>
      <c r="K217" s="9">
        <v>3</v>
      </c>
      <c r="L217" s="9">
        <v>3</v>
      </c>
      <c r="M217" s="7">
        <v>2.9808885179815801</v>
      </c>
      <c r="N217" s="7">
        <v>3.0573723911159298</v>
      </c>
      <c r="O217" s="7">
        <v>3.01512175451747</v>
      </c>
      <c r="P217" s="7">
        <v>2.9360803952835202</v>
      </c>
      <c r="Q217" s="7">
        <v>3.2340577233755101</v>
      </c>
      <c r="R217" s="7">
        <v>3.1340291271370302</v>
      </c>
      <c r="S217" s="7"/>
      <c r="T217" s="7">
        <f>AVERAGE(M217:S217)</f>
        <v>3.0595916515685069</v>
      </c>
      <c r="U217" s="9">
        <v>216</v>
      </c>
      <c r="V217" s="9"/>
    </row>
    <row r="218" spans="1:22" s="2" customFormat="1" ht="25" customHeight="1" x14ac:dyDescent="0.2">
      <c r="A218" s="5" t="s">
        <v>89</v>
      </c>
      <c r="B218" s="5" t="s">
        <v>90</v>
      </c>
      <c r="C218" s="5" t="s">
        <v>4921</v>
      </c>
      <c r="D218" s="5" t="s">
        <v>6884</v>
      </c>
      <c r="E218" s="5" t="s">
        <v>9343</v>
      </c>
      <c r="F218" s="6" t="s">
        <v>91</v>
      </c>
      <c r="G218" s="6" t="s">
        <v>91</v>
      </c>
      <c r="H218" s="6" t="s">
        <v>91</v>
      </c>
      <c r="I218" s="6">
        <v>12</v>
      </c>
      <c r="J218" s="9">
        <v>6</v>
      </c>
      <c r="K218" s="9">
        <v>6</v>
      </c>
      <c r="L218" s="9">
        <v>6</v>
      </c>
      <c r="M218" s="7">
        <v>2.9432131344469901</v>
      </c>
      <c r="N218" s="7">
        <v>2.99791135921499</v>
      </c>
      <c r="O218" s="7">
        <v>3.26055450775939</v>
      </c>
      <c r="P218" s="7">
        <v>2.84797104044813</v>
      </c>
      <c r="Q218" s="7">
        <v>3.1212101780578299</v>
      </c>
      <c r="R218" s="7">
        <v>3.1217621453048001</v>
      </c>
      <c r="S218" s="7"/>
      <c r="T218" s="7">
        <f>AVERAGE(M218:S218)</f>
        <v>3.0487703942053552</v>
      </c>
      <c r="U218" s="9">
        <v>217</v>
      </c>
      <c r="V218" s="9"/>
    </row>
    <row r="219" spans="1:22" s="2" customFormat="1" ht="25" customHeight="1" x14ac:dyDescent="0.2">
      <c r="A219" s="5" t="s">
        <v>4656</v>
      </c>
      <c r="B219" s="5" t="s">
        <v>4657</v>
      </c>
      <c r="C219" s="5" t="s">
        <v>4922</v>
      </c>
      <c r="D219" s="5" t="s">
        <v>8834</v>
      </c>
      <c r="E219" s="5" t="s">
        <v>8833</v>
      </c>
      <c r="F219" s="6" t="s">
        <v>4658</v>
      </c>
      <c r="G219" s="6" t="s">
        <v>4658</v>
      </c>
      <c r="H219" s="6" t="s">
        <v>4658</v>
      </c>
      <c r="I219" s="6">
        <v>5</v>
      </c>
      <c r="J219" s="9">
        <v>17</v>
      </c>
      <c r="K219" s="9">
        <v>17</v>
      </c>
      <c r="L219" s="9">
        <v>17</v>
      </c>
      <c r="M219" s="7">
        <v>2.9688728615108402</v>
      </c>
      <c r="N219" s="7">
        <v>3.08086509112267</v>
      </c>
      <c r="O219" s="7">
        <v>3.9515665188629501</v>
      </c>
      <c r="P219" s="7">
        <v>0.75456557980558303</v>
      </c>
      <c r="Q219" s="7">
        <v>3.8108880209990099</v>
      </c>
      <c r="R219" s="7">
        <v>3.6919193612758301</v>
      </c>
      <c r="S219" s="7"/>
      <c r="T219" s="7">
        <f>AVERAGE(M219:S219)</f>
        <v>3.0431129055961468</v>
      </c>
      <c r="U219" s="9">
        <v>218</v>
      </c>
      <c r="V219" s="9"/>
    </row>
    <row r="220" spans="1:22" s="2" customFormat="1" ht="25" customHeight="1" x14ac:dyDescent="0.2">
      <c r="A220" s="5" t="s">
        <v>3380</v>
      </c>
      <c r="B220" s="5" t="s">
        <v>3380</v>
      </c>
      <c r="C220" s="5" t="s">
        <v>4923</v>
      </c>
      <c r="D220" s="5" t="s">
        <v>7715</v>
      </c>
      <c r="E220" s="5" t="s">
        <v>7714</v>
      </c>
      <c r="F220" s="6" t="s">
        <v>865</v>
      </c>
      <c r="G220" s="6" t="s">
        <v>865</v>
      </c>
      <c r="H220" s="6" t="s">
        <v>865</v>
      </c>
      <c r="I220" s="6">
        <v>2</v>
      </c>
      <c r="J220" s="9">
        <v>4</v>
      </c>
      <c r="K220" s="9">
        <v>4</v>
      </c>
      <c r="L220" s="9">
        <v>4</v>
      </c>
      <c r="M220" s="7">
        <v>3.2247723895607798</v>
      </c>
      <c r="N220" s="7">
        <v>3.0100894365365201</v>
      </c>
      <c r="O220" s="7">
        <v>3.75735923715028</v>
      </c>
      <c r="P220" s="7">
        <v>2.4184332457069102</v>
      </c>
      <c r="Q220" s="7">
        <v>3.2149369513261798</v>
      </c>
      <c r="R220" s="7">
        <v>3.4352563874387099</v>
      </c>
      <c r="S220" s="7">
        <v>2.1186356990638999</v>
      </c>
      <c r="T220" s="7">
        <f>AVERAGE(M220:S220)</f>
        <v>3.0256404781118973</v>
      </c>
      <c r="U220" s="9">
        <v>219</v>
      </c>
      <c r="V220" s="9"/>
    </row>
    <row r="221" spans="1:22" s="2" customFormat="1" ht="25" customHeight="1" x14ac:dyDescent="0.2">
      <c r="A221" s="5" t="s">
        <v>2919</v>
      </c>
      <c r="B221" s="5" t="s">
        <v>2919</v>
      </c>
      <c r="C221" s="5" t="s">
        <v>4924</v>
      </c>
      <c r="D221" s="5" t="s">
        <v>7301</v>
      </c>
      <c r="E221" s="5" t="s">
        <v>7300</v>
      </c>
      <c r="F221" s="6" t="s">
        <v>2920</v>
      </c>
      <c r="G221" s="6" t="s">
        <v>2920</v>
      </c>
      <c r="H221" s="6" t="s">
        <v>2502</v>
      </c>
      <c r="I221" s="6">
        <v>2</v>
      </c>
      <c r="J221" s="9">
        <v>15</v>
      </c>
      <c r="K221" s="9">
        <v>15</v>
      </c>
      <c r="L221" s="9">
        <v>14</v>
      </c>
      <c r="M221" s="7">
        <v>3.1525590986983199</v>
      </c>
      <c r="N221" s="7">
        <v>3.4013061009317398</v>
      </c>
      <c r="O221" s="7">
        <v>3.2504025390579701</v>
      </c>
      <c r="P221" s="7">
        <v>1.8101014789879499</v>
      </c>
      <c r="Q221" s="7">
        <v>3.2286047836023299</v>
      </c>
      <c r="R221" s="7">
        <v>3.30840248477447</v>
      </c>
      <c r="S221" s="7"/>
      <c r="T221" s="7">
        <f>AVERAGE(M221:S221)</f>
        <v>3.0252294143421299</v>
      </c>
      <c r="U221" s="9">
        <v>220</v>
      </c>
      <c r="V221" s="9"/>
    </row>
    <row r="222" spans="1:22" s="2" customFormat="1" ht="25" customHeight="1" x14ac:dyDescent="0.2">
      <c r="A222" s="5" t="s">
        <v>1594</v>
      </c>
      <c r="B222" s="5" t="s">
        <v>1595</v>
      </c>
      <c r="C222" s="5" t="s">
        <v>4925</v>
      </c>
      <c r="D222" s="5" t="s">
        <v>9205</v>
      </c>
      <c r="E222" s="5" t="s">
        <v>9204</v>
      </c>
      <c r="F222" s="6" t="s">
        <v>1596</v>
      </c>
      <c r="G222" s="6" t="s">
        <v>1596</v>
      </c>
      <c r="H222" s="6" t="s">
        <v>1596</v>
      </c>
      <c r="I222" s="6">
        <v>4</v>
      </c>
      <c r="J222" s="9">
        <v>6</v>
      </c>
      <c r="K222" s="9">
        <v>6</v>
      </c>
      <c r="L222" s="9">
        <v>6</v>
      </c>
      <c r="M222" s="7">
        <v>3.6547163138764001</v>
      </c>
      <c r="N222" s="7">
        <v>2.5716382661108099</v>
      </c>
      <c r="O222" s="7">
        <v>3.95183973068858</v>
      </c>
      <c r="P222" s="7">
        <v>2.4705906259094501</v>
      </c>
      <c r="Q222" s="7">
        <v>3.6099119917825799</v>
      </c>
      <c r="R222" s="7">
        <v>3.1368146376661898</v>
      </c>
      <c r="S222" s="7">
        <v>1.7390800076044901</v>
      </c>
      <c r="T222" s="7">
        <f>AVERAGE(M222:S222)</f>
        <v>3.0192273676626429</v>
      </c>
      <c r="U222" s="9">
        <v>221</v>
      </c>
      <c r="V222" s="9"/>
    </row>
    <row r="223" spans="1:22" s="2" customFormat="1" ht="25" customHeight="1" x14ac:dyDescent="0.2">
      <c r="A223" s="5" t="s">
        <v>847</v>
      </c>
      <c r="B223" s="5" t="s">
        <v>848</v>
      </c>
      <c r="C223" s="5" t="s">
        <v>4926</v>
      </c>
      <c r="D223" s="5" t="s">
        <v>10102</v>
      </c>
      <c r="E223" s="5" t="s">
        <v>10101</v>
      </c>
      <c r="F223" s="6" t="s">
        <v>849</v>
      </c>
      <c r="G223" s="6" t="s">
        <v>849</v>
      </c>
      <c r="H223" s="6" t="s">
        <v>850</v>
      </c>
      <c r="I223" s="6">
        <v>4</v>
      </c>
      <c r="J223" s="9">
        <v>17</v>
      </c>
      <c r="K223" s="9">
        <v>17</v>
      </c>
      <c r="L223" s="9">
        <v>16</v>
      </c>
      <c r="M223" s="7">
        <v>3.6858511619850098</v>
      </c>
      <c r="N223" s="7">
        <v>3.6770779558814199</v>
      </c>
      <c r="O223" s="7">
        <v>4.2392835616615701</v>
      </c>
      <c r="P223" s="7">
        <v>2.2878832083659999</v>
      </c>
      <c r="Q223" s="7">
        <v>3.82301470716477</v>
      </c>
      <c r="R223" s="7">
        <v>3.4400971090394501</v>
      </c>
      <c r="S223" s="7">
        <v>-5.2424555267103698E-2</v>
      </c>
      <c r="T223" s="7">
        <f>AVERAGE(M223:S223)</f>
        <v>3.0143975926901589</v>
      </c>
      <c r="U223" s="9">
        <v>222</v>
      </c>
      <c r="V223" s="9"/>
    </row>
    <row r="224" spans="1:22" s="2" customFormat="1" ht="25" customHeight="1" x14ac:dyDescent="0.2">
      <c r="A224" s="5" t="s">
        <v>3151</v>
      </c>
      <c r="B224" s="5" t="s">
        <v>3152</v>
      </c>
      <c r="C224" s="5" t="s">
        <v>3152</v>
      </c>
      <c r="D224" s="5" t="s">
        <v>7525</v>
      </c>
      <c r="E224" s="5" t="s">
        <v>7524</v>
      </c>
      <c r="F224" s="6" t="s">
        <v>3153</v>
      </c>
      <c r="G224" s="6" t="s">
        <v>3153</v>
      </c>
      <c r="H224" s="6" t="s">
        <v>3153</v>
      </c>
      <c r="I224" s="6">
        <v>3</v>
      </c>
      <c r="J224" s="9">
        <v>10</v>
      </c>
      <c r="K224" s="9">
        <v>10</v>
      </c>
      <c r="L224" s="9">
        <v>10</v>
      </c>
      <c r="M224" s="7">
        <v>3.4796853509744401</v>
      </c>
      <c r="N224" s="7">
        <v>3.1419052074134499</v>
      </c>
      <c r="O224" s="7">
        <v>3.6357732101476898</v>
      </c>
      <c r="P224" s="7">
        <v>2.3112578586158001</v>
      </c>
      <c r="Q224" s="7">
        <v>2.65707315953731</v>
      </c>
      <c r="R224" s="7">
        <v>2.8350039172890602</v>
      </c>
      <c r="S224" s="7"/>
      <c r="T224" s="7">
        <f>AVERAGE(M224:S224)</f>
        <v>3.0101164506629581</v>
      </c>
      <c r="U224" s="9">
        <v>223</v>
      </c>
      <c r="V224" s="9"/>
    </row>
    <row r="225" spans="1:22" s="2" customFormat="1" ht="25" customHeight="1" x14ac:dyDescent="0.2">
      <c r="A225" s="5" t="s">
        <v>3146</v>
      </c>
      <c r="B225" s="5" t="s">
        <v>3147</v>
      </c>
      <c r="C225" s="5" t="s">
        <v>4927</v>
      </c>
      <c r="D225" s="5" t="s">
        <v>7520</v>
      </c>
      <c r="E225" s="5" t="s">
        <v>7519</v>
      </c>
      <c r="F225" s="6" t="s">
        <v>3148</v>
      </c>
      <c r="G225" s="6" t="s">
        <v>3148</v>
      </c>
      <c r="H225" s="6" t="s">
        <v>3148</v>
      </c>
      <c r="I225" s="6">
        <v>6</v>
      </c>
      <c r="J225" s="9">
        <v>7</v>
      </c>
      <c r="K225" s="9">
        <v>7</v>
      </c>
      <c r="L225" s="9">
        <v>7</v>
      </c>
      <c r="M225" s="7">
        <v>3.0660170460048</v>
      </c>
      <c r="N225" s="7">
        <v>3.0663489812317599</v>
      </c>
      <c r="O225" s="7">
        <v>3.2656770892729701</v>
      </c>
      <c r="P225" s="7">
        <v>2.6767521420214302</v>
      </c>
      <c r="Q225" s="7">
        <v>2.9576764634765502</v>
      </c>
      <c r="R225" s="7">
        <v>3.54886745542903</v>
      </c>
      <c r="S225" s="7">
        <v>2.4837621186463501</v>
      </c>
      <c r="T225" s="7">
        <f>AVERAGE(M225:S225)</f>
        <v>3.0093001851546988</v>
      </c>
      <c r="U225" s="9">
        <v>224</v>
      </c>
      <c r="V225" s="9"/>
    </row>
    <row r="226" spans="1:22" s="2" customFormat="1" ht="25" customHeight="1" x14ac:dyDescent="0.2">
      <c r="A226" s="5" t="s">
        <v>1711</v>
      </c>
      <c r="B226" s="5" t="s">
        <v>1711</v>
      </c>
      <c r="C226" s="5" t="s">
        <v>1711</v>
      </c>
      <c r="D226" s="5" t="s">
        <v>6188</v>
      </c>
      <c r="E226" s="5" t="s">
        <v>6187</v>
      </c>
      <c r="F226" s="6">
        <v>12</v>
      </c>
      <c r="G226" s="6">
        <v>12</v>
      </c>
      <c r="H226" s="6">
        <v>12</v>
      </c>
      <c r="I226" s="6">
        <v>1</v>
      </c>
      <c r="J226" s="9">
        <v>12</v>
      </c>
      <c r="K226" s="9">
        <v>12</v>
      </c>
      <c r="L226" s="9">
        <v>12</v>
      </c>
      <c r="M226" s="7">
        <v>3.5384943562627398</v>
      </c>
      <c r="N226" s="7">
        <v>2.5631274734589198</v>
      </c>
      <c r="O226" s="7">
        <v>2.7990168464983598</v>
      </c>
      <c r="P226" s="7">
        <v>2.0715638993698602</v>
      </c>
      <c r="Q226" s="7">
        <v>3.3273474451812599</v>
      </c>
      <c r="R226" s="7">
        <v>3.6622133548256399</v>
      </c>
      <c r="S226" s="7"/>
      <c r="T226" s="7">
        <f>AVERAGE(M226:S226)</f>
        <v>2.9936272292661297</v>
      </c>
      <c r="U226" s="9">
        <v>225</v>
      </c>
      <c r="V226" s="9"/>
    </row>
    <row r="227" spans="1:22" s="2" customFormat="1" ht="25" customHeight="1" x14ac:dyDescent="0.2">
      <c r="A227" s="5" t="s">
        <v>3331</v>
      </c>
      <c r="B227" s="5" t="s">
        <v>3331</v>
      </c>
      <c r="C227" s="5" t="s">
        <v>4928</v>
      </c>
      <c r="D227" s="5" t="s">
        <v>7670</v>
      </c>
      <c r="E227" s="5" t="s">
        <v>7669</v>
      </c>
      <c r="F227" s="6" t="s">
        <v>3332</v>
      </c>
      <c r="G227" s="6" t="s">
        <v>3332</v>
      </c>
      <c r="H227" s="6" t="s">
        <v>3332</v>
      </c>
      <c r="I227" s="6">
        <v>3</v>
      </c>
      <c r="J227" s="9">
        <v>25</v>
      </c>
      <c r="K227" s="9">
        <v>25</v>
      </c>
      <c r="L227" s="9">
        <v>25</v>
      </c>
      <c r="M227" s="7">
        <v>3.94949115144435</v>
      </c>
      <c r="N227" s="7">
        <v>3.90193218282859</v>
      </c>
      <c r="O227" s="7">
        <v>4.20927816248635</v>
      </c>
      <c r="P227" s="7">
        <v>2.90367965654622</v>
      </c>
      <c r="Q227" s="7">
        <v>3.6860124408078501</v>
      </c>
      <c r="R227" s="7">
        <v>3.4756319598018299</v>
      </c>
      <c r="S227" s="7">
        <v>-1.20752305446774</v>
      </c>
      <c r="T227" s="7">
        <f>AVERAGE(M227:S227)</f>
        <v>2.9883574999210647</v>
      </c>
      <c r="U227" s="9">
        <v>226</v>
      </c>
      <c r="V227" s="9"/>
    </row>
    <row r="228" spans="1:22" s="2" customFormat="1" ht="25" customHeight="1" x14ac:dyDescent="0.2">
      <c r="A228" s="5" t="s">
        <v>621</v>
      </c>
      <c r="B228" s="5" t="s">
        <v>622</v>
      </c>
      <c r="C228" s="5" t="s">
        <v>4929</v>
      </c>
      <c r="D228" s="5" t="s">
        <v>10062</v>
      </c>
      <c r="E228" s="5" t="s">
        <v>10061</v>
      </c>
      <c r="F228" s="6" t="s">
        <v>623</v>
      </c>
      <c r="G228" s="6" t="s">
        <v>624</v>
      </c>
      <c r="H228" s="6" t="s">
        <v>625</v>
      </c>
      <c r="I228" s="6">
        <v>12</v>
      </c>
      <c r="J228" s="9">
        <v>12</v>
      </c>
      <c r="K228" s="9">
        <v>11</v>
      </c>
      <c r="L228" s="9">
        <v>10</v>
      </c>
      <c r="M228" s="7">
        <v>3.31636095196962</v>
      </c>
      <c r="N228" s="7">
        <v>3.3895573201561899</v>
      </c>
      <c r="O228" s="7">
        <v>4.3074114443989897</v>
      </c>
      <c r="P228" s="7">
        <v>1.64425343491825</v>
      </c>
      <c r="Q228" s="7">
        <v>3.8020684860077099</v>
      </c>
      <c r="R228" s="7">
        <v>2.9936628670491898</v>
      </c>
      <c r="S228" s="7">
        <v>1.42810180486623</v>
      </c>
      <c r="T228" s="7">
        <f>AVERAGE(M228:S228)</f>
        <v>2.9830594727665973</v>
      </c>
      <c r="U228" s="9">
        <v>227</v>
      </c>
      <c r="V228" s="9"/>
    </row>
    <row r="229" spans="1:22" s="2" customFormat="1" ht="25" customHeight="1" x14ac:dyDescent="0.2">
      <c r="A229" s="5" t="s">
        <v>969</v>
      </c>
      <c r="B229" s="5" t="s">
        <v>970</v>
      </c>
      <c r="C229" s="5" t="s">
        <v>4930</v>
      </c>
      <c r="D229" s="5" t="s">
        <v>9602</v>
      </c>
      <c r="E229" s="5" t="s">
        <v>9598</v>
      </c>
      <c r="F229" s="6" t="s">
        <v>971</v>
      </c>
      <c r="G229" s="6" t="s">
        <v>971</v>
      </c>
      <c r="H229" s="6" t="s">
        <v>971</v>
      </c>
      <c r="I229" s="6">
        <v>6</v>
      </c>
      <c r="J229" s="9">
        <v>7</v>
      </c>
      <c r="K229" s="9">
        <v>7</v>
      </c>
      <c r="L229" s="9">
        <v>7</v>
      </c>
      <c r="M229" s="7">
        <v>3.1339001364875498</v>
      </c>
      <c r="N229" s="7">
        <v>3.1535698099988898</v>
      </c>
      <c r="O229" s="7">
        <v>3.1378653755317298</v>
      </c>
      <c r="P229" s="7">
        <v>1.43018622103228</v>
      </c>
      <c r="Q229" s="7">
        <v>3.42870961071214</v>
      </c>
      <c r="R229" s="7">
        <v>3.5999399079810801</v>
      </c>
      <c r="S229" s="7"/>
      <c r="T229" s="7">
        <f>AVERAGE(M229:S229)</f>
        <v>2.980695176957278</v>
      </c>
      <c r="U229" s="9">
        <v>228</v>
      </c>
      <c r="V229" s="9"/>
    </row>
    <row r="230" spans="1:22" s="2" customFormat="1" ht="25" customHeight="1" x14ac:dyDescent="0.2">
      <c r="A230" s="5" t="s">
        <v>2419</v>
      </c>
      <c r="B230" s="5" t="s">
        <v>2419</v>
      </c>
      <c r="C230" s="5" t="s">
        <v>2419</v>
      </c>
      <c r="D230" s="5" t="s">
        <v>6828</v>
      </c>
      <c r="E230" s="5" t="s">
        <v>6827</v>
      </c>
      <c r="F230" s="6">
        <v>31</v>
      </c>
      <c r="G230" s="6">
        <v>21</v>
      </c>
      <c r="H230" s="6">
        <v>20</v>
      </c>
      <c r="I230" s="6">
        <v>1</v>
      </c>
      <c r="J230" s="9">
        <v>31</v>
      </c>
      <c r="K230" s="9">
        <v>21</v>
      </c>
      <c r="L230" s="9">
        <v>20</v>
      </c>
      <c r="M230" s="7">
        <v>3.5512700792413301</v>
      </c>
      <c r="N230" s="7">
        <v>3.8357230469912298</v>
      </c>
      <c r="O230" s="7">
        <v>4.2471708201703304</v>
      </c>
      <c r="P230" s="7">
        <v>1.12949584044609</v>
      </c>
      <c r="Q230" s="7">
        <v>4.0756603668056899</v>
      </c>
      <c r="R230" s="7">
        <v>4.3766500091407901</v>
      </c>
      <c r="S230" s="7">
        <v>-0.45940207693026403</v>
      </c>
      <c r="T230" s="7">
        <f>AVERAGE(M230:S230)</f>
        <v>2.9652240122664564</v>
      </c>
      <c r="U230" s="9">
        <v>229</v>
      </c>
      <c r="V230" s="9"/>
    </row>
    <row r="231" spans="1:22" s="2" customFormat="1" ht="25" customHeight="1" x14ac:dyDescent="0.2">
      <c r="A231" s="5" t="s">
        <v>3244</v>
      </c>
      <c r="B231" s="5" t="s">
        <v>3245</v>
      </c>
      <c r="C231" s="5" t="s">
        <v>4931</v>
      </c>
      <c r="D231" s="5" t="s">
        <v>7600</v>
      </c>
      <c r="E231" s="5" t="s">
        <v>7599</v>
      </c>
      <c r="F231" s="6" t="s">
        <v>3246</v>
      </c>
      <c r="G231" s="6" t="s">
        <v>3246</v>
      </c>
      <c r="H231" s="6" t="s">
        <v>3247</v>
      </c>
      <c r="I231" s="6">
        <v>3</v>
      </c>
      <c r="J231" s="9">
        <v>9</v>
      </c>
      <c r="K231" s="9">
        <v>9</v>
      </c>
      <c r="L231" s="9">
        <v>4</v>
      </c>
      <c r="M231" s="7">
        <v>3.27457495680056</v>
      </c>
      <c r="N231" s="7">
        <v>3.4833890098891498</v>
      </c>
      <c r="O231" s="7">
        <v>4.1509017692018304</v>
      </c>
      <c r="P231" s="7">
        <v>3.6934029846789</v>
      </c>
      <c r="Q231" s="7">
        <v>3.3766531184281399</v>
      </c>
      <c r="R231" s="7">
        <v>3.1671054622141201</v>
      </c>
      <c r="S231" s="7">
        <v>-0.45042804008462101</v>
      </c>
      <c r="T231" s="7">
        <f>AVERAGE(M231:S231)</f>
        <v>2.9565141801611543</v>
      </c>
      <c r="U231" s="9">
        <v>230</v>
      </c>
      <c r="V231" s="9"/>
    </row>
    <row r="232" spans="1:22" s="2" customFormat="1" ht="25" customHeight="1" x14ac:dyDescent="0.2">
      <c r="A232" s="5" t="s">
        <v>3407</v>
      </c>
      <c r="B232" s="5" t="s">
        <v>3408</v>
      </c>
      <c r="C232" s="5" t="s">
        <v>3408</v>
      </c>
      <c r="D232" s="5" t="s">
        <v>7736</v>
      </c>
      <c r="E232" s="5" t="s">
        <v>7735</v>
      </c>
      <c r="F232" s="6" t="s">
        <v>3409</v>
      </c>
      <c r="G232" s="6" t="s">
        <v>3409</v>
      </c>
      <c r="H232" s="6" t="s">
        <v>3409</v>
      </c>
      <c r="I232" s="6">
        <v>7</v>
      </c>
      <c r="J232" s="9">
        <v>12</v>
      </c>
      <c r="K232" s="9">
        <v>12</v>
      </c>
      <c r="L232" s="9">
        <v>12</v>
      </c>
      <c r="M232" s="7">
        <v>4.0661829206863196</v>
      </c>
      <c r="N232" s="7">
        <v>3.7896873803812898</v>
      </c>
      <c r="O232" s="7">
        <v>4.0838442333874001</v>
      </c>
      <c r="P232" s="7">
        <v>3.8270187821339898</v>
      </c>
      <c r="Q232" s="7">
        <v>4.4948389944145699</v>
      </c>
      <c r="R232" s="7">
        <v>4.2459477686108498</v>
      </c>
      <c r="S232" s="7">
        <v>-3.8151091087036502</v>
      </c>
      <c r="T232" s="7">
        <f>AVERAGE(M232:S232)</f>
        <v>2.9560587101301103</v>
      </c>
      <c r="U232" s="9">
        <v>231</v>
      </c>
      <c r="V232" s="9"/>
    </row>
    <row r="233" spans="1:22" s="2" customFormat="1" ht="25" customHeight="1" x14ac:dyDescent="0.2">
      <c r="A233" s="5" t="s">
        <v>3668</v>
      </c>
      <c r="B233" s="5" t="s">
        <v>3669</v>
      </c>
      <c r="C233" s="5" t="s">
        <v>4932</v>
      </c>
      <c r="D233" s="5" t="s">
        <v>7975</v>
      </c>
      <c r="E233" s="5" t="s">
        <v>7974</v>
      </c>
      <c r="F233" s="6" t="s">
        <v>3670</v>
      </c>
      <c r="G233" s="6" t="s">
        <v>3670</v>
      </c>
      <c r="H233" s="6" t="s">
        <v>3670</v>
      </c>
      <c r="I233" s="6">
        <v>5</v>
      </c>
      <c r="J233" s="9">
        <v>10</v>
      </c>
      <c r="K233" s="9">
        <v>10</v>
      </c>
      <c r="L233" s="9">
        <v>10</v>
      </c>
      <c r="M233" s="7">
        <v>2.6933162407959998</v>
      </c>
      <c r="N233" s="7">
        <v>2.3362798704729699</v>
      </c>
      <c r="O233" s="7">
        <v>2.7044664506112501</v>
      </c>
      <c r="P233" s="7">
        <v>5.2352604101218798</v>
      </c>
      <c r="Q233" s="7">
        <v>2.2237697155675602</v>
      </c>
      <c r="R233" s="7">
        <v>2.50492205438908</v>
      </c>
      <c r="S233" s="7">
        <v>2.9755051670257799</v>
      </c>
      <c r="T233" s="7">
        <f>AVERAGE(M233:S233)</f>
        <v>2.9533599869977887</v>
      </c>
      <c r="U233" s="9">
        <v>232</v>
      </c>
      <c r="V233" s="9"/>
    </row>
    <row r="234" spans="1:22" s="2" customFormat="1" ht="25" customHeight="1" x14ac:dyDescent="0.2">
      <c r="A234" s="5" t="s">
        <v>4371</v>
      </c>
      <c r="B234" s="5" t="s">
        <v>4371</v>
      </c>
      <c r="C234" s="5" t="s">
        <v>4371</v>
      </c>
      <c r="D234" s="5" t="s">
        <v>8562</v>
      </c>
      <c r="E234" s="5" t="s">
        <v>8561</v>
      </c>
      <c r="F234" s="6">
        <v>3</v>
      </c>
      <c r="G234" s="6">
        <v>3</v>
      </c>
      <c r="H234" s="6">
        <v>3</v>
      </c>
      <c r="I234" s="6">
        <v>1</v>
      </c>
      <c r="J234" s="9">
        <v>3</v>
      </c>
      <c r="K234" s="9">
        <v>3</v>
      </c>
      <c r="L234" s="9">
        <v>3</v>
      </c>
      <c r="M234" s="7">
        <v>3.0778566999787502</v>
      </c>
      <c r="N234" s="7">
        <v>2.7046692580830398</v>
      </c>
      <c r="O234" s="7">
        <v>3.4940121874663199</v>
      </c>
      <c r="P234" s="7"/>
      <c r="Q234" s="7">
        <v>3.3896040192803101</v>
      </c>
      <c r="R234" s="7">
        <v>2.4252872643804699</v>
      </c>
      <c r="S234" s="7">
        <v>2.59879898392261</v>
      </c>
      <c r="T234" s="7">
        <f>AVERAGE(M234:S234)</f>
        <v>2.9483714021852503</v>
      </c>
      <c r="U234" s="9">
        <v>233</v>
      </c>
      <c r="V234" s="9"/>
    </row>
    <row r="235" spans="1:22" s="2" customFormat="1" ht="25" customHeight="1" x14ac:dyDescent="0.2">
      <c r="A235" s="5" t="s">
        <v>329</v>
      </c>
      <c r="B235" s="5" t="s">
        <v>330</v>
      </c>
      <c r="C235" s="5" t="s">
        <v>4933</v>
      </c>
      <c r="D235" s="5" t="s">
        <v>9094</v>
      </c>
      <c r="E235" s="5" t="s">
        <v>9093</v>
      </c>
      <c r="F235" s="6" t="s">
        <v>331</v>
      </c>
      <c r="G235" s="6" t="s">
        <v>331</v>
      </c>
      <c r="H235" s="6" t="s">
        <v>332</v>
      </c>
      <c r="I235" s="6">
        <v>3</v>
      </c>
      <c r="J235" s="9">
        <v>24</v>
      </c>
      <c r="K235" s="9">
        <v>24</v>
      </c>
      <c r="L235" s="9">
        <v>19</v>
      </c>
      <c r="M235" s="7">
        <v>3.5256849046392902</v>
      </c>
      <c r="N235" s="7">
        <v>3.62941762236342</v>
      </c>
      <c r="O235" s="7">
        <v>3.2515866775418898</v>
      </c>
      <c r="P235" s="7">
        <v>3.6129224082989602</v>
      </c>
      <c r="Q235" s="7">
        <v>2.6568448979040999</v>
      </c>
      <c r="R235" s="7">
        <v>2.9492756073025701</v>
      </c>
      <c r="S235" s="7">
        <v>0.96596058486871095</v>
      </c>
      <c r="T235" s="7">
        <f>AVERAGE(M235:S235)</f>
        <v>2.9416703861312774</v>
      </c>
      <c r="U235" s="9">
        <v>234</v>
      </c>
      <c r="V235" s="9"/>
    </row>
    <row r="236" spans="1:22" s="2" customFormat="1" ht="25" customHeight="1" x14ac:dyDescent="0.2">
      <c r="A236" s="5" t="s">
        <v>2589</v>
      </c>
      <c r="B236" s="5" t="s">
        <v>2589</v>
      </c>
      <c r="C236" s="5" t="s">
        <v>2589</v>
      </c>
      <c r="D236" s="5" t="s">
        <v>6987</v>
      </c>
      <c r="E236" s="5" t="s">
        <v>6986</v>
      </c>
      <c r="F236" s="6">
        <v>3</v>
      </c>
      <c r="G236" s="6">
        <v>3</v>
      </c>
      <c r="H236" s="6">
        <v>3</v>
      </c>
      <c r="I236" s="6">
        <v>1</v>
      </c>
      <c r="J236" s="9">
        <v>3</v>
      </c>
      <c r="K236" s="9">
        <v>3</v>
      </c>
      <c r="L236" s="9">
        <v>3</v>
      </c>
      <c r="M236" s="7">
        <v>3.34156734199594</v>
      </c>
      <c r="N236" s="7">
        <v>3.1974884051555001</v>
      </c>
      <c r="O236" s="7">
        <v>2.3521320479500698</v>
      </c>
      <c r="P236" s="7">
        <v>2.4360198280983001</v>
      </c>
      <c r="Q236" s="7">
        <v>2.9635416225257001</v>
      </c>
      <c r="R236" s="7">
        <v>3.3136873029955298</v>
      </c>
      <c r="S236" s="7"/>
      <c r="T236" s="7">
        <f>AVERAGE(M236:S236)</f>
        <v>2.9340727581201733</v>
      </c>
      <c r="U236" s="9">
        <v>235</v>
      </c>
      <c r="V236" s="9"/>
    </row>
    <row r="237" spans="1:22" s="2" customFormat="1" ht="25" customHeight="1" x14ac:dyDescent="0.2">
      <c r="A237" s="5" t="s">
        <v>988</v>
      </c>
      <c r="B237" s="5" t="s">
        <v>989</v>
      </c>
      <c r="C237" s="5" t="s">
        <v>4934</v>
      </c>
      <c r="D237" s="5" t="s">
        <v>7096</v>
      </c>
      <c r="E237" s="5" t="s">
        <v>10138</v>
      </c>
      <c r="F237" s="6" t="s">
        <v>990</v>
      </c>
      <c r="G237" s="6" t="s">
        <v>990</v>
      </c>
      <c r="H237" s="6" t="s">
        <v>990</v>
      </c>
      <c r="I237" s="6">
        <v>3</v>
      </c>
      <c r="J237" s="9">
        <v>6</v>
      </c>
      <c r="K237" s="9">
        <v>6</v>
      </c>
      <c r="L237" s="9">
        <v>6</v>
      </c>
      <c r="M237" s="7">
        <v>2.62799760100267</v>
      </c>
      <c r="N237" s="7">
        <v>2.3192256189145501</v>
      </c>
      <c r="O237" s="7">
        <v>3.9289852230893398</v>
      </c>
      <c r="P237" s="7">
        <v>2.0001163917420799</v>
      </c>
      <c r="Q237" s="7">
        <v>3.5755984381694099</v>
      </c>
      <c r="R237" s="7">
        <v>3.1402559302210902</v>
      </c>
      <c r="S237" s="7"/>
      <c r="T237" s="7">
        <f>AVERAGE(M237:S237)</f>
        <v>2.9320298671898564</v>
      </c>
      <c r="U237" s="9">
        <v>236</v>
      </c>
      <c r="V237" s="9"/>
    </row>
    <row r="238" spans="1:22" s="2" customFormat="1" ht="25" customHeight="1" x14ac:dyDescent="0.2">
      <c r="A238" s="5" t="s">
        <v>2109</v>
      </c>
      <c r="B238" s="5" t="s">
        <v>2110</v>
      </c>
      <c r="C238" s="5" t="s">
        <v>4935</v>
      </c>
      <c r="D238" s="5" t="s">
        <v>6569</v>
      </c>
      <c r="E238" s="5" t="s">
        <v>6568</v>
      </c>
      <c r="F238" s="6" t="s">
        <v>2111</v>
      </c>
      <c r="G238" s="6" t="s">
        <v>2111</v>
      </c>
      <c r="H238" s="6" t="s">
        <v>2111</v>
      </c>
      <c r="I238" s="6">
        <v>3</v>
      </c>
      <c r="J238" s="9">
        <v>26</v>
      </c>
      <c r="K238" s="9">
        <v>26</v>
      </c>
      <c r="L238" s="9">
        <v>26</v>
      </c>
      <c r="M238" s="7">
        <v>2.9838768604218302</v>
      </c>
      <c r="N238" s="7">
        <v>2.7803064792532002</v>
      </c>
      <c r="O238" s="7">
        <v>3.1632395247458298</v>
      </c>
      <c r="P238" s="7">
        <v>2.7653567172985101</v>
      </c>
      <c r="Q238" s="7">
        <v>2.9895660216970201</v>
      </c>
      <c r="R238" s="7">
        <v>2.8476407429669899</v>
      </c>
      <c r="S238" s="7"/>
      <c r="T238" s="7">
        <f>AVERAGE(M238:S238)</f>
        <v>2.9216643910638971</v>
      </c>
      <c r="U238" s="9">
        <v>237</v>
      </c>
      <c r="V238" s="9"/>
    </row>
    <row r="239" spans="1:22" s="2" customFormat="1" ht="25" customHeight="1" x14ac:dyDescent="0.2">
      <c r="A239" s="5" t="s">
        <v>3092</v>
      </c>
      <c r="B239" s="5" t="s">
        <v>3093</v>
      </c>
      <c r="C239" s="5" t="s">
        <v>3093</v>
      </c>
      <c r="D239" s="5" t="s">
        <v>7466</v>
      </c>
      <c r="E239" s="5" t="s">
        <v>7465</v>
      </c>
      <c r="F239" s="6" t="s">
        <v>3094</v>
      </c>
      <c r="G239" s="6" t="s">
        <v>3094</v>
      </c>
      <c r="H239" s="6" t="s">
        <v>3094</v>
      </c>
      <c r="I239" s="6">
        <v>2</v>
      </c>
      <c r="J239" s="9">
        <v>40</v>
      </c>
      <c r="K239" s="9">
        <v>40</v>
      </c>
      <c r="L239" s="9">
        <v>40</v>
      </c>
      <c r="M239" s="7">
        <v>2.6236462554069702</v>
      </c>
      <c r="N239" s="7">
        <v>3.1965586838145499</v>
      </c>
      <c r="O239" s="7">
        <v>3.72415602275988</v>
      </c>
      <c r="P239" s="7">
        <v>4.4016285868530103</v>
      </c>
      <c r="Q239" s="7">
        <v>2.7497015419248299</v>
      </c>
      <c r="R239" s="7">
        <v>2.93238066102924</v>
      </c>
      <c r="S239" s="7">
        <v>0.81818692354466505</v>
      </c>
      <c r="T239" s="7">
        <f>AVERAGE(M239:S239)</f>
        <v>2.9208940964761636</v>
      </c>
      <c r="U239" s="9">
        <v>238</v>
      </c>
      <c r="V239" s="9" t="s">
        <v>10391</v>
      </c>
    </row>
    <row r="240" spans="1:22" s="2" customFormat="1" ht="25" customHeight="1" x14ac:dyDescent="0.2">
      <c r="A240" s="5" t="s">
        <v>3065</v>
      </c>
      <c r="B240" s="5" t="s">
        <v>3066</v>
      </c>
      <c r="C240" s="5" t="s">
        <v>3066</v>
      </c>
      <c r="D240" s="5" t="s">
        <v>7437</v>
      </c>
      <c r="E240" s="5" t="s">
        <v>7436</v>
      </c>
      <c r="F240" s="6" t="s">
        <v>2253</v>
      </c>
      <c r="G240" s="6" t="s">
        <v>2253</v>
      </c>
      <c r="H240" s="6" t="s">
        <v>2253</v>
      </c>
      <c r="I240" s="6">
        <v>3</v>
      </c>
      <c r="J240" s="9">
        <v>4</v>
      </c>
      <c r="K240" s="9">
        <v>4</v>
      </c>
      <c r="L240" s="9">
        <v>4</v>
      </c>
      <c r="M240" s="7">
        <v>3.3656671790169099</v>
      </c>
      <c r="N240" s="7">
        <v>3.0369143850732798</v>
      </c>
      <c r="O240" s="7">
        <v>2.6376991451539702</v>
      </c>
      <c r="P240" s="7">
        <v>2.9740047914670602</v>
      </c>
      <c r="Q240" s="7">
        <v>3.0627960312783702</v>
      </c>
      <c r="R240" s="7">
        <v>2.7106293900066798</v>
      </c>
      <c r="S240" s="7">
        <v>2.65470859323653</v>
      </c>
      <c r="T240" s="7">
        <f>AVERAGE(M240:S240)</f>
        <v>2.9203456450332572</v>
      </c>
      <c r="U240" s="9">
        <v>239</v>
      </c>
      <c r="V240" s="9"/>
    </row>
    <row r="241" spans="1:22" s="2" customFormat="1" ht="25" customHeight="1" x14ac:dyDescent="0.2">
      <c r="A241" s="5" t="s">
        <v>1586</v>
      </c>
      <c r="B241" s="5" t="s">
        <v>1586</v>
      </c>
      <c r="C241" s="5" t="s">
        <v>4936</v>
      </c>
      <c r="D241" s="5" t="s">
        <v>7639</v>
      </c>
      <c r="E241" s="5" t="s">
        <v>9810</v>
      </c>
      <c r="F241" s="6" t="s">
        <v>109</v>
      </c>
      <c r="G241" s="6" t="s">
        <v>109</v>
      </c>
      <c r="H241" s="6" t="s">
        <v>109</v>
      </c>
      <c r="I241" s="6">
        <v>4</v>
      </c>
      <c r="J241" s="9">
        <v>2</v>
      </c>
      <c r="K241" s="9">
        <v>2</v>
      </c>
      <c r="L241" s="9">
        <v>2</v>
      </c>
      <c r="M241" s="7">
        <v>2.9763649463981401</v>
      </c>
      <c r="N241" s="7">
        <v>3.2812150574194301</v>
      </c>
      <c r="O241" s="7">
        <v>1.93020591817003</v>
      </c>
      <c r="P241" s="7">
        <v>3.1936292620335802</v>
      </c>
      <c r="Q241" s="7">
        <v>3.12910672235272</v>
      </c>
      <c r="R241" s="7">
        <v>3.0092512249874201</v>
      </c>
      <c r="S241" s="7"/>
      <c r="T241" s="7">
        <f>AVERAGE(M241:S241)</f>
        <v>2.9199621885602203</v>
      </c>
      <c r="U241" s="9">
        <v>240</v>
      </c>
      <c r="V241" s="9"/>
    </row>
    <row r="242" spans="1:22" s="2" customFormat="1" ht="25" customHeight="1" x14ac:dyDescent="0.2">
      <c r="A242" s="5" t="s">
        <v>3717</v>
      </c>
      <c r="B242" s="5" t="s">
        <v>3718</v>
      </c>
      <c r="C242" s="5" t="s">
        <v>3718</v>
      </c>
      <c r="D242" s="5" t="s">
        <v>8013</v>
      </c>
      <c r="E242" s="5" t="s">
        <v>8012</v>
      </c>
      <c r="F242" s="6" t="s">
        <v>3719</v>
      </c>
      <c r="G242" s="6" t="s">
        <v>3719</v>
      </c>
      <c r="H242" s="6" t="s">
        <v>3720</v>
      </c>
      <c r="I242" s="6">
        <v>14</v>
      </c>
      <c r="J242" s="9">
        <v>13</v>
      </c>
      <c r="K242" s="9">
        <v>13</v>
      </c>
      <c r="L242" s="9">
        <v>10</v>
      </c>
      <c r="M242" s="7">
        <v>3.5507959893476801</v>
      </c>
      <c r="N242" s="7">
        <v>2.74136405806372</v>
      </c>
      <c r="O242" s="7">
        <v>4.4690331078770997</v>
      </c>
      <c r="P242" s="7">
        <v>2.9261096846512298</v>
      </c>
      <c r="Q242" s="7">
        <v>3.0259261623840699</v>
      </c>
      <c r="R242" s="7">
        <v>2.7620337952071199</v>
      </c>
      <c r="S242" s="7">
        <v>0.90146607057743799</v>
      </c>
      <c r="T242" s="7">
        <f>AVERAGE(M242:S242)</f>
        <v>2.9109612668726226</v>
      </c>
      <c r="U242" s="9">
        <v>241</v>
      </c>
      <c r="V242" s="9"/>
    </row>
    <row r="243" spans="1:22" s="2" customFormat="1" ht="25" customHeight="1" x14ac:dyDescent="0.2">
      <c r="A243" s="5" t="s">
        <v>3172</v>
      </c>
      <c r="B243" s="5" t="s">
        <v>3173</v>
      </c>
      <c r="C243" s="5" t="s">
        <v>4937</v>
      </c>
      <c r="D243" s="5" t="s">
        <v>7541</v>
      </c>
      <c r="E243" s="5" t="s">
        <v>7540</v>
      </c>
      <c r="F243" s="6" t="s">
        <v>3174</v>
      </c>
      <c r="G243" s="6" t="s">
        <v>3174</v>
      </c>
      <c r="H243" s="6" t="s">
        <v>3174</v>
      </c>
      <c r="I243" s="6">
        <v>7</v>
      </c>
      <c r="J243" s="9">
        <v>7</v>
      </c>
      <c r="K243" s="9">
        <v>7</v>
      </c>
      <c r="L243" s="9">
        <v>7</v>
      </c>
      <c r="M243" s="7">
        <v>3.4149510990804899</v>
      </c>
      <c r="N243" s="7">
        <v>2.8856325309778001</v>
      </c>
      <c r="O243" s="7">
        <v>3.5765299337392298</v>
      </c>
      <c r="P243" s="7">
        <v>3.2597716188247898</v>
      </c>
      <c r="Q243" s="7">
        <v>3.7849226538171901</v>
      </c>
      <c r="R243" s="7">
        <v>3.4647992069403402</v>
      </c>
      <c r="S243" s="7">
        <v>-2.3470711109265401E-2</v>
      </c>
      <c r="T243" s="7">
        <f>AVERAGE(M243:S243)</f>
        <v>2.9090194760386536</v>
      </c>
      <c r="U243" s="9">
        <v>242</v>
      </c>
      <c r="V243" s="9"/>
    </row>
    <row r="244" spans="1:22" s="2" customFormat="1" ht="25" customHeight="1" x14ac:dyDescent="0.2">
      <c r="A244" s="5" t="s">
        <v>3041</v>
      </c>
      <c r="B244" s="5" t="s">
        <v>3042</v>
      </c>
      <c r="C244" s="5" t="s">
        <v>3042</v>
      </c>
      <c r="D244" s="5" t="s">
        <v>7412</v>
      </c>
      <c r="E244" s="5" t="s">
        <v>7411</v>
      </c>
      <c r="F244" s="6" t="s">
        <v>3043</v>
      </c>
      <c r="G244" s="6" t="s">
        <v>3044</v>
      </c>
      <c r="H244" s="6" t="s">
        <v>3044</v>
      </c>
      <c r="I244" s="6">
        <v>4</v>
      </c>
      <c r="J244" s="9">
        <v>10</v>
      </c>
      <c r="K244" s="9">
        <v>8</v>
      </c>
      <c r="L244" s="9">
        <v>8</v>
      </c>
      <c r="M244" s="7">
        <v>3.0702684705838701</v>
      </c>
      <c r="N244" s="7">
        <v>2.9731519247743701</v>
      </c>
      <c r="O244" s="7">
        <v>3.5217595602537699</v>
      </c>
      <c r="P244" s="7">
        <v>1.0821948547222999</v>
      </c>
      <c r="Q244" s="7">
        <v>3.62810713499668</v>
      </c>
      <c r="R244" s="7">
        <v>3.1308390870514602</v>
      </c>
      <c r="S244" s="7"/>
      <c r="T244" s="7">
        <f>AVERAGE(M244:S244)</f>
        <v>2.901053505397075</v>
      </c>
      <c r="U244" s="9">
        <v>243</v>
      </c>
      <c r="V244" s="9"/>
    </row>
    <row r="245" spans="1:22" s="2" customFormat="1" ht="25" customHeight="1" x14ac:dyDescent="0.2">
      <c r="A245" s="5" t="s">
        <v>373</v>
      </c>
      <c r="B245" s="5" t="s">
        <v>374</v>
      </c>
      <c r="C245" s="5" t="s">
        <v>4938</v>
      </c>
      <c r="D245" s="5" t="s">
        <v>9422</v>
      </c>
      <c r="E245" s="5" t="s">
        <v>9421</v>
      </c>
      <c r="F245" s="6" t="s">
        <v>375</v>
      </c>
      <c r="G245" s="6" t="s">
        <v>375</v>
      </c>
      <c r="H245" s="6" t="s">
        <v>375</v>
      </c>
      <c r="I245" s="6">
        <v>4</v>
      </c>
      <c r="J245" s="9">
        <v>10</v>
      </c>
      <c r="K245" s="9">
        <v>10</v>
      </c>
      <c r="L245" s="9">
        <v>10</v>
      </c>
      <c r="M245" s="7">
        <v>2.8701692200540898</v>
      </c>
      <c r="N245" s="7">
        <v>2.5257381882440799</v>
      </c>
      <c r="O245" s="7">
        <v>3.2022219112279999</v>
      </c>
      <c r="P245" s="7">
        <v>3.2538454513053798</v>
      </c>
      <c r="Q245" s="7">
        <v>2.8231164256477901</v>
      </c>
      <c r="R245" s="7">
        <v>2.7000496742736999</v>
      </c>
      <c r="S245" s="7"/>
      <c r="T245" s="7">
        <f>AVERAGE(M245:S245)</f>
        <v>2.8958568117921732</v>
      </c>
      <c r="U245" s="9">
        <v>244</v>
      </c>
      <c r="V245" s="9"/>
    </row>
    <row r="246" spans="1:22" s="2" customFormat="1" ht="25" customHeight="1" x14ac:dyDescent="0.2">
      <c r="A246" s="5" t="s">
        <v>1107</v>
      </c>
      <c r="B246" s="5" t="s">
        <v>1107</v>
      </c>
      <c r="C246" s="5" t="s">
        <v>4939</v>
      </c>
      <c r="D246" s="5" t="s">
        <v>7366</v>
      </c>
      <c r="E246" s="5" t="s">
        <v>9665</v>
      </c>
      <c r="F246" s="6" t="s">
        <v>30</v>
      </c>
      <c r="G246" s="6" t="s">
        <v>30</v>
      </c>
      <c r="H246" s="6" t="s">
        <v>30</v>
      </c>
      <c r="I246" s="6">
        <v>2</v>
      </c>
      <c r="J246" s="9">
        <v>4</v>
      </c>
      <c r="K246" s="9">
        <v>4</v>
      </c>
      <c r="L246" s="9">
        <v>4</v>
      </c>
      <c r="M246" s="7">
        <v>2.6660695434024699</v>
      </c>
      <c r="N246" s="7">
        <v>2.9496625436436701</v>
      </c>
      <c r="O246" s="7">
        <v>3.2253084406586701</v>
      </c>
      <c r="P246" s="7">
        <v>2.7711655474004702</v>
      </c>
      <c r="Q246" s="7">
        <v>2.91157214122298</v>
      </c>
      <c r="R246" s="7">
        <v>2.8250707614023001</v>
      </c>
      <c r="S246" s="7"/>
      <c r="T246" s="7">
        <f>AVERAGE(M246:S246)</f>
        <v>2.8914748296217603</v>
      </c>
      <c r="U246" s="9">
        <v>245</v>
      </c>
      <c r="V246" s="9"/>
    </row>
    <row r="247" spans="1:22" s="2" customFormat="1" ht="25" customHeight="1" x14ac:dyDescent="0.2">
      <c r="A247" s="5" t="s">
        <v>956</v>
      </c>
      <c r="B247" s="5" t="s">
        <v>957</v>
      </c>
      <c r="C247" s="5" t="s">
        <v>4940</v>
      </c>
      <c r="D247" s="5" t="s">
        <v>9599</v>
      </c>
      <c r="E247" s="5" t="s">
        <v>7523</v>
      </c>
      <c r="F247" s="6" t="s">
        <v>958</v>
      </c>
      <c r="G247" s="6" t="s">
        <v>958</v>
      </c>
      <c r="H247" s="6" t="s">
        <v>958</v>
      </c>
      <c r="I247" s="6">
        <v>8</v>
      </c>
      <c r="J247" s="9">
        <v>11</v>
      </c>
      <c r="K247" s="9">
        <v>11</v>
      </c>
      <c r="L247" s="9">
        <v>11</v>
      </c>
      <c r="M247" s="7">
        <v>3.5485023560491702</v>
      </c>
      <c r="N247" s="7">
        <v>2.9988893973055601</v>
      </c>
      <c r="O247" s="7">
        <v>3.19460775501094</v>
      </c>
      <c r="P247" s="7">
        <v>2.4176492038595101</v>
      </c>
      <c r="Q247" s="7">
        <v>2.6129408851616298</v>
      </c>
      <c r="R247" s="7">
        <v>2.54383924788416</v>
      </c>
      <c r="S247" s="7"/>
      <c r="T247" s="7">
        <f>AVERAGE(M247:S247)</f>
        <v>2.8860714742118283</v>
      </c>
      <c r="U247" s="9">
        <v>246</v>
      </c>
      <c r="V247" s="9"/>
    </row>
    <row r="248" spans="1:22" s="2" customFormat="1" ht="25" customHeight="1" x14ac:dyDescent="0.2">
      <c r="A248" s="5" t="s">
        <v>1267</v>
      </c>
      <c r="B248" s="5" t="s">
        <v>1268</v>
      </c>
      <c r="C248" s="5" t="s">
        <v>4941</v>
      </c>
      <c r="D248" s="5" t="s">
        <v>6191</v>
      </c>
      <c r="E248" s="5" t="s">
        <v>9725</v>
      </c>
      <c r="F248" s="6" t="s">
        <v>1269</v>
      </c>
      <c r="G248" s="6" t="s">
        <v>1269</v>
      </c>
      <c r="H248" s="6" t="s">
        <v>1270</v>
      </c>
      <c r="I248" s="6">
        <v>4</v>
      </c>
      <c r="J248" s="9">
        <v>37</v>
      </c>
      <c r="K248" s="9">
        <v>37</v>
      </c>
      <c r="L248" s="9">
        <v>28</v>
      </c>
      <c r="M248" s="7">
        <v>3.38436867133034</v>
      </c>
      <c r="N248" s="7">
        <v>3.7575822986716299</v>
      </c>
      <c r="O248" s="7">
        <v>3.1050934735776399</v>
      </c>
      <c r="P248" s="7">
        <v>3.50469422790162</v>
      </c>
      <c r="Q248" s="7">
        <v>2.7272047199553802</v>
      </c>
      <c r="R248" s="7">
        <v>3.1503995613022902</v>
      </c>
      <c r="S248" s="7">
        <v>0.56601846804903899</v>
      </c>
      <c r="T248" s="7">
        <f>AVERAGE(M248:S248)</f>
        <v>2.8850516315411339</v>
      </c>
      <c r="U248" s="9">
        <v>247</v>
      </c>
      <c r="V248" s="9"/>
    </row>
    <row r="249" spans="1:22" s="2" customFormat="1" ht="25" customHeight="1" x14ac:dyDescent="0.2">
      <c r="A249" s="5" t="s">
        <v>1601</v>
      </c>
      <c r="B249" s="5" t="s">
        <v>1601</v>
      </c>
      <c r="C249" s="5" t="s">
        <v>4942</v>
      </c>
      <c r="D249" s="5" t="s">
        <v>7687</v>
      </c>
      <c r="E249" s="5" t="s">
        <v>9511</v>
      </c>
      <c r="F249" s="6" t="s">
        <v>1420</v>
      </c>
      <c r="G249" s="6" t="s">
        <v>1420</v>
      </c>
      <c r="H249" s="6" t="s">
        <v>1420</v>
      </c>
      <c r="I249" s="6">
        <v>8</v>
      </c>
      <c r="J249" s="9">
        <v>2</v>
      </c>
      <c r="K249" s="9">
        <v>2</v>
      </c>
      <c r="L249" s="9">
        <v>2</v>
      </c>
      <c r="M249" s="7">
        <v>2.97247627816538</v>
      </c>
      <c r="N249" s="7">
        <v>2.94934062128578</v>
      </c>
      <c r="O249" s="7">
        <v>0.93949368656237897</v>
      </c>
      <c r="P249" s="7">
        <v>3.6783289243492701</v>
      </c>
      <c r="Q249" s="7">
        <v>3.27189612285617</v>
      </c>
      <c r="R249" s="7">
        <v>3.4520750758853</v>
      </c>
      <c r="S249" s="7"/>
      <c r="T249" s="7">
        <f>AVERAGE(M249:S249)</f>
        <v>2.8772684515173794</v>
      </c>
      <c r="U249" s="9">
        <v>248</v>
      </c>
      <c r="V249" s="9"/>
    </row>
    <row r="250" spans="1:22" s="2" customFormat="1" ht="25" customHeight="1" x14ac:dyDescent="0.2">
      <c r="A250" s="5" t="s">
        <v>2986</v>
      </c>
      <c r="B250" s="5" t="s">
        <v>2987</v>
      </c>
      <c r="C250" s="5" t="s">
        <v>2987</v>
      </c>
      <c r="D250" s="5" t="s">
        <v>7372</v>
      </c>
      <c r="E250" s="5" t="s">
        <v>7371</v>
      </c>
      <c r="F250" s="6" t="s">
        <v>2988</v>
      </c>
      <c r="G250" s="6" t="s">
        <v>2988</v>
      </c>
      <c r="H250" s="6" t="s">
        <v>2988</v>
      </c>
      <c r="I250" s="6">
        <v>2</v>
      </c>
      <c r="J250" s="9">
        <v>14</v>
      </c>
      <c r="K250" s="9">
        <v>14</v>
      </c>
      <c r="L250" s="9">
        <v>14</v>
      </c>
      <c r="M250" s="7">
        <v>2.60595631256008</v>
      </c>
      <c r="N250" s="7">
        <v>2.60996772766189</v>
      </c>
      <c r="O250" s="7">
        <v>3.3359512908420901</v>
      </c>
      <c r="P250" s="7">
        <v>3.1299036644231899</v>
      </c>
      <c r="Q250" s="7">
        <v>2.8492657551546898</v>
      </c>
      <c r="R250" s="7">
        <v>2.7168479893258102</v>
      </c>
      <c r="S250" s="7"/>
      <c r="T250" s="7">
        <f>AVERAGE(M250:S250)</f>
        <v>2.8746487899946249</v>
      </c>
      <c r="U250" s="9">
        <v>249</v>
      </c>
      <c r="V250" s="9" t="s">
        <v>10391</v>
      </c>
    </row>
    <row r="251" spans="1:22" s="2" customFormat="1" ht="25" customHeight="1" x14ac:dyDescent="0.2">
      <c r="A251" s="5" t="s">
        <v>1971</v>
      </c>
      <c r="B251" s="5" t="s">
        <v>1972</v>
      </c>
      <c r="C251" s="5" t="s">
        <v>4943</v>
      </c>
      <c r="D251" s="5" t="s">
        <v>8954</v>
      </c>
      <c r="E251" s="5" t="s">
        <v>8953</v>
      </c>
      <c r="F251" s="6" t="s">
        <v>1973</v>
      </c>
      <c r="G251" s="6" t="s">
        <v>1973</v>
      </c>
      <c r="H251" s="6" t="s">
        <v>1973</v>
      </c>
      <c r="I251" s="6">
        <v>4</v>
      </c>
      <c r="J251" s="9">
        <v>10</v>
      </c>
      <c r="K251" s="9">
        <v>10</v>
      </c>
      <c r="L251" s="9">
        <v>10</v>
      </c>
      <c r="M251" s="7">
        <v>3.7863316747190199</v>
      </c>
      <c r="N251" s="7">
        <v>3.2445017721578999</v>
      </c>
      <c r="O251" s="7">
        <v>3.68667289921046</v>
      </c>
      <c r="P251" s="7">
        <v>2.0821582041439402</v>
      </c>
      <c r="Q251" s="7">
        <v>2.6499802010670801</v>
      </c>
      <c r="R251" s="7">
        <v>2.8546190378523799</v>
      </c>
      <c r="S251" s="7">
        <v>1.7776760895652</v>
      </c>
      <c r="T251" s="7">
        <f>AVERAGE(M251:S251)</f>
        <v>2.868848554102283</v>
      </c>
      <c r="U251" s="9">
        <v>250</v>
      </c>
      <c r="V251" s="9"/>
    </row>
    <row r="252" spans="1:22" s="2" customFormat="1" ht="25" customHeight="1" x14ac:dyDescent="0.2">
      <c r="A252" s="5" t="s">
        <v>4237</v>
      </c>
      <c r="B252" s="5" t="s">
        <v>4238</v>
      </c>
      <c r="C252" s="5" t="s">
        <v>4944</v>
      </c>
      <c r="D252" s="5" t="s">
        <v>8436</v>
      </c>
      <c r="E252" s="5" t="s">
        <v>8435</v>
      </c>
      <c r="F252" s="6" t="s">
        <v>4239</v>
      </c>
      <c r="G252" s="6" t="s">
        <v>4239</v>
      </c>
      <c r="H252" s="6" t="s">
        <v>4239</v>
      </c>
      <c r="I252" s="6">
        <v>16</v>
      </c>
      <c r="J252" s="9">
        <v>18</v>
      </c>
      <c r="K252" s="9">
        <v>18</v>
      </c>
      <c r="L252" s="9">
        <v>18</v>
      </c>
      <c r="M252" s="7">
        <v>3.0101521702265899</v>
      </c>
      <c r="N252" s="7">
        <v>3.48434161923015</v>
      </c>
      <c r="O252" s="7">
        <v>3.2284090373432899</v>
      </c>
      <c r="P252" s="7">
        <v>0.88125351444670796</v>
      </c>
      <c r="Q252" s="7">
        <v>3.2423616856696502</v>
      </c>
      <c r="R252" s="7">
        <v>3.3659495635624399</v>
      </c>
      <c r="S252" s="7"/>
      <c r="T252" s="7">
        <f>AVERAGE(M252:S252)</f>
        <v>2.8687445984131386</v>
      </c>
      <c r="U252" s="9">
        <v>251</v>
      </c>
      <c r="V252" s="9"/>
    </row>
    <row r="253" spans="1:22" s="2" customFormat="1" ht="25" customHeight="1" x14ac:dyDescent="0.2">
      <c r="A253" s="5" t="s">
        <v>2997</v>
      </c>
      <c r="B253" s="5" t="s">
        <v>2998</v>
      </c>
      <c r="C253" s="5" t="s">
        <v>4945</v>
      </c>
      <c r="D253" s="5" t="s">
        <v>7378</v>
      </c>
      <c r="E253" s="5" t="s">
        <v>7377</v>
      </c>
      <c r="F253" s="6" t="s">
        <v>2999</v>
      </c>
      <c r="G253" s="6" t="s">
        <v>2999</v>
      </c>
      <c r="H253" s="6" t="s">
        <v>2999</v>
      </c>
      <c r="I253" s="6">
        <v>10</v>
      </c>
      <c r="J253" s="9">
        <v>10</v>
      </c>
      <c r="K253" s="9">
        <v>10</v>
      </c>
      <c r="L253" s="9">
        <v>10</v>
      </c>
      <c r="M253" s="7">
        <v>3.2262576115864201</v>
      </c>
      <c r="N253" s="7">
        <v>3.0225153734022601</v>
      </c>
      <c r="O253" s="7">
        <v>3.1954079016016199</v>
      </c>
      <c r="P253" s="7">
        <v>2.6922028389970998</v>
      </c>
      <c r="Q253" s="7">
        <v>2.5822589091718799</v>
      </c>
      <c r="R253" s="7">
        <v>2.4459915738190299</v>
      </c>
      <c r="S253" s="7"/>
      <c r="T253" s="7">
        <f>AVERAGE(M253:S253)</f>
        <v>2.8607723680963848</v>
      </c>
      <c r="U253" s="9">
        <v>252</v>
      </c>
      <c r="V253" s="9"/>
    </row>
    <row r="254" spans="1:22" s="2" customFormat="1" ht="25" customHeight="1" x14ac:dyDescent="0.2">
      <c r="A254" s="5" t="s">
        <v>2359</v>
      </c>
      <c r="B254" s="5" t="s">
        <v>2360</v>
      </c>
      <c r="C254" s="5" t="s">
        <v>2360</v>
      </c>
      <c r="D254" s="5" t="s">
        <v>6781</v>
      </c>
      <c r="E254" s="5" t="s">
        <v>6780</v>
      </c>
      <c r="F254" s="6" t="s">
        <v>2361</v>
      </c>
      <c r="G254" s="6" t="s">
        <v>2361</v>
      </c>
      <c r="H254" s="6" t="s">
        <v>2361</v>
      </c>
      <c r="I254" s="6">
        <v>3</v>
      </c>
      <c r="J254" s="9">
        <v>24</v>
      </c>
      <c r="K254" s="9">
        <v>24</v>
      </c>
      <c r="L254" s="9">
        <v>24</v>
      </c>
      <c r="M254" s="7">
        <v>3.4417484948978698</v>
      </c>
      <c r="N254" s="7">
        <v>3.60941479810915</v>
      </c>
      <c r="O254" s="7">
        <v>3.61245918977697</v>
      </c>
      <c r="P254" s="7">
        <v>2.1025020243202199</v>
      </c>
      <c r="Q254" s="7">
        <v>3.8117230793086199</v>
      </c>
      <c r="R254" s="7">
        <v>3.7650718982344902</v>
      </c>
      <c r="S254" s="7">
        <v>-0.42649266094785798</v>
      </c>
      <c r="T254" s="7">
        <f>AVERAGE(M254:S254)</f>
        <v>2.8452038319570656</v>
      </c>
      <c r="U254" s="9">
        <v>253</v>
      </c>
      <c r="V254" s="9"/>
    </row>
    <row r="255" spans="1:22" s="2" customFormat="1" ht="25" customHeight="1" x14ac:dyDescent="0.2">
      <c r="A255" s="5" t="s">
        <v>4704</v>
      </c>
      <c r="B255" s="5" t="s">
        <v>4704</v>
      </c>
      <c r="C255" s="5" t="s">
        <v>4704</v>
      </c>
      <c r="D255" s="5" t="s">
        <v>8885</v>
      </c>
      <c r="E255" s="5" t="s">
        <v>4705</v>
      </c>
      <c r="F255" s="6">
        <v>88</v>
      </c>
      <c r="G255" s="6">
        <v>88</v>
      </c>
      <c r="H255" s="6">
        <v>79</v>
      </c>
      <c r="I255" s="6">
        <v>1</v>
      </c>
      <c r="J255" s="9">
        <v>88</v>
      </c>
      <c r="K255" s="9">
        <v>88</v>
      </c>
      <c r="L255" s="9">
        <v>79</v>
      </c>
      <c r="M255" s="7">
        <v>3.56150395596406</v>
      </c>
      <c r="N255" s="7">
        <v>3.4138935652909299</v>
      </c>
      <c r="O255" s="7">
        <v>3.3506685462088202</v>
      </c>
      <c r="P255" s="7">
        <v>4.3421550133795304</v>
      </c>
      <c r="Q255" s="7">
        <v>3.1439572145765098</v>
      </c>
      <c r="R255" s="7">
        <v>3.4621575849314001</v>
      </c>
      <c r="S255" s="7">
        <v>-1.35836355471269</v>
      </c>
      <c r="T255" s="7">
        <f>AVERAGE(M255:S255)</f>
        <v>2.8451389036626513</v>
      </c>
      <c r="U255" s="9">
        <v>254</v>
      </c>
      <c r="V255" s="9"/>
    </row>
    <row r="256" spans="1:22" s="2" customFormat="1" ht="25" customHeight="1" x14ac:dyDescent="0.2">
      <c r="A256" s="5" t="s">
        <v>389</v>
      </c>
      <c r="B256" s="5" t="s">
        <v>390</v>
      </c>
      <c r="C256" s="5" t="s">
        <v>4946</v>
      </c>
      <c r="D256" s="5" t="s">
        <v>10002</v>
      </c>
      <c r="E256" s="5" t="s">
        <v>10001</v>
      </c>
      <c r="F256" s="6" t="s">
        <v>391</v>
      </c>
      <c r="G256" s="6" t="s">
        <v>391</v>
      </c>
      <c r="H256" s="6" t="s">
        <v>392</v>
      </c>
      <c r="I256" s="6">
        <v>7</v>
      </c>
      <c r="J256" s="9">
        <v>13</v>
      </c>
      <c r="K256" s="9">
        <v>13</v>
      </c>
      <c r="L256" s="9">
        <v>12</v>
      </c>
      <c r="M256" s="7">
        <v>2.6467525285422799</v>
      </c>
      <c r="N256" s="7">
        <v>3.0568175001926101</v>
      </c>
      <c r="O256" s="7">
        <v>3.09590958668963</v>
      </c>
      <c r="P256" s="7">
        <v>2.3418106445262201</v>
      </c>
      <c r="Q256" s="7">
        <v>2.8026876114983801</v>
      </c>
      <c r="R256" s="7">
        <v>3.10424859048792</v>
      </c>
      <c r="S256" s="7"/>
      <c r="T256" s="7">
        <f>AVERAGE(M256:S256)</f>
        <v>2.8413710769895069</v>
      </c>
      <c r="U256" s="9">
        <v>255</v>
      </c>
      <c r="V256" s="9" t="s">
        <v>10391</v>
      </c>
    </row>
    <row r="257" spans="1:22" s="2" customFormat="1" ht="25" customHeight="1" x14ac:dyDescent="0.2">
      <c r="A257" s="5" t="s">
        <v>3876</v>
      </c>
      <c r="B257" s="5" t="s">
        <v>3876</v>
      </c>
      <c r="C257" s="5" t="s">
        <v>4947</v>
      </c>
      <c r="D257" s="5" t="s">
        <v>10282</v>
      </c>
      <c r="E257" s="5" t="s">
        <v>10281</v>
      </c>
      <c r="F257" s="6" t="s">
        <v>117</v>
      </c>
      <c r="G257" s="6" t="s">
        <v>117</v>
      </c>
      <c r="H257" s="6" t="s">
        <v>117</v>
      </c>
      <c r="I257" s="6">
        <v>2</v>
      </c>
      <c r="J257" s="9">
        <v>3</v>
      </c>
      <c r="K257" s="9">
        <v>3</v>
      </c>
      <c r="L257" s="9">
        <v>3</v>
      </c>
      <c r="M257" s="7">
        <v>3.300703461646</v>
      </c>
      <c r="N257" s="7">
        <v>3.1618102781324202</v>
      </c>
      <c r="O257" s="7">
        <v>2.1862412395273001</v>
      </c>
      <c r="P257" s="7">
        <v>3.1245751448260002</v>
      </c>
      <c r="Q257" s="7">
        <v>2.4711108302598102</v>
      </c>
      <c r="R257" s="7">
        <v>2.24640228262784</v>
      </c>
      <c r="S257" s="7">
        <v>3.3945960330607399</v>
      </c>
      <c r="T257" s="7">
        <f>AVERAGE(M257:S257)</f>
        <v>2.8407770385828734</v>
      </c>
      <c r="U257" s="9">
        <v>256</v>
      </c>
      <c r="V257" s="9"/>
    </row>
    <row r="258" spans="1:22" s="2" customFormat="1" ht="25" customHeight="1" x14ac:dyDescent="0.2">
      <c r="A258" s="5" t="s">
        <v>3224</v>
      </c>
      <c r="B258" s="5" t="s">
        <v>3225</v>
      </c>
      <c r="C258" s="5" t="s">
        <v>3225</v>
      </c>
      <c r="D258" s="5" t="s">
        <v>7579</v>
      </c>
      <c r="E258" s="5" t="s">
        <v>7578</v>
      </c>
      <c r="F258" s="6" t="s">
        <v>1764</v>
      </c>
      <c r="G258" s="6" t="s">
        <v>1764</v>
      </c>
      <c r="H258" s="6" t="s">
        <v>1764</v>
      </c>
      <c r="I258" s="6">
        <v>2</v>
      </c>
      <c r="J258" s="9">
        <v>3</v>
      </c>
      <c r="K258" s="9">
        <v>3</v>
      </c>
      <c r="L258" s="9">
        <v>3</v>
      </c>
      <c r="M258" s="7">
        <v>2.9638366511983198</v>
      </c>
      <c r="N258" s="7">
        <v>2.6728780483244701</v>
      </c>
      <c r="O258" s="7">
        <v>3.3951463820803398</v>
      </c>
      <c r="P258" s="7">
        <v>2.1971363171813501</v>
      </c>
      <c r="Q258" s="7">
        <v>2.9816464534270501</v>
      </c>
      <c r="R258" s="7">
        <v>2.8163765711836199</v>
      </c>
      <c r="S258" s="7"/>
      <c r="T258" s="7">
        <f>AVERAGE(M258:S258)</f>
        <v>2.8378367372325251</v>
      </c>
      <c r="U258" s="9">
        <v>257</v>
      </c>
      <c r="V258" s="9"/>
    </row>
    <row r="259" spans="1:22" s="2" customFormat="1" ht="25" customHeight="1" x14ac:dyDescent="0.2">
      <c r="A259" s="5" t="s">
        <v>2064</v>
      </c>
      <c r="B259" s="5" t="s">
        <v>2065</v>
      </c>
      <c r="C259" s="5" t="s">
        <v>4948</v>
      </c>
      <c r="D259" s="5" t="s">
        <v>6527</v>
      </c>
      <c r="E259" s="5" t="s">
        <v>6526</v>
      </c>
      <c r="F259" s="6" t="s">
        <v>2066</v>
      </c>
      <c r="G259" s="6" t="s">
        <v>2066</v>
      </c>
      <c r="H259" s="6" t="s">
        <v>2066</v>
      </c>
      <c r="I259" s="6">
        <v>6</v>
      </c>
      <c r="J259" s="9">
        <v>8</v>
      </c>
      <c r="K259" s="9">
        <v>8</v>
      </c>
      <c r="L259" s="9">
        <v>8</v>
      </c>
      <c r="M259" s="7">
        <v>1.78934909474209</v>
      </c>
      <c r="N259" s="7">
        <v>2.89172461730888</v>
      </c>
      <c r="O259" s="7">
        <v>0.97612977190276595</v>
      </c>
      <c r="P259" s="7">
        <v>4.4664898173034997</v>
      </c>
      <c r="Q259" s="7">
        <v>2.9179811600638601</v>
      </c>
      <c r="R259" s="7">
        <v>3.1077683511774898</v>
      </c>
      <c r="S259" s="7">
        <v>3.7034601388797701</v>
      </c>
      <c r="T259" s="7">
        <f>AVERAGE(M259:S259)</f>
        <v>2.8361289930540505</v>
      </c>
      <c r="U259" s="9">
        <v>258</v>
      </c>
      <c r="V259" s="9"/>
    </row>
    <row r="260" spans="1:22" s="2" customFormat="1" ht="25" customHeight="1" x14ac:dyDescent="0.2">
      <c r="A260" s="5" t="s">
        <v>3348</v>
      </c>
      <c r="B260" s="5" t="s">
        <v>3349</v>
      </c>
      <c r="C260" s="5" t="s">
        <v>4949</v>
      </c>
      <c r="D260" s="5" t="s">
        <v>7684</v>
      </c>
      <c r="E260" s="5" t="s">
        <v>7683</v>
      </c>
      <c r="F260" s="6" t="s">
        <v>3350</v>
      </c>
      <c r="G260" s="6" t="s">
        <v>3351</v>
      </c>
      <c r="H260" s="6" t="s">
        <v>3352</v>
      </c>
      <c r="I260" s="6">
        <v>8</v>
      </c>
      <c r="J260" s="9">
        <v>10</v>
      </c>
      <c r="K260" s="9">
        <v>6</v>
      </c>
      <c r="L260" s="9">
        <v>5</v>
      </c>
      <c r="M260" s="7">
        <v>3.4442606775561901</v>
      </c>
      <c r="N260" s="7">
        <v>3.6505337373237801</v>
      </c>
      <c r="O260" s="7">
        <v>3.2633455611369402</v>
      </c>
      <c r="P260" s="7">
        <v>2.94608336346879</v>
      </c>
      <c r="Q260" s="7">
        <v>3.2084547136720998</v>
      </c>
      <c r="R260" s="7">
        <v>3.5539377460824699</v>
      </c>
      <c r="S260" s="7">
        <v>-0.22524351761714301</v>
      </c>
      <c r="T260" s="7">
        <f>AVERAGE(M260:S260)</f>
        <v>2.83448175451759</v>
      </c>
      <c r="U260" s="9">
        <v>259</v>
      </c>
      <c r="V260" s="9"/>
    </row>
    <row r="261" spans="1:22" s="2" customFormat="1" ht="25" customHeight="1" x14ac:dyDescent="0.2">
      <c r="A261" s="5" t="s">
        <v>2201</v>
      </c>
      <c r="B261" s="5" t="s">
        <v>2202</v>
      </c>
      <c r="C261" s="5" t="s">
        <v>4950</v>
      </c>
      <c r="D261" s="5" t="s">
        <v>6643</v>
      </c>
      <c r="E261" s="5" t="s">
        <v>6642</v>
      </c>
      <c r="F261" s="6" t="s">
        <v>2203</v>
      </c>
      <c r="G261" s="6" t="s">
        <v>2203</v>
      </c>
      <c r="H261" s="6" t="s">
        <v>2203</v>
      </c>
      <c r="I261" s="6">
        <v>3</v>
      </c>
      <c r="J261" s="9">
        <v>5</v>
      </c>
      <c r="K261" s="9">
        <v>5</v>
      </c>
      <c r="L261" s="9">
        <v>5</v>
      </c>
      <c r="M261" s="7">
        <v>2.3054888354254102</v>
      </c>
      <c r="N261" s="7">
        <v>3.5139691110080702</v>
      </c>
      <c r="O261" s="7">
        <v>4.1220581242504002</v>
      </c>
      <c r="P261" s="7"/>
      <c r="Q261" s="7">
        <v>3.3081861685829601</v>
      </c>
      <c r="R261" s="7">
        <v>0.90385303957807706</v>
      </c>
      <c r="S261" s="7"/>
      <c r="T261" s="7">
        <f>AVERAGE(M261:S261)</f>
        <v>2.8307110557689841</v>
      </c>
      <c r="U261" s="9">
        <v>260</v>
      </c>
      <c r="V261" s="9"/>
    </row>
    <row r="262" spans="1:22" s="2" customFormat="1" ht="25" customHeight="1" x14ac:dyDescent="0.2">
      <c r="A262" s="5" t="s">
        <v>2556</v>
      </c>
      <c r="B262" s="5" t="s">
        <v>2557</v>
      </c>
      <c r="C262" s="5" t="s">
        <v>2557</v>
      </c>
      <c r="D262" s="5" t="s">
        <v>6955</v>
      </c>
      <c r="E262" s="5" t="s">
        <v>6954</v>
      </c>
      <c r="F262" s="6" t="s">
        <v>2558</v>
      </c>
      <c r="G262" s="6" t="s">
        <v>2558</v>
      </c>
      <c r="H262" s="6" t="s">
        <v>2558</v>
      </c>
      <c r="I262" s="6">
        <v>6</v>
      </c>
      <c r="J262" s="9">
        <v>18</v>
      </c>
      <c r="K262" s="9">
        <v>18</v>
      </c>
      <c r="L262" s="9">
        <v>18</v>
      </c>
      <c r="M262" s="7">
        <v>2.6321117886999299</v>
      </c>
      <c r="N262" s="7">
        <v>2.8485790143854399</v>
      </c>
      <c r="O262" s="7">
        <v>3.4055562527024099</v>
      </c>
      <c r="P262" s="7">
        <v>0.64375686139568</v>
      </c>
      <c r="Q262" s="7">
        <v>3.73115932978342</v>
      </c>
      <c r="R262" s="7">
        <v>3.6646970335787601</v>
      </c>
      <c r="S262" s="7"/>
      <c r="T262" s="7">
        <f>AVERAGE(M262:S262)</f>
        <v>2.8209767134242738</v>
      </c>
      <c r="U262" s="9">
        <v>261</v>
      </c>
      <c r="V262" s="9"/>
    </row>
    <row r="263" spans="1:22" s="2" customFormat="1" ht="25" customHeight="1" x14ac:dyDescent="0.2">
      <c r="A263" s="5" t="s">
        <v>3725</v>
      </c>
      <c r="B263" s="5" t="s">
        <v>3725</v>
      </c>
      <c r="C263" s="5" t="s">
        <v>3725</v>
      </c>
      <c r="D263" s="5" t="s">
        <v>8980</v>
      </c>
      <c r="E263" s="5" t="s">
        <v>8979</v>
      </c>
      <c r="F263" s="6">
        <v>9</v>
      </c>
      <c r="G263" s="6">
        <v>9</v>
      </c>
      <c r="H263" s="6">
        <v>9</v>
      </c>
      <c r="I263" s="6">
        <v>1</v>
      </c>
      <c r="J263" s="9">
        <v>9</v>
      </c>
      <c r="K263" s="9">
        <v>9</v>
      </c>
      <c r="L263" s="9">
        <v>9</v>
      </c>
      <c r="M263" s="7">
        <v>2.6718218364966799</v>
      </c>
      <c r="N263" s="7">
        <v>3.27120432308064</v>
      </c>
      <c r="O263" s="7">
        <v>2.32189991147004</v>
      </c>
      <c r="P263" s="7">
        <v>3.0132662103816399</v>
      </c>
      <c r="Q263" s="7">
        <v>2.43326710942695</v>
      </c>
      <c r="R263" s="7">
        <v>3.1780932917240898</v>
      </c>
      <c r="S263" s="7"/>
      <c r="T263" s="7">
        <f>AVERAGE(M263:S263)</f>
        <v>2.8149254470966731</v>
      </c>
      <c r="U263" s="9">
        <v>262</v>
      </c>
      <c r="V263" s="9"/>
    </row>
    <row r="264" spans="1:22" s="2" customFormat="1" ht="25" customHeight="1" x14ac:dyDescent="0.2">
      <c r="A264" s="5" t="s">
        <v>50</v>
      </c>
      <c r="B264" s="5" t="s">
        <v>50</v>
      </c>
      <c r="C264" s="5" t="s">
        <v>4951</v>
      </c>
      <c r="D264" s="5" t="s">
        <v>7323</v>
      </c>
      <c r="E264" s="5" t="s">
        <v>7322</v>
      </c>
      <c r="F264" s="6" t="s">
        <v>51</v>
      </c>
      <c r="G264" s="6" t="s">
        <v>51</v>
      </c>
      <c r="H264" s="6" t="s">
        <v>51</v>
      </c>
      <c r="I264" s="6">
        <v>4</v>
      </c>
      <c r="J264" s="9">
        <v>4</v>
      </c>
      <c r="K264" s="9">
        <v>4</v>
      </c>
      <c r="L264" s="9">
        <v>4</v>
      </c>
      <c r="M264" s="7">
        <v>3.85562422798013</v>
      </c>
      <c r="N264" s="7">
        <v>3.4747231920107899</v>
      </c>
      <c r="O264" s="7">
        <v>4.0065202099076904</v>
      </c>
      <c r="P264" s="7">
        <v>2.44559543091118</v>
      </c>
      <c r="Q264" s="7">
        <v>3.2164423415741799</v>
      </c>
      <c r="R264" s="7">
        <v>3.24834157062763</v>
      </c>
      <c r="S264" s="7">
        <v>-0.54451431828145902</v>
      </c>
      <c r="T264" s="7">
        <f>AVERAGE(M264:S264)</f>
        <v>2.8146760935328774</v>
      </c>
      <c r="U264" s="9">
        <v>263</v>
      </c>
      <c r="V264" s="9"/>
    </row>
    <row r="265" spans="1:22" s="2" customFormat="1" ht="25" customHeight="1" x14ac:dyDescent="0.2">
      <c r="A265" s="5" t="s">
        <v>3179</v>
      </c>
      <c r="B265" s="5" t="s">
        <v>3180</v>
      </c>
      <c r="C265" s="5" t="s">
        <v>4952</v>
      </c>
      <c r="D265" s="5" t="s">
        <v>7547</v>
      </c>
      <c r="E265" s="5" t="s">
        <v>7546</v>
      </c>
      <c r="F265" s="6" t="s">
        <v>3181</v>
      </c>
      <c r="G265" s="6" t="s">
        <v>3181</v>
      </c>
      <c r="H265" s="6" t="s">
        <v>3182</v>
      </c>
      <c r="I265" s="6">
        <v>16</v>
      </c>
      <c r="J265" s="9">
        <v>5</v>
      </c>
      <c r="K265" s="9">
        <v>5</v>
      </c>
      <c r="L265" s="9">
        <v>4</v>
      </c>
      <c r="M265" s="7">
        <v>2.6938173132804502</v>
      </c>
      <c r="N265" s="7">
        <v>2.6384319023099398</v>
      </c>
      <c r="O265" s="7">
        <v>2.6165089919067102</v>
      </c>
      <c r="P265" s="7">
        <v>3.1904027047735699</v>
      </c>
      <c r="Q265" s="7">
        <v>3.1193416928877502</v>
      </c>
      <c r="R265" s="7">
        <v>2.6222603954821002</v>
      </c>
      <c r="S265" s="7"/>
      <c r="T265" s="7">
        <f>AVERAGE(M265:S265)</f>
        <v>2.8134605001067534</v>
      </c>
      <c r="U265" s="9">
        <v>264</v>
      </c>
      <c r="V265" s="9"/>
    </row>
    <row r="266" spans="1:22" s="2" customFormat="1" ht="25" customHeight="1" x14ac:dyDescent="0.2">
      <c r="A266" s="5" t="s">
        <v>3142</v>
      </c>
      <c r="B266" s="5" t="s">
        <v>3143</v>
      </c>
      <c r="C266" s="5" t="s">
        <v>3143</v>
      </c>
      <c r="D266" s="5" t="s">
        <v>7516</v>
      </c>
      <c r="E266" s="5" t="s">
        <v>7515</v>
      </c>
      <c r="F266" s="6" t="s">
        <v>2872</v>
      </c>
      <c r="G266" s="6" t="s">
        <v>3144</v>
      </c>
      <c r="H266" s="6" t="s">
        <v>3144</v>
      </c>
      <c r="I266" s="6">
        <v>7</v>
      </c>
      <c r="J266" s="9">
        <v>4</v>
      </c>
      <c r="K266" s="9">
        <v>3</v>
      </c>
      <c r="L266" s="9">
        <v>3</v>
      </c>
      <c r="M266" s="7">
        <v>3.0867139907178802</v>
      </c>
      <c r="N266" s="7">
        <v>2.8318612745368199</v>
      </c>
      <c r="O266" s="7">
        <v>3.1958693228491399</v>
      </c>
      <c r="P266" s="7">
        <v>2.55250046006375</v>
      </c>
      <c r="Q266" s="7">
        <v>2.7424054336493899</v>
      </c>
      <c r="R266" s="7">
        <v>2.4526074946243699</v>
      </c>
      <c r="S266" s="7"/>
      <c r="T266" s="7">
        <f>AVERAGE(M266:S266)</f>
        <v>2.8103263294068914</v>
      </c>
      <c r="U266" s="9">
        <v>265</v>
      </c>
      <c r="V266" s="9"/>
    </row>
    <row r="267" spans="1:22" s="2" customFormat="1" ht="25" customHeight="1" x14ac:dyDescent="0.2">
      <c r="A267" s="5" t="s">
        <v>2890</v>
      </c>
      <c r="B267" s="5" t="s">
        <v>2891</v>
      </c>
      <c r="C267" s="5" t="s">
        <v>4953</v>
      </c>
      <c r="D267" s="5" t="s">
        <v>7277</v>
      </c>
      <c r="E267" s="5" t="s">
        <v>7276</v>
      </c>
      <c r="F267" s="6" t="s">
        <v>2892</v>
      </c>
      <c r="G267" s="6" t="s">
        <v>2892</v>
      </c>
      <c r="H267" s="6" t="s">
        <v>2893</v>
      </c>
      <c r="I267" s="6">
        <v>8</v>
      </c>
      <c r="J267" s="9">
        <v>59</v>
      </c>
      <c r="K267" s="9">
        <v>59</v>
      </c>
      <c r="L267" s="9">
        <v>58</v>
      </c>
      <c r="M267" s="7">
        <v>3.4473204773052499</v>
      </c>
      <c r="N267" s="7">
        <v>3.4336894711830501</v>
      </c>
      <c r="O267" s="7">
        <v>3.0568348513228498</v>
      </c>
      <c r="P267" s="7">
        <v>3.8191787738285301</v>
      </c>
      <c r="Q267" s="7">
        <v>3.2445984057812902</v>
      </c>
      <c r="R267" s="7">
        <v>3.1859274141029998</v>
      </c>
      <c r="S267" s="7">
        <v>-0.56794662761072201</v>
      </c>
      <c r="T267" s="7">
        <f>AVERAGE(M267:S267)</f>
        <v>2.8028003951304634</v>
      </c>
      <c r="U267" s="9">
        <v>266</v>
      </c>
      <c r="V267" s="9"/>
    </row>
    <row r="268" spans="1:22" s="2" customFormat="1" ht="25" customHeight="1" x14ac:dyDescent="0.2">
      <c r="A268" s="5" t="s">
        <v>3166</v>
      </c>
      <c r="B268" s="5" t="s">
        <v>3167</v>
      </c>
      <c r="C268" s="5" t="s">
        <v>4954</v>
      </c>
      <c r="D268" s="5" t="s">
        <v>7537</v>
      </c>
      <c r="E268" s="5" t="s">
        <v>7536</v>
      </c>
      <c r="F268" s="6" t="s">
        <v>3168</v>
      </c>
      <c r="G268" s="6" t="s">
        <v>3168</v>
      </c>
      <c r="H268" s="6" t="s">
        <v>3168</v>
      </c>
      <c r="I268" s="6">
        <v>10</v>
      </c>
      <c r="J268" s="9">
        <v>7</v>
      </c>
      <c r="K268" s="9">
        <v>7</v>
      </c>
      <c r="L268" s="9">
        <v>7</v>
      </c>
      <c r="M268" s="7">
        <v>3.3013142455455502</v>
      </c>
      <c r="N268" s="7">
        <v>2.7138496065448998</v>
      </c>
      <c r="O268" s="7">
        <v>3.5074570224025901</v>
      </c>
      <c r="P268" s="7">
        <v>3.0605378214961898</v>
      </c>
      <c r="Q268" s="7">
        <v>3.7859070722859798</v>
      </c>
      <c r="R268" s="7">
        <v>3.44716758229126</v>
      </c>
      <c r="S268" s="7">
        <v>-0.22394051677784399</v>
      </c>
      <c r="T268" s="7">
        <f>AVERAGE(M268:S268)</f>
        <v>2.7988989762555181</v>
      </c>
      <c r="U268" s="9">
        <v>267</v>
      </c>
      <c r="V268" s="9"/>
    </row>
    <row r="269" spans="1:22" s="2" customFormat="1" ht="25" customHeight="1" x14ac:dyDescent="0.2">
      <c r="A269" s="5" t="s">
        <v>2005</v>
      </c>
      <c r="B269" s="5" t="s">
        <v>2006</v>
      </c>
      <c r="C269" s="5" t="s">
        <v>2006</v>
      </c>
      <c r="D269" s="5" t="s">
        <v>6476</v>
      </c>
      <c r="E269" s="5" t="s">
        <v>6475</v>
      </c>
      <c r="F269" s="6" t="s">
        <v>2007</v>
      </c>
      <c r="G269" s="6" t="s">
        <v>2008</v>
      </c>
      <c r="H269" s="6" t="s">
        <v>2008</v>
      </c>
      <c r="I269" s="6">
        <v>17</v>
      </c>
      <c r="J269" s="9">
        <v>13</v>
      </c>
      <c r="K269" s="9">
        <v>12</v>
      </c>
      <c r="L269" s="9">
        <v>12</v>
      </c>
      <c r="M269" s="7">
        <v>4.0518475313894804</v>
      </c>
      <c r="N269" s="7">
        <v>3.5605704362785402</v>
      </c>
      <c r="O269" s="7">
        <v>2.7223635366779901</v>
      </c>
      <c r="P269" s="7">
        <v>3.7121155541283102</v>
      </c>
      <c r="Q269" s="7">
        <v>2.86628856822399</v>
      </c>
      <c r="R269" s="7">
        <v>3.51776045067973</v>
      </c>
      <c r="S269" s="7">
        <v>-0.84299740350056096</v>
      </c>
      <c r="T269" s="7">
        <f>AVERAGE(M269:S269)</f>
        <v>2.7982783819824975</v>
      </c>
      <c r="U269" s="9">
        <v>268</v>
      </c>
      <c r="V269" s="9"/>
    </row>
    <row r="270" spans="1:22" s="2" customFormat="1" ht="25" customHeight="1" x14ac:dyDescent="0.2">
      <c r="A270" s="5" t="s">
        <v>2514</v>
      </c>
      <c r="B270" s="5" t="s">
        <v>2514</v>
      </c>
      <c r="C270" s="5" t="s">
        <v>4955</v>
      </c>
      <c r="D270" s="5" t="s">
        <v>6919</v>
      </c>
      <c r="E270" s="5" t="s">
        <v>6918</v>
      </c>
      <c r="F270" s="6" t="s">
        <v>2515</v>
      </c>
      <c r="G270" s="6" t="s">
        <v>2515</v>
      </c>
      <c r="H270" s="6" t="s">
        <v>2515</v>
      </c>
      <c r="I270" s="6">
        <v>4</v>
      </c>
      <c r="J270" s="9">
        <v>8</v>
      </c>
      <c r="K270" s="9">
        <v>8</v>
      </c>
      <c r="L270" s="9">
        <v>8</v>
      </c>
      <c r="M270" s="7">
        <v>2.5191968865096799</v>
      </c>
      <c r="N270" s="7">
        <v>2.4474648978941498</v>
      </c>
      <c r="O270" s="7">
        <v>2.9445180118510201</v>
      </c>
      <c r="P270" s="7">
        <v>4.6817796977924004</v>
      </c>
      <c r="Q270" s="7">
        <v>2.7425590932945298</v>
      </c>
      <c r="R270" s="7">
        <v>3.0806074039265301</v>
      </c>
      <c r="S270" s="7">
        <v>1.05627613864797</v>
      </c>
      <c r="T270" s="7">
        <f>AVERAGE(M270:S270)</f>
        <v>2.7817717328451828</v>
      </c>
      <c r="U270" s="9">
        <v>269</v>
      </c>
      <c r="V270" s="9"/>
    </row>
    <row r="271" spans="1:22" s="2" customFormat="1" ht="25" customHeight="1" x14ac:dyDescent="0.2">
      <c r="A271" s="5" t="s">
        <v>1417</v>
      </c>
      <c r="B271" s="5" t="s">
        <v>1417</v>
      </c>
      <c r="C271" s="5" t="s">
        <v>4956</v>
      </c>
      <c r="D271" s="5" t="s">
        <v>10221</v>
      </c>
      <c r="E271" s="5" t="s">
        <v>10220</v>
      </c>
      <c r="F271" s="6" t="s">
        <v>1418</v>
      </c>
      <c r="G271" s="6" t="s">
        <v>1418</v>
      </c>
      <c r="H271" s="6" t="s">
        <v>1418</v>
      </c>
      <c r="I271" s="6">
        <v>5</v>
      </c>
      <c r="J271" s="9">
        <v>3</v>
      </c>
      <c r="K271" s="9">
        <v>3</v>
      </c>
      <c r="L271" s="9">
        <v>3</v>
      </c>
      <c r="M271" s="7">
        <v>3.0282018012145899</v>
      </c>
      <c r="N271" s="7">
        <v>2.9945275714986499</v>
      </c>
      <c r="O271" s="7">
        <v>3.1132913688422801</v>
      </c>
      <c r="P271" s="7">
        <v>1.3474326921670099</v>
      </c>
      <c r="Q271" s="7">
        <v>3.0029944496946102</v>
      </c>
      <c r="R271" s="7">
        <v>3.1539395972588902</v>
      </c>
      <c r="S271" s="7"/>
      <c r="T271" s="7">
        <f>AVERAGE(M271:S271)</f>
        <v>2.7733979134460047</v>
      </c>
      <c r="U271" s="9">
        <v>270</v>
      </c>
      <c r="V271" s="9"/>
    </row>
    <row r="272" spans="1:22" s="2" customFormat="1" ht="25" customHeight="1" x14ac:dyDescent="0.2">
      <c r="A272" s="5" t="s">
        <v>636</v>
      </c>
      <c r="B272" s="5" t="s">
        <v>637</v>
      </c>
      <c r="C272" s="5" t="s">
        <v>4957</v>
      </c>
      <c r="D272" s="5" t="s">
        <v>10049</v>
      </c>
      <c r="E272" s="5" t="s">
        <v>10048</v>
      </c>
      <c r="F272" s="6" t="s">
        <v>638</v>
      </c>
      <c r="G272" s="6" t="s">
        <v>638</v>
      </c>
      <c r="H272" s="6" t="s">
        <v>639</v>
      </c>
      <c r="I272" s="6">
        <v>11</v>
      </c>
      <c r="J272" s="9">
        <v>15</v>
      </c>
      <c r="K272" s="9">
        <v>15</v>
      </c>
      <c r="L272" s="9">
        <v>13</v>
      </c>
      <c r="M272" s="7">
        <v>3.15115237909448</v>
      </c>
      <c r="N272" s="7">
        <v>2.9064405343497</v>
      </c>
      <c r="O272" s="7">
        <v>3.1991872064778901</v>
      </c>
      <c r="P272" s="7">
        <v>2.3363356308639398</v>
      </c>
      <c r="Q272" s="7">
        <v>2.7602127502212799</v>
      </c>
      <c r="R272" s="7">
        <v>2.2583158465837099</v>
      </c>
      <c r="S272" s="7"/>
      <c r="T272" s="7">
        <f>AVERAGE(M272:S272)</f>
        <v>2.7686073912651668</v>
      </c>
      <c r="U272" s="9">
        <v>271</v>
      </c>
      <c r="V272" s="9"/>
    </row>
    <row r="273" spans="1:22" s="2" customFormat="1" ht="25" customHeight="1" x14ac:dyDescent="0.2">
      <c r="A273" s="5" t="s">
        <v>3365</v>
      </c>
      <c r="B273" s="5" t="s">
        <v>3366</v>
      </c>
      <c r="C273" s="5" t="s">
        <v>3366</v>
      </c>
      <c r="D273" s="5" t="s">
        <v>7702</v>
      </c>
      <c r="E273" s="5" t="s">
        <v>7701</v>
      </c>
      <c r="F273" s="6" t="s">
        <v>3367</v>
      </c>
      <c r="G273" s="6" t="s">
        <v>3367</v>
      </c>
      <c r="H273" s="6" t="s">
        <v>3367</v>
      </c>
      <c r="I273" s="6">
        <v>2</v>
      </c>
      <c r="J273" s="9">
        <v>8</v>
      </c>
      <c r="K273" s="9">
        <v>8</v>
      </c>
      <c r="L273" s="9">
        <v>8</v>
      </c>
      <c r="M273" s="7">
        <v>2.4814691962337898</v>
      </c>
      <c r="N273" s="7">
        <v>2.8430444350825899</v>
      </c>
      <c r="O273" s="7">
        <v>3.25191214530749</v>
      </c>
      <c r="P273" s="7">
        <v>2.1104125542088799</v>
      </c>
      <c r="Q273" s="7">
        <v>3.2510934347184199</v>
      </c>
      <c r="R273" s="7">
        <v>2.6443899555068899</v>
      </c>
      <c r="S273" s="7"/>
      <c r="T273" s="7">
        <f>AVERAGE(M273:S273)</f>
        <v>2.7637202868430095</v>
      </c>
      <c r="U273" s="9">
        <v>272</v>
      </c>
      <c r="V273" s="9"/>
    </row>
    <row r="274" spans="1:22" s="2" customFormat="1" ht="25" customHeight="1" x14ac:dyDescent="0.2">
      <c r="A274" s="5" t="s">
        <v>713</v>
      </c>
      <c r="B274" s="5" t="s">
        <v>714</v>
      </c>
      <c r="C274" s="5" t="s">
        <v>4958</v>
      </c>
      <c r="D274" s="5" t="s">
        <v>7456</v>
      </c>
      <c r="E274" s="5" t="s">
        <v>9162</v>
      </c>
      <c r="F274" s="6" t="s">
        <v>715</v>
      </c>
      <c r="G274" s="6" t="s">
        <v>715</v>
      </c>
      <c r="H274" s="6" t="s">
        <v>715</v>
      </c>
      <c r="I274" s="6">
        <v>17</v>
      </c>
      <c r="J274" s="9">
        <v>32</v>
      </c>
      <c r="K274" s="9">
        <v>32</v>
      </c>
      <c r="L274" s="9">
        <v>32</v>
      </c>
      <c r="M274" s="7">
        <v>3.7272785574773701</v>
      </c>
      <c r="N274" s="7">
        <v>3.57950493073582</v>
      </c>
      <c r="O274" s="7">
        <v>3.95665796114565</v>
      </c>
      <c r="P274" s="7">
        <v>2.93597900054468</v>
      </c>
      <c r="Q274" s="7">
        <v>3.6949491165387398</v>
      </c>
      <c r="R274" s="7">
        <v>3.54936533134966</v>
      </c>
      <c r="S274" s="7">
        <v>-2.1920051682905699</v>
      </c>
      <c r="T274" s="7">
        <f>AVERAGE(M274:S274)</f>
        <v>2.7502471042144783</v>
      </c>
      <c r="U274" s="9">
        <v>273</v>
      </c>
      <c r="V274" s="9"/>
    </row>
    <row r="275" spans="1:22" s="2" customFormat="1" ht="25" customHeight="1" x14ac:dyDescent="0.2">
      <c r="A275" s="5" t="s">
        <v>1318</v>
      </c>
      <c r="B275" s="5" t="s">
        <v>1319</v>
      </c>
      <c r="C275" s="5" t="s">
        <v>4959</v>
      </c>
      <c r="D275" s="5" t="s">
        <v>8014</v>
      </c>
      <c r="E275" s="5" t="s">
        <v>9787</v>
      </c>
      <c r="F275" s="6" t="s">
        <v>1320</v>
      </c>
      <c r="G275" s="6" t="s">
        <v>1321</v>
      </c>
      <c r="H275" s="6" t="s">
        <v>1321</v>
      </c>
      <c r="I275" s="6">
        <v>11</v>
      </c>
      <c r="J275" s="9">
        <v>9</v>
      </c>
      <c r="K275" s="9">
        <v>6</v>
      </c>
      <c r="L275" s="9">
        <v>6</v>
      </c>
      <c r="M275" s="7">
        <v>3.52925896552384</v>
      </c>
      <c r="N275" s="7">
        <v>3.3276010244515901</v>
      </c>
      <c r="O275" s="7">
        <v>3.72969012088</v>
      </c>
      <c r="P275" s="7">
        <v>1.3244710544966201</v>
      </c>
      <c r="Q275" s="7">
        <v>2.7587548994843401</v>
      </c>
      <c r="R275" s="7">
        <v>3.1389333274140401</v>
      </c>
      <c r="S275" s="7">
        <v>1.4095347374791101</v>
      </c>
      <c r="T275" s="7">
        <f>AVERAGE(M275:S275)</f>
        <v>2.7454634471042203</v>
      </c>
      <c r="U275" s="9">
        <v>274</v>
      </c>
      <c r="V275" s="9"/>
    </row>
    <row r="276" spans="1:22" s="2" customFormat="1" ht="25" customHeight="1" x14ac:dyDescent="0.2">
      <c r="A276" s="5" t="s">
        <v>4290</v>
      </c>
      <c r="B276" s="5" t="s">
        <v>4290</v>
      </c>
      <c r="C276" s="5" t="s">
        <v>4960</v>
      </c>
      <c r="D276" s="5" t="s">
        <v>8489</v>
      </c>
      <c r="E276" s="5" t="s">
        <v>8488</v>
      </c>
      <c r="F276" s="6" t="s">
        <v>4291</v>
      </c>
      <c r="G276" s="6" t="s">
        <v>4291</v>
      </c>
      <c r="H276" s="6" t="s">
        <v>4291</v>
      </c>
      <c r="I276" s="6">
        <v>3</v>
      </c>
      <c r="J276" s="9">
        <v>11</v>
      </c>
      <c r="K276" s="9">
        <v>11</v>
      </c>
      <c r="L276" s="9">
        <v>11</v>
      </c>
      <c r="M276" s="7">
        <v>3.53877329576799</v>
      </c>
      <c r="N276" s="7">
        <v>2.8718669438035098</v>
      </c>
      <c r="O276" s="7">
        <v>2.8310148643501098</v>
      </c>
      <c r="P276" s="7">
        <v>1.7184960339965101</v>
      </c>
      <c r="Q276" s="7">
        <v>2.5788206448159801</v>
      </c>
      <c r="R276" s="7">
        <v>2.8815511703749102</v>
      </c>
      <c r="S276" s="7"/>
      <c r="T276" s="7">
        <f>AVERAGE(M276:S276)</f>
        <v>2.7367538255181683</v>
      </c>
      <c r="U276" s="9">
        <v>275</v>
      </c>
      <c r="V276" s="9"/>
    </row>
    <row r="277" spans="1:22" s="2" customFormat="1" ht="25" customHeight="1" x14ac:dyDescent="0.2">
      <c r="A277" s="5" t="s">
        <v>3254</v>
      </c>
      <c r="B277" s="5" t="s">
        <v>3255</v>
      </c>
      <c r="C277" s="5" t="s">
        <v>4961</v>
      </c>
      <c r="D277" s="5" t="s">
        <v>7612</v>
      </c>
      <c r="E277" s="5" t="s">
        <v>7611</v>
      </c>
      <c r="F277" s="6" t="s">
        <v>3256</v>
      </c>
      <c r="G277" s="6" t="s">
        <v>3256</v>
      </c>
      <c r="H277" s="6" t="s">
        <v>3257</v>
      </c>
      <c r="I277" s="6">
        <v>12</v>
      </c>
      <c r="J277" s="9">
        <v>11</v>
      </c>
      <c r="K277" s="9">
        <v>11</v>
      </c>
      <c r="L277" s="9">
        <v>6</v>
      </c>
      <c r="M277" s="7">
        <v>3.2559847581345198</v>
      </c>
      <c r="N277" s="7">
        <v>2.7928179295169002</v>
      </c>
      <c r="O277" s="7">
        <v>2.86123296606883</v>
      </c>
      <c r="P277" s="7">
        <v>4.0009599511667302</v>
      </c>
      <c r="Q277" s="7">
        <v>3.48733970695146</v>
      </c>
      <c r="R277" s="7">
        <v>3.6723053803665202</v>
      </c>
      <c r="S277" s="7">
        <v>-0.94880118549999204</v>
      </c>
      <c r="T277" s="7">
        <f>AVERAGE(M277:S277)</f>
        <v>2.7316913581007101</v>
      </c>
      <c r="U277" s="9">
        <v>276</v>
      </c>
      <c r="V277" s="9"/>
    </row>
    <row r="278" spans="1:22" s="2" customFormat="1" ht="25" customHeight="1" x14ac:dyDescent="0.2">
      <c r="A278" s="5" t="s">
        <v>2684</v>
      </c>
      <c r="B278" s="5" t="s">
        <v>2684</v>
      </c>
      <c r="C278" s="5" t="s">
        <v>2684</v>
      </c>
      <c r="D278" s="5" t="s">
        <v>7077</v>
      </c>
      <c r="E278" s="5" t="s">
        <v>7076</v>
      </c>
      <c r="F278" s="6">
        <v>6</v>
      </c>
      <c r="G278" s="6">
        <v>6</v>
      </c>
      <c r="H278" s="6">
        <v>6</v>
      </c>
      <c r="I278" s="6">
        <v>1</v>
      </c>
      <c r="J278" s="9">
        <v>6</v>
      </c>
      <c r="K278" s="9">
        <v>6</v>
      </c>
      <c r="L278" s="9">
        <v>6</v>
      </c>
      <c r="M278" s="7">
        <v>2.44409049825303</v>
      </c>
      <c r="N278" s="7">
        <v>2.9564979082305598</v>
      </c>
      <c r="O278" s="7">
        <v>2.6028878881144699</v>
      </c>
      <c r="P278" s="7">
        <v>2.3941933261488102</v>
      </c>
      <c r="Q278" s="7">
        <v>2.9130200680450899</v>
      </c>
      <c r="R278" s="7">
        <v>3.0361142517487698</v>
      </c>
      <c r="S278" s="7"/>
      <c r="T278" s="7">
        <f>AVERAGE(M278:S278)</f>
        <v>2.7244673234234553</v>
      </c>
      <c r="U278" s="9">
        <v>277</v>
      </c>
      <c r="V278" s="9"/>
    </row>
    <row r="279" spans="1:22" s="2" customFormat="1" ht="25" customHeight="1" x14ac:dyDescent="0.2">
      <c r="A279" s="5" t="s">
        <v>3685</v>
      </c>
      <c r="B279" s="5" t="s">
        <v>3686</v>
      </c>
      <c r="C279" s="5" t="s">
        <v>4962</v>
      </c>
      <c r="D279" s="5" t="s">
        <v>7988</v>
      </c>
      <c r="E279" s="5" t="s">
        <v>7987</v>
      </c>
      <c r="F279" s="6" t="s">
        <v>3687</v>
      </c>
      <c r="G279" s="6" t="s">
        <v>3688</v>
      </c>
      <c r="H279" s="6" t="s">
        <v>3688</v>
      </c>
      <c r="I279" s="6">
        <v>17</v>
      </c>
      <c r="J279" s="9">
        <v>12</v>
      </c>
      <c r="K279" s="9">
        <v>11</v>
      </c>
      <c r="L279" s="9">
        <v>11</v>
      </c>
      <c r="M279" s="7">
        <v>3.6473069918554</v>
      </c>
      <c r="N279" s="7">
        <v>3.6469081618256598</v>
      </c>
      <c r="O279" s="7">
        <v>3.2494841627675699</v>
      </c>
      <c r="P279" s="7">
        <v>3.5829953537102299</v>
      </c>
      <c r="Q279" s="7">
        <v>3.1019125666981</v>
      </c>
      <c r="R279" s="7">
        <v>3.24735997845444</v>
      </c>
      <c r="S279" s="7">
        <v>-1.46723824788404</v>
      </c>
      <c r="T279" s="7">
        <f>AVERAGE(M279:S279)</f>
        <v>2.7155327096324799</v>
      </c>
      <c r="U279" s="9">
        <v>278</v>
      </c>
      <c r="V279" s="9"/>
    </row>
    <row r="280" spans="1:22" s="2" customFormat="1" ht="25" customHeight="1" x14ac:dyDescent="0.2">
      <c r="A280" s="5" t="s">
        <v>180</v>
      </c>
      <c r="B280" s="5" t="s">
        <v>181</v>
      </c>
      <c r="C280" s="5" t="s">
        <v>4963</v>
      </c>
      <c r="D280" s="5" t="s">
        <v>9347</v>
      </c>
      <c r="E280" s="5" t="s">
        <v>9346</v>
      </c>
      <c r="F280" s="6" t="s">
        <v>182</v>
      </c>
      <c r="G280" s="6" t="s">
        <v>182</v>
      </c>
      <c r="H280" s="6" t="s">
        <v>182</v>
      </c>
      <c r="I280" s="6">
        <v>15</v>
      </c>
      <c r="J280" s="9">
        <v>9</v>
      </c>
      <c r="K280" s="9">
        <v>9</v>
      </c>
      <c r="L280" s="9">
        <v>9</v>
      </c>
      <c r="M280" s="7">
        <v>3.0028917173445402</v>
      </c>
      <c r="N280" s="7">
        <v>2.6381465986443899</v>
      </c>
      <c r="O280" s="7">
        <v>2.8950237934156902</v>
      </c>
      <c r="P280" s="7">
        <v>0.73189733692693104</v>
      </c>
      <c r="Q280" s="7">
        <v>3.3665191401044501</v>
      </c>
      <c r="R280" s="7">
        <v>3.6000360331795598</v>
      </c>
      <c r="S280" s="7"/>
      <c r="T280" s="7">
        <f>AVERAGE(M280:S280)</f>
        <v>2.7057524366025931</v>
      </c>
      <c r="U280" s="9">
        <v>279</v>
      </c>
      <c r="V280" s="9"/>
    </row>
    <row r="281" spans="1:22" s="2" customFormat="1" ht="25" customHeight="1" x14ac:dyDescent="0.2">
      <c r="A281" s="5" t="s">
        <v>3007</v>
      </c>
      <c r="B281" s="5" t="s">
        <v>3007</v>
      </c>
      <c r="C281" s="5" t="s">
        <v>4964</v>
      </c>
      <c r="D281" s="5" t="s">
        <v>7386</v>
      </c>
      <c r="E281" s="5" t="s">
        <v>7385</v>
      </c>
      <c r="F281" s="6" t="s">
        <v>1789</v>
      </c>
      <c r="G281" s="6" t="s">
        <v>1789</v>
      </c>
      <c r="H281" s="6" t="s">
        <v>1789</v>
      </c>
      <c r="I281" s="6">
        <v>2</v>
      </c>
      <c r="J281" s="9">
        <v>4</v>
      </c>
      <c r="K281" s="9">
        <v>4</v>
      </c>
      <c r="L281" s="9">
        <v>4</v>
      </c>
      <c r="M281" s="7">
        <v>3.43208488202536</v>
      </c>
      <c r="N281" s="7">
        <v>3.48326194777216</v>
      </c>
      <c r="O281" s="7">
        <v>3.6403007363517701</v>
      </c>
      <c r="P281" s="7">
        <v>2.8271281310589602</v>
      </c>
      <c r="Q281" s="7">
        <v>3.1287540685264701</v>
      </c>
      <c r="R281" s="7">
        <v>1.2613336308330301</v>
      </c>
      <c r="S281" s="7">
        <v>1.15563074535679</v>
      </c>
      <c r="T281" s="7">
        <f>AVERAGE(M281:S281)</f>
        <v>2.7040705917035055</v>
      </c>
      <c r="U281" s="9">
        <v>280</v>
      </c>
      <c r="V281" s="9"/>
    </row>
    <row r="282" spans="1:22" s="2" customFormat="1" ht="25" customHeight="1" x14ac:dyDescent="0.2">
      <c r="A282" s="5" t="s">
        <v>1752</v>
      </c>
      <c r="B282" s="5" t="s">
        <v>1753</v>
      </c>
      <c r="C282" s="5" t="s">
        <v>4965</v>
      </c>
      <c r="D282" s="5" t="s">
        <v>6231</v>
      </c>
      <c r="E282" s="5" t="s">
        <v>6230</v>
      </c>
      <c r="F282" s="6" t="s">
        <v>1754</v>
      </c>
      <c r="G282" s="6" t="s">
        <v>1754</v>
      </c>
      <c r="H282" s="6" t="s">
        <v>1754</v>
      </c>
      <c r="I282" s="6">
        <v>5</v>
      </c>
      <c r="J282" s="9">
        <v>10</v>
      </c>
      <c r="K282" s="9">
        <v>10</v>
      </c>
      <c r="L282" s="9">
        <v>10</v>
      </c>
      <c r="M282" s="7">
        <v>3.6060704031908801</v>
      </c>
      <c r="N282" s="7">
        <v>3.3779513029083499</v>
      </c>
      <c r="O282" s="7">
        <v>3.6646179708684401</v>
      </c>
      <c r="P282" s="7">
        <v>2.2838733327306699</v>
      </c>
      <c r="Q282" s="7">
        <v>2.88166249849127</v>
      </c>
      <c r="R282" s="7">
        <v>2.8737484277884602</v>
      </c>
      <c r="S282" s="7">
        <v>0.128492162692977</v>
      </c>
      <c r="T282" s="7">
        <f>AVERAGE(M282:S282)</f>
        <v>2.6880594426672926</v>
      </c>
      <c r="U282" s="9">
        <v>281</v>
      </c>
      <c r="V282" s="9"/>
    </row>
    <row r="283" spans="1:22" s="2" customFormat="1" ht="25" customHeight="1" x14ac:dyDescent="0.2">
      <c r="A283" s="5" t="s">
        <v>2128</v>
      </c>
      <c r="B283" s="5" t="s">
        <v>2129</v>
      </c>
      <c r="C283" s="5" t="s">
        <v>2129</v>
      </c>
      <c r="D283" s="5" t="s">
        <v>6581</v>
      </c>
      <c r="E283" s="5" t="s">
        <v>6580</v>
      </c>
      <c r="F283" s="6" t="s">
        <v>2037</v>
      </c>
      <c r="G283" s="6" t="s">
        <v>2037</v>
      </c>
      <c r="H283" s="6" t="s">
        <v>2130</v>
      </c>
      <c r="I283" s="6">
        <v>2</v>
      </c>
      <c r="J283" s="9">
        <v>13</v>
      </c>
      <c r="K283" s="9">
        <v>13</v>
      </c>
      <c r="L283" s="9">
        <v>6</v>
      </c>
      <c r="M283" s="7">
        <v>3.3056761740882998</v>
      </c>
      <c r="N283" s="7">
        <v>3.0814108112290302</v>
      </c>
      <c r="O283" s="7">
        <v>3.5594198595383699</v>
      </c>
      <c r="P283" s="7">
        <v>2.4041962479732399</v>
      </c>
      <c r="Q283" s="7">
        <v>3.29414436708355</v>
      </c>
      <c r="R283" s="7">
        <v>3.28395949706352</v>
      </c>
      <c r="S283" s="7">
        <v>-0.156473070429898</v>
      </c>
      <c r="T283" s="7">
        <f>AVERAGE(M283:S283)</f>
        <v>2.6817619837923021</v>
      </c>
      <c r="U283" s="9">
        <v>282</v>
      </c>
      <c r="V283" s="9"/>
    </row>
    <row r="284" spans="1:22" s="2" customFormat="1" ht="25" customHeight="1" x14ac:dyDescent="0.2">
      <c r="A284" s="5" t="s">
        <v>1725</v>
      </c>
      <c r="B284" s="5" t="s">
        <v>1725</v>
      </c>
      <c r="C284" s="5" t="s">
        <v>1725</v>
      </c>
      <c r="D284" s="5" t="s">
        <v>6201</v>
      </c>
      <c r="E284" s="5" t="s">
        <v>6200</v>
      </c>
      <c r="F284" s="6">
        <v>8</v>
      </c>
      <c r="G284" s="6">
        <v>8</v>
      </c>
      <c r="H284" s="6">
        <v>8</v>
      </c>
      <c r="I284" s="6">
        <v>1</v>
      </c>
      <c r="J284" s="9">
        <v>8</v>
      </c>
      <c r="K284" s="9">
        <v>8</v>
      </c>
      <c r="L284" s="9">
        <v>8</v>
      </c>
      <c r="M284" s="7">
        <v>2.7199173159901502</v>
      </c>
      <c r="N284" s="7">
        <v>2.5857911935832498</v>
      </c>
      <c r="O284" s="7">
        <v>3.45033314117003</v>
      </c>
      <c r="P284" s="7">
        <v>1.5092401308847201</v>
      </c>
      <c r="Q284" s="7">
        <v>2.92197577880926</v>
      </c>
      <c r="R284" s="7">
        <v>2.9025442464408799</v>
      </c>
      <c r="S284" s="7"/>
      <c r="T284" s="7">
        <f>AVERAGE(M284:S284)</f>
        <v>2.6816336344797151</v>
      </c>
      <c r="U284" s="9">
        <v>283</v>
      </c>
      <c r="V284" s="9"/>
    </row>
    <row r="285" spans="1:22" s="2" customFormat="1" ht="25" customHeight="1" x14ac:dyDescent="0.2">
      <c r="A285" s="5" t="s">
        <v>1147</v>
      </c>
      <c r="B285" s="5" t="s">
        <v>1147</v>
      </c>
      <c r="C285" s="5" t="s">
        <v>4966</v>
      </c>
      <c r="D285" s="5" t="s">
        <v>10175</v>
      </c>
      <c r="E285" s="5" t="s">
        <v>10174</v>
      </c>
      <c r="F285" s="6" t="s">
        <v>73</v>
      </c>
      <c r="G285" s="6" t="s">
        <v>73</v>
      </c>
      <c r="H285" s="6" t="s">
        <v>73</v>
      </c>
      <c r="I285" s="6">
        <v>2</v>
      </c>
      <c r="J285" s="9">
        <v>5</v>
      </c>
      <c r="K285" s="9">
        <v>5</v>
      </c>
      <c r="L285" s="9">
        <v>5</v>
      </c>
      <c r="M285" s="7">
        <v>2.7677534808675301</v>
      </c>
      <c r="N285" s="7">
        <v>2.8774856389948398</v>
      </c>
      <c r="O285" s="7">
        <v>3.05673324353985</v>
      </c>
      <c r="P285" s="7">
        <v>1.6612323203883199</v>
      </c>
      <c r="Q285" s="7">
        <v>3.0337827909741502</v>
      </c>
      <c r="R285" s="7">
        <v>3.0687093911977099</v>
      </c>
      <c r="S285" s="7">
        <v>2.2880359987637502</v>
      </c>
      <c r="T285" s="7">
        <f>AVERAGE(M285:S285)</f>
        <v>2.6791046949608783</v>
      </c>
      <c r="U285" s="9">
        <v>284</v>
      </c>
      <c r="V285" s="9"/>
    </row>
    <row r="286" spans="1:22" s="2" customFormat="1" ht="25" customHeight="1" x14ac:dyDescent="0.2">
      <c r="A286" s="5" t="s">
        <v>2400</v>
      </c>
      <c r="B286" s="5" t="s">
        <v>2400</v>
      </c>
      <c r="C286" s="5" t="s">
        <v>2400</v>
      </c>
      <c r="D286" s="5" t="s">
        <v>6812</v>
      </c>
      <c r="E286" s="5" t="s">
        <v>6811</v>
      </c>
      <c r="F286" s="6">
        <v>30</v>
      </c>
      <c r="G286" s="6">
        <v>30</v>
      </c>
      <c r="H286" s="6">
        <v>29</v>
      </c>
      <c r="I286" s="6">
        <v>1</v>
      </c>
      <c r="J286" s="9">
        <v>30</v>
      </c>
      <c r="K286" s="9">
        <v>30</v>
      </c>
      <c r="L286" s="9">
        <v>29</v>
      </c>
      <c r="M286" s="7">
        <v>2.4359837706919198</v>
      </c>
      <c r="N286" s="7">
        <v>2.7083701527781701</v>
      </c>
      <c r="O286" s="7">
        <v>2.9973730546992798</v>
      </c>
      <c r="P286" s="7">
        <v>4.1651491623377401</v>
      </c>
      <c r="Q286" s="7">
        <v>2.5878457755354898</v>
      </c>
      <c r="R286" s="7">
        <v>2.7704970821570001</v>
      </c>
      <c r="S286" s="7">
        <v>1.0436102454554601</v>
      </c>
      <c r="T286" s="7">
        <f>AVERAGE(M286:S286)</f>
        <v>2.6726898919507227</v>
      </c>
      <c r="U286" s="9">
        <v>285</v>
      </c>
      <c r="V286" s="9" t="s">
        <v>10391</v>
      </c>
    </row>
    <row r="287" spans="1:22" s="2" customFormat="1" ht="25" customHeight="1" x14ac:dyDescent="0.2">
      <c r="A287" s="5" t="s">
        <v>411</v>
      </c>
      <c r="B287" s="5" t="s">
        <v>412</v>
      </c>
      <c r="C287" s="5" t="s">
        <v>4967</v>
      </c>
      <c r="D287" s="5" t="s">
        <v>9112</v>
      </c>
      <c r="E287" s="5" t="s">
        <v>9111</v>
      </c>
      <c r="F287" s="6" t="s">
        <v>413</v>
      </c>
      <c r="G287" s="6" t="s">
        <v>413</v>
      </c>
      <c r="H287" s="6" t="s">
        <v>413</v>
      </c>
      <c r="I287" s="6">
        <v>8</v>
      </c>
      <c r="J287" s="9">
        <v>6</v>
      </c>
      <c r="K287" s="9">
        <v>6</v>
      </c>
      <c r="L287" s="9">
        <v>6</v>
      </c>
      <c r="M287" s="7">
        <v>3.0688343251374199</v>
      </c>
      <c r="N287" s="7">
        <v>3.0510853828410598</v>
      </c>
      <c r="O287" s="7">
        <v>3.1958847010160598</v>
      </c>
      <c r="P287" s="7">
        <v>0.38306478350008499</v>
      </c>
      <c r="Q287" s="7">
        <v>3.3296608841583</v>
      </c>
      <c r="R287" s="7">
        <v>2.84530712359261</v>
      </c>
      <c r="S287" s="7"/>
      <c r="T287" s="7">
        <f>AVERAGE(M287:S287)</f>
        <v>2.6456395333742555</v>
      </c>
      <c r="U287" s="9">
        <v>286</v>
      </c>
      <c r="V287" s="9"/>
    </row>
    <row r="288" spans="1:22" s="2" customFormat="1" ht="25" customHeight="1" x14ac:dyDescent="0.2">
      <c r="A288" s="5" t="s">
        <v>2466</v>
      </c>
      <c r="B288" s="5" t="s">
        <v>2467</v>
      </c>
      <c r="C288" s="5" t="s">
        <v>4968</v>
      </c>
      <c r="D288" s="5" t="s">
        <v>6879</v>
      </c>
      <c r="E288" s="5" t="s">
        <v>6878</v>
      </c>
      <c r="F288" s="6" t="s">
        <v>2468</v>
      </c>
      <c r="G288" s="6" t="s">
        <v>2468</v>
      </c>
      <c r="H288" s="6" t="s">
        <v>2468</v>
      </c>
      <c r="I288" s="6">
        <v>4</v>
      </c>
      <c r="J288" s="9">
        <v>10</v>
      </c>
      <c r="K288" s="9">
        <v>10</v>
      </c>
      <c r="L288" s="9">
        <v>10</v>
      </c>
      <c r="M288" s="7">
        <v>3.4597056531170902</v>
      </c>
      <c r="N288" s="7">
        <v>3.4369078680107599</v>
      </c>
      <c r="O288" s="7">
        <v>3.7931737501287999</v>
      </c>
      <c r="P288" s="7">
        <v>3.0941844583243401</v>
      </c>
      <c r="Q288" s="7">
        <v>3.5284324441229602</v>
      </c>
      <c r="R288" s="7">
        <v>3.3378664660413899</v>
      </c>
      <c r="S288" s="7">
        <v>-2.1731924653930501</v>
      </c>
      <c r="T288" s="7">
        <f>AVERAGE(M288:S288)</f>
        <v>2.6395825963360413</v>
      </c>
      <c r="U288" s="9">
        <v>287</v>
      </c>
      <c r="V288" s="9"/>
    </row>
    <row r="289" spans="1:22" s="2" customFormat="1" ht="25" customHeight="1" x14ac:dyDescent="0.2">
      <c r="A289" s="5" t="s">
        <v>3659</v>
      </c>
      <c r="B289" s="5" t="s">
        <v>3660</v>
      </c>
      <c r="C289" s="5" t="s">
        <v>4969</v>
      </c>
      <c r="D289" s="5" t="s">
        <v>7967</v>
      </c>
      <c r="E289" s="5" t="s">
        <v>7966</v>
      </c>
      <c r="F289" s="6" t="s">
        <v>3661</v>
      </c>
      <c r="G289" s="6" t="s">
        <v>3661</v>
      </c>
      <c r="H289" s="6" t="s">
        <v>3661</v>
      </c>
      <c r="I289" s="6">
        <v>4</v>
      </c>
      <c r="J289" s="9">
        <v>33</v>
      </c>
      <c r="K289" s="9">
        <v>33</v>
      </c>
      <c r="L289" s="9">
        <v>33</v>
      </c>
      <c r="M289" s="7">
        <v>3.5210939216822799</v>
      </c>
      <c r="N289" s="7">
        <v>3.3664922965365101</v>
      </c>
      <c r="O289" s="7">
        <v>3.01740338418877</v>
      </c>
      <c r="P289" s="7">
        <v>2.59035836537941</v>
      </c>
      <c r="Q289" s="7">
        <v>3.4244633490743799</v>
      </c>
      <c r="R289" s="7">
        <v>3.7079738872329302</v>
      </c>
      <c r="S289" s="7">
        <v>-1.2598858641336399</v>
      </c>
      <c r="T289" s="7">
        <f>AVERAGE(M289:S289)</f>
        <v>2.6239856199943774</v>
      </c>
      <c r="U289" s="9">
        <v>288</v>
      </c>
      <c r="V289" s="9"/>
    </row>
    <row r="290" spans="1:22" s="2" customFormat="1" ht="25" customHeight="1" x14ac:dyDescent="0.2">
      <c r="A290" s="5" t="s">
        <v>443</v>
      </c>
      <c r="B290" s="5" t="s">
        <v>443</v>
      </c>
      <c r="C290" s="5" t="s">
        <v>4970</v>
      </c>
      <c r="D290" s="5" t="s">
        <v>7287</v>
      </c>
      <c r="E290" s="5" t="s">
        <v>9454</v>
      </c>
      <c r="F290" s="6" t="s">
        <v>47</v>
      </c>
      <c r="G290" s="6" t="s">
        <v>47</v>
      </c>
      <c r="H290" s="6" t="s">
        <v>47</v>
      </c>
      <c r="I290" s="6">
        <v>2</v>
      </c>
      <c r="J290" s="9">
        <v>2</v>
      </c>
      <c r="K290" s="9">
        <v>2</v>
      </c>
      <c r="L290" s="9">
        <v>2</v>
      </c>
      <c r="M290" s="7">
        <v>2.1048054665254998</v>
      </c>
      <c r="N290" s="7">
        <v>2.0177420757984401</v>
      </c>
      <c r="O290" s="7">
        <v>2.1371447846167499</v>
      </c>
      <c r="P290" s="7">
        <v>3.2509954813405599</v>
      </c>
      <c r="Q290" s="7">
        <v>3.1222734242321</v>
      </c>
      <c r="R290" s="7">
        <v>3.02011113187339</v>
      </c>
      <c r="S290" s="7"/>
      <c r="T290" s="7">
        <f>AVERAGE(M290:S290)</f>
        <v>2.6088453940644567</v>
      </c>
      <c r="U290" s="9">
        <v>289</v>
      </c>
      <c r="V290" s="9"/>
    </row>
    <row r="291" spans="1:22" s="2" customFormat="1" ht="25" customHeight="1" x14ac:dyDescent="0.2">
      <c r="A291" s="5" t="s">
        <v>3758</v>
      </c>
      <c r="B291" s="5" t="s">
        <v>3758</v>
      </c>
      <c r="C291" s="5" t="s">
        <v>3758</v>
      </c>
      <c r="D291" s="5" t="s">
        <v>8982</v>
      </c>
      <c r="E291" s="5" t="s">
        <v>8981</v>
      </c>
      <c r="F291" s="6">
        <v>3</v>
      </c>
      <c r="G291" s="6">
        <v>3</v>
      </c>
      <c r="H291" s="6">
        <v>3</v>
      </c>
      <c r="I291" s="6">
        <v>1</v>
      </c>
      <c r="J291" s="9">
        <v>3</v>
      </c>
      <c r="K291" s="9">
        <v>3</v>
      </c>
      <c r="L291" s="9">
        <v>3</v>
      </c>
      <c r="M291" s="7"/>
      <c r="N291" s="7">
        <v>1.7123868389585399</v>
      </c>
      <c r="O291" s="7"/>
      <c r="P291" s="7">
        <v>6.14193125020204</v>
      </c>
      <c r="Q291" s="7">
        <v>-1.05141662876334</v>
      </c>
      <c r="R291" s="7">
        <v>-0.35499870459448601</v>
      </c>
      <c r="S291" s="7">
        <v>6.5851134429892602</v>
      </c>
      <c r="T291" s="7">
        <f>AVERAGE(M291:S291)</f>
        <v>2.6066032397584031</v>
      </c>
      <c r="U291" s="9">
        <v>290</v>
      </c>
      <c r="V291" s="9"/>
    </row>
    <row r="292" spans="1:22" s="2" customFormat="1" ht="25" customHeight="1" x14ac:dyDescent="0.2">
      <c r="A292" s="5" t="s">
        <v>2147</v>
      </c>
      <c r="B292" s="5" t="s">
        <v>2148</v>
      </c>
      <c r="C292" s="5" t="s">
        <v>4971</v>
      </c>
      <c r="D292" s="5" t="s">
        <v>6595</v>
      </c>
      <c r="E292" s="5" t="s">
        <v>6594</v>
      </c>
      <c r="F292" s="6" t="s">
        <v>2149</v>
      </c>
      <c r="G292" s="6" t="s">
        <v>2149</v>
      </c>
      <c r="H292" s="6" t="s">
        <v>2149</v>
      </c>
      <c r="I292" s="6">
        <v>4</v>
      </c>
      <c r="J292" s="9">
        <v>14</v>
      </c>
      <c r="K292" s="9">
        <v>14</v>
      </c>
      <c r="L292" s="9">
        <v>14</v>
      </c>
      <c r="M292" s="7">
        <v>3.4057175405516098</v>
      </c>
      <c r="N292" s="7">
        <v>3.5367081376831102</v>
      </c>
      <c r="O292" s="7">
        <v>3.81075302485314</v>
      </c>
      <c r="P292" s="7">
        <v>2.09797770695782</v>
      </c>
      <c r="Q292" s="7">
        <v>3.6678418328402</v>
      </c>
      <c r="R292" s="7">
        <v>3.16943929131443</v>
      </c>
      <c r="S292" s="7">
        <v>-1.4560426047327999</v>
      </c>
      <c r="T292" s="7">
        <f>AVERAGE(M292:S292)</f>
        <v>2.6046278470667872</v>
      </c>
      <c r="U292" s="9">
        <v>291</v>
      </c>
      <c r="V292" s="9"/>
    </row>
    <row r="293" spans="1:22" s="2" customFormat="1" ht="25" customHeight="1" x14ac:dyDescent="0.2">
      <c r="A293" s="5" t="s">
        <v>1933</v>
      </c>
      <c r="B293" s="5" t="s">
        <v>1934</v>
      </c>
      <c r="C293" s="5" t="s">
        <v>1934</v>
      </c>
      <c r="D293" s="5" t="s">
        <v>6401</v>
      </c>
      <c r="E293" s="5" t="s">
        <v>6400</v>
      </c>
      <c r="F293" s="6" t="s">
        <v>1935</v>
      </c>
      <c r="G293" s="6" t="s">
        <v>1936</v>
      </c>
      <c r="H293" s="6" t="s">
        <v>1936</v>
      </c>
      <c r="I293" s="6">
        <v>4</v>
      </c>
      <c r="J293" s="9">
        <v>15</v>
      </c>
      <c r="K293" s="9">
        <v>14</v>
      </c>
      <c r="L293" s="9">
        <v>14</v>
      </c>
      <c r="M293" s="7">
        <v>2.7127302489082101</v>
      </c>
      <c r="N293" s="7">
        <v>2.6858001922830601</v>
      </c>
      <c r="O293" s="7">
        <v>2.6577565741920299</v>
      </c>
      <c r="P293" s="7">
        <v>1.9164601998142301</v>
      </c>
      <c r="Q293" s="7">
        <v>2.6447279436438702</v>
      </c>
      <c r="R293" s="7">
        <v>2.9719890814268499</v>
      </c>
      <c r="S293" s="7"/>
      <c r="T293" s="7">
        <f>AVERAGE(M293:S293)</f>
        <v>2.5982440400447087</v>
      </c>
      <c r="U293" s="9">
        <v>292</v>
      </c>
      <c r="V293" s="9"/>
    </row>
    <row r="294" spans="1:22" s="2" customFormat="1" ht="25" customHeight="1" x14ac:dyDescent="0.2">
      <c r="A294" s="5" t="s">
        <v>2457</v>
      </c>
      <c r="B294" s="5" t="s">
        <v>2458</v>
      </c>
      <c r="C294" s="5" t="s">
        <v>4972</v>
      </c>
      <c r="D294" s="5" t="s">
        <v>6873</v>
      </c>
      <c r="E294" s="5" t="s">
        <v>6872</v>
      </c>
      <c r="F294" s="6" t="s">
        <v>2459</v>
      </c>
      <c r="G294" s="6" t="s">
        <v>2459</v>
      </c>
      <c r="H294" s="6" t="s">
        <v>2459</v>
      </c>
      <c r="I294" s="6">
        <v>11</v>
      </c>
      <c r="J294" s="9">
        <v>21</v>
      </c>
      <c r="K294" s="9">
        <v>21</v>
      </c>
      <c r="L294" s="9">
        <v>21</v>
      </c>
      <c r="M294" s="7">
        <v>2.7295843546190901</v>
      </c>
      <c r="N294" s="7">
        <v>2.7363082206270901</v>
      </c>
      <c r="O294" s="7">
        <v>2.2377905520686401</v>
      </c>
      <c r="P294" s="7">
        <v>1.5595992216949801</v>
      </c>
      <c r="Q294" s="7">
        <v>3.0671705187754701</v>
      </c>
      <c r="R294" s="7">
        <v>3.2318111516019399</v>
      </c>
      <c r="S294" s="7"/>
      <c r="T294" s="7">
        <f>AVERAGE(M294:S294)</f>
        <v>2.593710669897868</v>
      </c>
      <c r="U294" s="9">
        <v>293</v>
      </c>
      <c r="V294" s="9"/>
    </row>
    <row r="295" spans="1:22" s="2" customFormat="1" ht="25" customHeight="1" x14ac:dyDescent="0.2">
      <c r="A295" s="5" t="s">
        <v>3846</v>
      </c>
      <c r="B295" s="5" t="s">
        <v>3847</v>
      </c>
      <c r="C295" s="5" t="s">
        <v>4973</v>
      </c>
      <c r="D295" s="5" t="s">
        <v>10276</v>
      </c>
      <c r="E295" s="5" t="s">
        <v>10275</v>
      </c>
      <c r="F295" s="6" t="s">
        <v>3848</v>
      </c>
      <c r="G295" s="6" t="s">
        <v>3848</v>
      </c>
      <c r="H295" s="6" t="s">
        <v>3848</v>
      </c>
      <c r="I295" s="6">
        <v>5</v>
      </c>
      <c r="J295" s="9">
        <v>5</v>
      </c>
      <c r="K295" s="9">
        <v>5</v>
      </c>
      <c r="L295" s="9">
        <v>5</v>
      </c>
      <c r="M295" s="7">
        <v>3.05335443750548</v>
      </c>
      <c r="N295" s="7">
        <v>2.8602210437063902</v>
      </c>
      <c r="O295" s="7">
        <v>3.5984506457407099</v>
      </c>
      <c r="P295" s="7">
        <v>0.95767649309395997</v>
      </c>
      <c r="Q295" s="7">
        <v>3.1021281427831702</v>
      </c>
      <c r="R295" s="7">
        <v>2.3232446273934602</v>
      </c>
      <c r="S295" s="7">
        <v>2.247400327602</v>
      </c>
      <c r="T295" s="7">
        <f>AVERAGE(M295:S295)</f>
        <v>2.5917822454035959</v>
      </c>
      <c r="U295" s="9">
        <v>294</v>
      </c>
      <c r="V295" s="9"/>
    </row>
    <row r="296" spans="1:22" s="2" customFormat="1" ht="25" customHeight="1" x14ac:dyDescent="0.2">
      <c r="A296" s="5" t="s">
        <v>2816</v>
      </c>
      <c r="B296" s="5" t="s">
        <v>2816</v>
      </c>
      <c r="C296" s="5" t="s">
        <v>4974</v>
      </c>
      <c r="D296" s="5" t="s">
        <v>7198</v>
      </c>
      <c r="E296" s="5" t="s">
        <v>7197</v>
      </c>
      <c r="F296" s="6" t="s">
        <v>2817</v>
      </c>
      <c r="G296" s="6" t="s">
        <v>2817</v>
      </c>
      <c r="H296" s="6" t="s">
        <v>2817</v>
      </c>
      <c r="I296" s="6">
        <v>5</v>
      </c>
      <c r="J296" s="9">
        <v>8</v>
      </c>
      <c r="K296" s="9">
        <v>8</v>
      </c>
      <c r="L296" s="9">
        <v>8</v>
      </c>
      <c r="M296" s="7">
        <v>3.1918059471308999</v>
      </c>
      <c r="N296" s="7">
        <v>3.0993047386007899</v>
      </c>
      <c r="O296" s="7">
        <v>3.23052745542737</v>
      </c>
      <c r="P296" s="7">
        <v>2.9142178654026898</v>
      </c>
      <c r="Q296" s="7">
        <v>3.5650893176048299</v>
      </c>
      <c r="R296" s="7">
        <v>3.12162823385151</v>
      </c>
      <c r="S296" s="7">
        <v>-0.98380203164139102</v>
      </c>
      <c r="T296" s="7">
        <f>AVERAGE(M296:S296)</f>
        <v>2.5912530751966711</v>
      </c>
      <c r="U296" s="9">
        <v>295</v>
      </c>
      <c r="V296" s="9"/>
    </row>
    <row r="297" spans="1:22" s="2" customFormat="1" ht="25" customHeight="1" x14ac:dyDescent="0.2">
      <c r="A297" s="5" t="s">
        <v>3221</v>
      </c>
      <c r="B297" s="5" t="s">
        <v>3222</v>
      </c>
      <c r="C297" s="5" t="s">
        <v>4975</v>
      </c>
      <c r="D297" s="5" t="s">
        <v>7577</v>
      </c>
      <c r="E297" s="5" t="s">
        <v>7576</v>
      </c>
      <c r="F297" s="6" t="s">
        <v>3223</v>
      </c>
      <c r="G297" s="6" t="s">
        <v>3223</v>
      </c>
      <c r="H297" s="6" t="s">
        <v>3223</v>
      </c>
      <c r="I297" s="6">
        <v>4</v>
      </c>
      <c r="J297" s="9">
        <v>8</v>
      </c>
      <c r="K297" s="9">
        <v>8</v>
      </c>
      <c r="L297" s="9">
        <v>8</v>
      </c>
      <c r="M297" s="7">
        <v>2.99024303310873</v>
      </c>
      <c r="N297" s="7">
        <v>2.7450781071475001</v>
      </c>
      <c r="O297" s="7">
        <v>3.34235647189512</v>
      </c>
      <c r="P297" s="7">
        <v>3.1769090992460698</v>
      </c>
      <c r="Q297" s="7">
        <v>3.0351382592288498</v>
      </c>
      <c r="R297" s="7">
        <v>3.3019168612605698</v>
      </c>
      <c r="S297" s="7">
        <v>-0.45599325905048899</v>
      </c>
      <c r="T297" s="7">
        <f>AVERAGE(M297:S297)</f>
        <v>2.5908069389766211</v>
      </c>
      <c r="U297" s="9">
        <v>296</v>
      </c>
      <c r="V297" s="9"/>
    </row>
    <row r="298" spans="1:22" s="2" customFormat="1" ht="25" customHeight="1" x14ac:dyDescent="0.2">
      <c r="A298" s="5" t="s">
        <v>3045</v>
      </c>
      <c r="B298" s="5" t="s">
        <v>3045</v>
      </c>
      <c r="C298" s="5" t="s">
        <v>3045</v>
      </c>
      <c r="D298" s="5" t="s">
        <v>7415</v>
      </c>
      <c r="E298" s="5" t="s">
        <v>7414</v>
      </c>
      <c r="F298" s="6">
        <v>11</v>
      </c>
      <c r="G298" s="6">
        <v>11</v>
      </c>
      <c r="H298" s="6">
        <v>9</v>
      </c>
      <c r="I298" s="6">
        <v>1</v>
      </c>
      <c r="J298" s="9">
        <v>11</v>
      </c>
      <c r="K298" s="9">
        <v>11</v>
      </c>
      <c r="L298" s="9">
        <v>9</v>
      </c>
      <c r="M298" s="7">
        <v>3.3445791372602001</v>
      </c>
      <c r="N298" s="7">
        <v>3.3598636487153799</v>
      </c>
      <c r="O298" s="7">
        <v>2.94665811582562</v>
      </c>
      <c r="P298" s="7">
        <v>2.83769577649409</v>
      </c>
      <c r="Q298" s="7">
        <v>2.94448553062356</v>
      </c>
      <c r="R298" s="7">
        <v>2.8578544130371801</v>
      </c>
      <c r="S298" s="7">
        <v>-0.172073411902122</v>
      </c>
      <c r="T298" s="7">
        <f>AVERAGE(M298:S298)</f>
        <v>2.5884376014362727</v>
      </c>
      <c r="U298" s="9">
        <v>297</v>
      </c>
      <c r="V298" s="9"/>
    </row>
    <row r="299" spans="1:22" s="2" customFormat="1" ht="25" customHeight="1" x14ac:dyDescent="0.2">
      <c r="A299" s="5" t="s">
        <v>2262</v>
      </c>
      <c r="B299" s="5" t="s">
        <v>2262</v>
      </c>
      <c r="C299" s="5" t="s">
        <v>2262</v>
      </c>
      <c r="D299" s="5" t="s">
        <v>6698</v>
      </c>
      <c r="E299" s="5" t="s">
        <v>6697</v>
      </c>
      <c r="F299" s="6">
        <v>3</v>
      </c>
      <c r="G299" s="6">
        <v>3</v>
      </c>
      <c r="H299" s="6">
        <v>3</v>
      </c>
      <c r="I299" s="6">
        <v>1</v>
      </c>
      <c r="J299" s="9">
        <v>3</v>
      </c>
      <c r="K299" s="9">
        <v>3</v>
      </c>
      <c r="L299" s="9">
        <v>3</v>
      </c>
      <c r="M299" s="7">
        <v>2.3769438850130098</v>
      </c>
      <c r="N299" s="7">
        <v>2.2701368188873698</v>
      </c>
      <c r="O299" s="7">
        <v>3.7008298934955901</v>
      </c>
      <c r="P299" s="7">
        <v>1.0928208093609499</v>
      </c>
      <c r="Q299" s="7">
        <v>3.20729728115312</v>
      </c>
      <c r="R299" s="7">
        <v>2.8537969664121898</v>
      </c>
      <c r="S299" s="7"/>
      <c r="T299" s="7">
        <f>AVERAGE(M299:S299)</f>
        <v>2.5836376090537048</v>
      </c>
      <c r="U299" s="9">
        <v>298</v>
      </c>
      <c r="V299" s="9"/>
    </row>
    <row r="300" spans="1:22" s="2" customFormat="1" ht="25" customHeight="1" x14ac:dyDescent="0.2">
      <c r="A300" s="5" t="s">
        <v>2827</v>
      </c>
      <c r="B300" s="5" t="s">
        <v>2828</v>
      </c>
      <c r="C300" s="5" t="s">
        <v>2828</v>
      </c>
      <c r="D300" s="5" t="s">
        <v>7210</v>
      </c>
      <c r="E300" s="5" t="s">
        <v>7209</v>
      </c>
      <c r="F300" s="6" t="s">
        <v>2829</v>
      </c>
      <c r="G300" s="6" t="s">
        <v>2829</v>
      </c>
      <c r="H300" s="6" t="s">
        <v>2829</v>
      </c>
      <c r="I300" s="6">
        <v>3</v>
      </c>
      <c r="J300" s="9">
        <v>16</v>
      </c>
      <c r="K300" s="9">
        <v>16</v>
      </c>
      <c r="L300" s="9">
        <v>16</v>
      </c>
      <c r="M300" s="7">
        <v>3.2917942711653598</v>
      </c>
      <c r="N300" s="7">
        <v>3.2205769358360001</v>
      </c>
      <c r="O300" s="7">
        <v>3.3135900193281098</v>
      </c>
      <c r="P300" s="7">
        <v>1.93719526733659</v>
      </c>
      <c r="Q300" s="7">
        <v>3.4359491060826901</v>
      </c>
      <c r="R300" s="7">
        <v>3.4475949841728801</v>
      </c>
      <c r="S300" s="7">
        <v>-0.58365651607714497</v>
      </c>
      <c r="T300" s="7">
        <f>AVERAGE(M300:S300)</f>
        <v>2.5804348668349264</v>
      </c>
      <c r="U300" s="9">
        <v>299</v>
      </c>
      <c r="V300" s="9"/>
    </row>
    <row r="301" spans="1:22" s="2" customFormat="1" ht="25" customHeight="1" x14ac:dyDescent="0.2">
      <c r="A301" s="5" t="s">
        <v>2038</v>
      </c>
      <c r="B301" s="5" t="s">
        <v>2039</v>
      </c>
      <c r="C301" s="5" t="s">
        <v>4976</v>
      </c>
      <c r="D301" s="5" t="s">
        <v>6507</v>
      </c>
      <c r="E301" s="5" t="s">
        <v>6506</v>
      </c>
      <c r="F301" s="6" t="s">
        <v>2040</v>
      </c>
      <c r="G301" s="6" t="s">
        <v>2040</v>
      </c>
      <c r="H301" s="6" t="s">
        <v>2040</v>
      </c>
      <c r="I301" s="6">
        <v>8</v>
      </c>
      <c r="J301" s="9">
        <v>13</v>
      </c>
      <c r="K301" s="9">
        <v>13</v>
      </c>
      <c r="L301" s="9">
        <v>13</v>
      </c>
      <c r="M301" s="7">
        <v>2.6176227821576399</v>
      </c>
      <c r="N301" s="7">
        <v>2.8969328220629098</v>
      </c>
      <c r="O301" s="7">
        <v>2.5337575505778198</v>
      </c>
      <c r="P301" s="7">
        <v>4.9173797830467398</v>
      </c>
      <c r="Q301" s="7">
        <v>1.50979384972621</v>
      </c>
      <c r="R301" s="7">
        <v>1.8535550915200301</v>
      </c>
      <c r="S301" s="7">
        <v>1.6925391882288501</v>
      </c>
      <c r="T301" s="7">
        <f>AVERAGE(M301:S301)</f>
        <v>2.5745115810457428</v>
      </c>
      <c r="U301" s="9">
        <v>300</v>
      </c>
      <c r="V301" s="9" t="s">
        <v>10391</v>
      </c>
    </row>
    <row r="302" spans="1:22" s="2" customFormat="1" ht="25" customHeight="1" x14ac:dyDescent="0.2">
      <c r="A302" s="5" t="s">
        <v>2614</v>
      </c>
      <c r="B302" s="5" t="s">
        <v>2614</v>
      </c>
      <c r="C302" s="5" t="s">
        <v>4977</v>
      </c>
      <c r="D302" s="5" t="s">
        <v>7009</v>
      </c>
      <c r="E302" s="5" t="s">
        <v>7008</v>
      </c>
      <c r="F302" s="6" t="s">
        <v>2562</v>
      </c>
      <c r="G302" s="6" t="s">
        <v>865</v>
      </c>
      <c r="H302" s="6" t="s">
        <v>865</v>
      </c>
      <c r="I302" s="6">
        <v>2</v>
      </c>
      <c r="J302" s="9">
        <v>5</v>
      </c>
      <c r="K302" s="9">
        <v>4</v>
      </c>
      <c r="L302" s="9">
        <v>4</v>
      </c>
      <c r="M302" s="7">
        <v>2.8104281841741199</v>
      </c>
      <c r="N302" s="7">
        <v>2.5064862361367299</v>
      </c>
      <c r="O302" s="7">
        <v>2.6575555873046999</v>
      </c>
      <c r="P302" s="7">
        <v>1.7185903478240501</v>
      </c>
      <c r="Q302" s="7">
        <v>2.6852931910841602</v>
      </c>
      <c r="R302" s="7">
        <v>3.03739254426341</v>
      </c>
      <c r="S302" s="7"/>
      <c r="T302" s="7">
        <f>AVERAGE(M302:S302)</f>
        <v>2.5692910151311947</v>
      </c>
      <c r="U302" s="9">
        <v>301</v>
      </c>
      <c r="V302" s="9"/>
    </row>
    <row r="303" spans="1:22" s="2" customFormat="1" ht="25" customHeight="1" x14ac:dyDescent="0.2">
      <c r="A303" s="5" t="s">
        <v>1591</v>
      </c>
      <c r="B303" s="5" t="s">
        <v>1592</v>
      </c>
      <c r="C303" s="5" t="s">
        <v>4978</v>
      </c>
      <c r="D303" s="5" t="s">
        <v>9812</v>
      </c>
      <c r="E303" s="5" t="s">
        <v>9811</v>
      </c>
      <c r="F303" s="6" t="s">
        <v>1593</v>
      </c>
      <c r="G303" s="6" t="s">
        <v>1593</v>
      </c>
      <c r="H303" s="6" t="s">
        <v>1593</v>
      </c>
      <c r="I303" s="6">
        <v>5</v>
      </c>
      <c r="J303" s="9">
        <v>10</v>
      </c>
      <c r="K303" s="9">
        <v>10</v>
      </c>
      <c r="L303" s="9">
        <v>10</v>
      </c>
      <c r="M303" s="7">
        <v>2.6277728529755899</v>
      </c>
      <c r="N303" s="7">
        <v>2.8902399442059998</v>
      </c>
      <c r="O303" s="7">
        <v>2.8260356367791002</v>
      </c>
      <c r="P303" s="7">
        <v>2.3816509090580098</v>
      </c>
      <c r="Q303" s="7">
        <v>2.8705411935041099</v>
      </c>
      <c r="R303" s="7">
        <v>2.0726770721162402</v>
      </c>
      <c r="S303" s="7">
        <v>2.3057514740458398</v>
      </c>
      <c r="T303" s="7">
        <f>AVERAGE(M303:S303)</f>
        <v>2.5678098689549844</v>
      </c>
      <c r="U303" s="9">
        <v>302</v>
      </c>
      <c r="V303" s="9"/>
    </row>
    <row r="304" spans="1:22" s="2" customFormat="1" ht="25" customHeight="1" x14ac:dyDescent="0.2">
      <c r="A304" s="5" t="s">
        <v>2686</v>
      </c>
      <c r="B304" s="5" t="s">
        <v>2686</v>
      </c>
      <c r="C304" s="5" t="s">
        <v>2686</v>
      </c>
      <c r="D304" s="5" t="s">
        <v>7081</v>
      </c>
      <c r="E304" s="5" t="s">
        <v>7080</v>
      </c>
      <c r="F304" s="6">
        <v>5</v>
      </c>
      <c r="G304" s="6">
        <v>5</v>
      </c>
      <c r="H304" s="6">
        <v>5</v>
      </c>
      <c r="I304" s="6">
        <v>1</v>
      </c>
      <c r="J304" s="9">
        <v>5</v>
      </c>
      <c r="K304" s="9">
        <v>5</v>
      </c>
      <c r="L304" s="9">
        <v>5</v>
      </c>
      <c r="M304" s="7">
        <v>3.1318412925647698</v>
      </c>
      <c r="N304" s="7">
        <v>3.06354713616859</v>
      </c>
      <c r="O304" s="7">
        <v>3.2165729596530399</v>
      </c>
      <c r="P304" s="7">
        <v>2.8186839187302799</v>
      </c>
      <c r="Q304" s="7">
        <v>2.84575113176188</v>
      </c>
      <c r="R304" s="7">
        <v>2.9815538800201802</v>
      </c>
      <c r="S304" s="7">
        <v>-9.2096961547609296E-2</v>
      </c>
      <c r="T304" s="7">
        <f>AVERAGE(M304:S304)</f>
        <v>2.5665504796215894</v>
      </c>
      <c r="U304" s="9">
        <v>303</v>
      </c>
      <c r="V304" s="9"/>
    </row>
    <row r="305" spans="1:22" s="2" customFormat="1" ht="25" customHeight="1" x14ac:dyDescent="0.2">
      <c r="A305" s="5" t="s">
        <v>1703</v>
      </c>
      <c r="B305" s="5" t="s">
        <v>1704</v>
      </c>
      <c r="C305" s="5" t="s">
        <v>4979</v>
      </c>
      <c r="D305" s="5" t="s">
        <v>10274</v>
      </c>
      <c r="E305" s="5" t="s">
        <v>10273</v>
      </c>
      <c r="F305" s="6" t="s">
        <v>1705</v>
      </c>
      <c r="G305" s="6" t="s">
        <v>1705</v>
      </c>
      <c r="H305" s="6" t="s">
        <v>1705</v>
      </c>
      <c r="I305" s="6">
        <v>6</v>
      </c>
      <c r="J305" s="9">
        <v>6</v>
      </c>
      <c r="K305" s="9">
        <v>6</v>
      </c>
      <c r="L305" s="9">
        <v>6</v>
      </c>
      <c r="M305" s="7">
        <v>2.84525489800795</v>
      </c>
      <c r="N305" s="7">
        <v>2.5583104571611401</v>
      </c>
      <c r="O305" s="7">
        <v>2.2038133441879801</v>
      </c>
      <c r="P305" s="7">
        <v>2.4014817252413501</v>
      </c>
      <c r="Q305" s="7">
        <v>2.5801281507261198</v>
      </c>
      <c r="R305" s="7">
        <v>2.8002859098280601</v>
      </c>
      <c r="S305" s="7"/>
      <c r="T305" s="7">
        <f>AVERAGE(M305:S305)</f>
        <v>2.5648790808587667</v>
      </c>
      <c r="U305" s="9">
        <v>304</v>
      </c>
      <c r="V305" s="9"/>
    </row>
    <row r="306" spans="1:22" s="2" customFormat="1" ht="25" customHeight="1" x14ac:dyDescent="0.2">
      <c r="A306" s="5" t="s">
        <v>2545</v>
      </c>
      <c r="B306" s="5" t="s">
        <v>2546</v>
      </c>
      <c r="C306" s="5" t="s">
        <v>2546</v>
      </c>
      <c r="D306" s="5" t="s">
        <v>6945</v>
      </c>
      <c r="E306" s="5" t="s">
        <v>6944</v>
      </c>
      <c r="F306" s="6" t="s">
        <v>2547</v>
      </c>
      <c r="G306" s="6" t="s">
        <v>2547</v>
      </c>
      <c r="H306" s="6" t="s">
        <v>2547</v>
      </c>
      <c r="I306" s="6">
        <v>7</v>
      </c>
      <c r="J306" s="9">
        <v>27</v>
      </c>
      <c r="K306" s="9">
        <v>27</v>
      </c>
      <c r="L306" s="9">
        <v>27</v>
      </c>
      <c r="M306" s="7">
        <v>3.5603660754860802</v>
      </c>
      <c r="N306" s="7">
        <v>3.3458854861392102</v>
      </c>
      <c r="O306" s="7">
        <v>3.6662838365408801</v>
      </c>
      <c r="P306" s="7">
        <v>2.5839016098791401</v>
      </c>
      <c r="Q306" s="7">
        <v>2.9204553231903199</v>
      </c>
      <c r="R306" s="7">
        <v>3.4232460319878699</v>
      </c>
      <c r="S306" s="7">
        <v>-1.5577441008239099</v>
      </c>
      <c r="T306" s="7">
        <f>AVERAGE(M306:S306)</f>
        <v>2.5631991803427985</v>
      </c>
      <c r="U306" s="9">
        <v>305</v>
      </c>
      <c r="V306" s="9"/>
    </row>
    <row r="307" spans="1:22" s="2" customFormat="1" ht="25" customHeight="1" x14ac:dyDescent="0.2">
      <c r="A307" s="5" t="s">
        <v>2391</v>
      </c>
      <c r="B307" s="5" t="s">
        <v>2392</v>
      </c>
      <c r="C307" s="5" t="s">
        <v>2392</v>
      </c>
      <c r="D307" s="5" t="s">
        <v>6806</v>
      </c>
      <c r="E307" s="5" t="s">
        <v>2395</v>
      </c>
      <c r="F307" s="6" t="s">
        <v>2393</v>
      </c>
      <c r="G307" s="6" t="s">
        <v>2393</v>
      </c>
      <c r="H307" s="6" t="s">
        <v>2394</v>
      </c>
      <c r="I307" s="6">
        <v>5</v>
      </c>
      <c r="J307" s="9">
        <v>14</v>
      </c>
      <c r="K307" s="9">
        <v>14</v>
      </c>
      <c r="L307" s="9">
        <v>12</v>
      </c>
      <c r="M307" s="7">
        <v>3.3088572150262401</v>
      </c>
      <c r="N307" s="7">
        <v>2.3325466048510801</v>
      </c>
      <c r="O307" s="7">
        <v>3.0098480256089002</v>
      </c>
      <c r="P307" s="7">
        <v>0.36112086274763999</v>
      </c>
      <c r="Q307" s="7">
        <v>3.24735153800113</v>
      </c>
      <c r="R307" s="7">
        <v>3.0867942220837499</v>
      </c>
      <c r="S307" s="7"/>
      <c r="T307" s="7">
        <f>AVERAGE(M307:S307)</f>
        <v>2.5577530780531235</v>
      </c>
      <c r="U307" s="9">
        <v>306</v>
      </c>
      <c r="V307" s="9"/>
    </row>
    <row r="308" spans="1:22" s="2" customFormat="1" ht="25" customHeight="1" x14ac:dyDescent="0.2">
      <c r="A308" s="5" t="s">
        <v>2422</v>
      </c>
      <c r="B308" s="5" t="s">
        <v>2423</v>
      </c>
      <c r="C308" s="5" t="s">
        <v>4980</v>
      </c>
      <c r="D308" s="5" t="s">
        <v>6834</v>
      </c>
      <c r="E308" s="5" t="s">
        <v>6833</v>
      </c>
      <c r="F308" s="6" t="s">
        <v>2424</v>
      </c>
      <c r="G308" s="6" t="s">
        <v>2424</v>
      </c>
      <c r="H308" s="6" t="s">
        <v>2424</v>
      </c>
      <c r="I308" s="6">
        <v>8</v>
      </c>
      <c r="J308" s="9">
        <v>10</v>
      </c>
      <c r="K308" s="9">
        <v>10</v>
      </c>
      <c r="L308" s="9">
        <v>10</v>
      </c>
      <c r="M308" s="7">
        <v>2.3694358832198201</v>
      </c>
      <c r="N308" s="7">
        <v>2.8152504136593501</v>
      </c>
      <c r="O308" s="7">
        <v>2.48570863106622</v>
      </c>
      <c r="P308" s="7">
        <v>2.17023535855675</v>
      </c>
      <c r="Q308" s="7">
        <v>2.8248010029122201</v>
      </c>
      <c r="R308" s="7">
        <v>2.5924223404876101</v>
      </c>
      <c r="S308" s="7"/>
      <c r="T308" s="7">
        <f>AVERAGE(M308:S308)</f>
        <v>2.542975604983662</v>
      </c>
      <c r="U308" s="9">
        <v>307</v>
      </c>
      <c r="V308" s="9"/>
    </row>
    <row r="309" spans="1:22" s="2" customFormat="1" ht="25" customHeight="1" x14ac:dyDescent="0.2">
      <c r="A309" s="5" t="s">
        <v>4193</v>
      </c>
      <c r="B309" s="5" t="s">
        <v>4194</v>
      </c>
      <c r="C309" s="5" t="s">
        <v>4194</v>
      </c>
      <c r="D309" s="5" t="s">
        <v>9012</v>
      </c>
      <c r="E309" s="5" t="s">
        <v>9011</v>
      </c>
      <c r="F309" s="6" t="s">
        <v>2709</v>
      </c>
      <c r="G309" s="6" t="s">
        <v>2709</v>
      </c>
      <c r="H309" s="6" t="s">
        <v>2709</v>
      </c>
      <c r="I309" s="6">
        <v>2</v>
      </c>
      <c r="J309" s="9">
        <v>13</v>
      </c>
      <c r="K309" s="9">
        <v>13</v>
      </c>
      <c r="L309" s="9">
        <v>13</v>
      </c>
      <c r="M309" s="7">
        <v>3.3128236781032601</v>
      </c>
      <c r="N309" s="7">
        <v>3.1138229621065401</v>
      </c>
      <c r="O309" s="7">
        <v>3.2047765321891899</v>
      </c>
      <c r="P309" s="7">
        <v>2.4181429095167402</v>
      </c>
      <c r="Q309" s="7">
        <v>3.0566543226639999</v>
      </c>
      <c r="R309" s="7">
        <v>3.1118189716415698</v>
      </c>
      <c r="S309" s="7">
        <v>-0.457227407734699</v>
      </c>
      <c r="T309" s="7">
        <f>AVERAGE(M309:S309)</f>
        <v>2.5372588526409428</v>
      </c>
      <c r="U309" s="9">
        <v>308</v>
      </c>
      <c r="V309" s="9"/>
    </row>
    <row r="310" spans="1:22" s="2" customFormat="1" ht="25" customHeight="1" x14ac:dyDescent="0.2">
      <c r="A310" s="5" t="s">
        <v>1775</v>
      </c>
      <c r="B310" s="5" t="s">
        <v>1775</v>
      </c>
      <c r="C310" s="5" t="s">
        <v>4981</v>
      </c>
      <c r="D310" s="5" t="s">
        <v>6250</v>
      </c>
      <c r="E310" s="5" t="s">
        <v>6249</v>
      </c>
      <c r="F310" s="6" t="s">
        <v>1776</v>
      </c>
      <c r="G310" s="6" t="s">
        <v>1776</v>
      </c>
      <c r="H310" s="6" t="s">
        <v>1776</v>
      </c>
      <c r="I310" s="6">
        <v>3</v>
      </c>
      <c r="J310" s="9">
        <v>3</v>
      </c>
      <c r="K310" s="9">
        <v>3</v>
      </c>
      <c r="L310" s="9">
        <v>3</v>
      </c>
      <c r="M310" s="7">
        <v>3.96413338602339</v>
      </c>
      <c r="N310" s="7">
        <v>3.8628117315958699</v>
      </c>
      <c r="O310" s="7">
        <v>1.0286023084534599</v>
      </c>
      <c r="P310" s="7">
        <v>3.49295628509755</v>
      </c>
      <c r="Q310" s="7">
        <v>2.7482024153464999</v>
      </c>
      <c r="R310" s="7">
        <v>2.03238653933535</v>
      </c>
      <c r="S310" s="7">
        <v>0.61021450144495604</v>
      </c>
      <c r="T310" s="7">
        <f>AVERAGE(M310:S310)</f>
        <v>2.5341867381852969</v>
      </c>
      <c r="U310" s="9">
        <v>309</v>
      </c>
      <c r="V310" s="9"/>
    </row>
    <row r="311" spans="1:22" s="2" customFormat="1" ht="25" customHeight="1" x14ac:dyDescent="0.2">
      <c r="A311" s="5" t="s">
        <v>3154</v>
      </c>
      <c r="B311" s="5" t="s">
        <v>3155</v>
      </c>
      <c r="C311" s="5" t="s">
        <v>4982</v>
      </c>
      <c r="D311" s="5" t="s">
        <v>7527</v>
      </c>
      <c r="E311" s="5" t="s">
        <v>7526</v>
      </c>
      <c r="F311" s="6" t="s">
        <v>3156</v>
      </c>
      <c r="G311" s="6" t="s">
        <v>3156</v>
      </c>
      <c r="H311" s="6" t="s">
        <v>1305</v>
      </c>
      <c r="I311" s="6">
        <v>3</v>
      </c>
      <c r="J311" s="9">
        <v>8</v>
      </c>
      <c r="K311" s="9">
        <v>8</v>
      </c>
      <c r="L311" s="9">
        <v>5</v>
      </c>
      <c r="M311" s="7">
        <v>2.0758810065220898</v>
      </c>
      <c r="N311" s="7">
        <v>3.0143605690481801</v>
      </c>
      <c r="O311" s="7">
        <v>2.5050759686201398</v>
      </c>
      <c r="P311" s="7">
        <v>2.1926620523229698</v>
      </c>
      <c r="Q311" s="7">
        <v>2.5663398780229199</v>
      </c>
      <c r="R311" s="7">
        <v>2.8333531334304101</v>
      </c>
      <c r="S311" s="7"/>
      <c r="T311" s="7">
        <f>AVERAGE(M311:S311)</f>
        <v>2.5312787679944515</v>
      </c>
      <c r="U311" s="9">
        <v>310</v>
      </c>
      <c r="V311" s="9"/>
    </row>
    <row r="312" spans="1:22" s="2" customFormat="1" ht="25" customHeight="1" x14ac:dyDescent="0.2">
      <c r="A312" s="5" t="s">
        <v>2847</v>
      </c>
      <c r="B312" s="5" t="s">
        <v>2847</v>
      </c>
      <c r="C312" s="5" t="s">
        <v>4983</v>
      </c>
      <c r="D312" s="5" t="s">
        <v>7230</v>
      </c>
      <c r="E312" s="5" t="s">
        <v>7231</v>
      </c>
      <c r="F312" s="6" t="s">
        <v>2848</v>
      </c>
      <c r="G312" s="6" t="s">
        <v>2848</v>
      </c>
      <c r="H312" s="6" t="s">
        <v>2848</v>
      </c>
      <c r="I312" s="6">
        <v>4</v>
      </c>
      <c r="J312" s="9">
        <v>14</v>
      </c>
      <c r="K312" s="9">
        <v>14</v>
      </c>
      <c r="L312" s="9">
        <v>14</v>
      </c>
      <c r="M312" s="7">
        <v>3.2623690169486701</v>
      </c>
      <c r="N312" s="7">
        <v>2.8283643147283999</v>
      </c>
      <c r="O312" s="7">
        <v>3.34416148974586</v>
      </c>
      <c r="P312" s="7">
        <v>2.5651430534219002</v>
      </c>
      <c r="Q312" s="7">
        <v>2.8255555201894</v>
      </c>
      <c r="R312" s="7">
        <v>2.2876882579844202</v>
      </c>
      <c r="S312" s="7">
        <v>0.59095107891273801</v>
      </c>
      <c r="T312" s="7">
        <f>AVERAGE(M312:S312)</f>
        <v>2.529176104561627</v>
      </c>
      <c r="U312" s="9">
        <v>311</v>
      </c>
      <c r="V312" s="9"/>
    </row>
    <row r="313" spans="1:22" s="2" customFormat="1" ht="25" customHeight="1" x14ac:dyDescent="0.2">
      <c r="A313" s="5" t="s">
        <v>2973</v>
      </c>
      <c r="B313" s="5" t="s">
        <v>2974</v>
      </c>
      <c r="C313" s="5" t="s">
        <v>4984</v>
      </c>
      <c r="D313" s="5" t="s">
        <v>7361</v>
      </c>
      <c r="E313" s="5" t="s">
        <v>7360</v>
      </c>
      <c r="F313" s="6" t="s">
        <v>2975</v>
      </c>
      <c r="G313" s="6" t="s">
        <v>2975</v>
      </c>
      <c r="H313" s="6" t="s">
        <v>2975</v>
      </c>
      <c r="I313" s="6">
        <v>6</v>
      </c>
      <c r="J313" s="9">
        <v>7</v>
      </c>
      <c r="K313" s="9">
        <v>7</v>
      </c>
      <c r="L313" s="9">
        <v>7</v>
      </c>
      <c r="M313" s="7">
        <v>2.36260909611438</v>
      </c>
      <c r="N313" s="7">
        <v>2.5134092396961201</v>
      </c>
      <c r="O313" s="7">
        <v>1.9231634856218001</v>
      </c>
      <c r="P313" s="7">
        <v>2.6596612918076801</v>
      </c>
      <c r="Q313" s="7">
        <v>2.8020095078158098</v>
      </c>
      <c r="R313" s="7">
        <v>2.88079178223835</v>
      </c>
      <c r="S313" s="7"/>
      <c r="T313" s="7">
        <f>AVERAGE(M313:S313)</f>
        <v>2.5236074005490234</v>
      </c>
      <c r="U313" s="9">
        <v>312</v>
      </c>
      <c r="V313" s="9"/>
    </row>
    <row r="314" spans="1:22" s="2" customFormat="1" ht="25" customHeight="1" x14ac:dyDescent="0.2">
      <c r="A314" s="5" t="s">
        <v>2020</v>
      </c>
      <c r="B314" s="5" t="s">
        <v>2020</v>
      </c>
      <c r="C314" s="5" t="s">
        <v>4985</v>
      </c>
      <c r="D314" s="5" t="s">
        <v>6486</v>
      </c>
      <c r="E314" s="5" t="s">
        <v>6485</v>
      </c>
      <c r="F314" s="6" t="s">
        <v>1713</v>
      </c>
      <c r="G314" s="6" t="s">
        <v>1713</v>
      </c>
      <c r="H314" s="6" t="s">
        <v>1713</v>
      </c>
      <c r="I314" s="6">
        <v>2</v>
      </c>
      <c r="J314" s="9">
        <v>3</v>
      </c>
      <c r="K314" s="9">
        <v>3</v>
      </c>
      <c r="L314" s="9">
        <v>3</v>
      </c>
      <c r="M314" s="7">
        <v>1.6808914107996999</v>
      </c>
      <c r="N314" s="7">
        <v>1.0752026224537501</v>
      </c>
      <c r="O314" s="7">
        <v>1.6524097316342501</v>
      </c>
      <c r="P314" s="7">
        <v>3.8315498118122102</v>
      </c>
      <c r="Q314" s="7">
        <v>2.5004107288083999</v>
      </c>
      <c r="R314" s="7">
        <v>3.6702010589774599</v>
      </c>
      <c r="S314" s="7">
        <v>3.2418212040161198</v>
      </c>
      <c r="T314" s="7">
        <f>AVERAGE(M314:S314)</f>
        <v>2.5217837955002702</v>
      </c>
      <c r="U314" s="9">
        <v>313</v>
      </c>
      <c r="V314" s="9"/>
    </row>
    <row r="315" spans="1:22" s="2" customFormat="1" ht="25" customHeight="1" x14ac:dyDescent="0.2">
      <c r="A315" s="5" t="s">
        <v>4099</v>
      </c>
      <c r="B315" s="5" t="s">
        <v>4100</v>
      </c>
      <c r="C315" s="5" t="s">
        <v>4986</v>
      </c>
      <c r="D315" s="5" t="s">
        <v>7644</v>
      </c>
      <c r="E315" s="5" t="s">
        <v>9856</v>
      </c>
      <c r="F315" s="6" t="s">
        <v>4101</v>
      </c>
      <c r="G315" s="6" t="s">
        <v>4101</v>
      </c>
      <c r="H315" s="6" t="s">
        <v>4101</v>
      </c>
      <c r="I315" s="6">
        <v>4</v>
      </c>
      <c r="J315" s="9">
        <v>5</v>
      </c>
      <c r="K315" s="9">
        <v>5</v>
      </c>
      <c r="L315" s="9">
        <v>5</v>
      </c>
      <c r="M315" s="7">
        <v>2.41677339614745</v>
      </c>
      <c r="N315" s="7">
        <v>2.27916722877058</v>
      </c>
      <c r="O315" s="7">
        <v>2.74540986737252</v>
      </c>
      <c r="P315" s="7">
        <v>3.29379807840705</v>
      </c>
      <c r="Q315" s="7">
        <v>2.5869218374566398</v>
      </c>
      <c r="R315" s="7">
        <v>2.2577310294797801</v>
      </c>
      <c r="S315" s="7">
        <v>2.0700316898717199</v>
      </c>
      <c r="T315" s="7">
        <f>AVERAGE(M315:S315)</f>
        <v>2.52140473250082</v>
      </c>
      <c r="U315" s="9">
        <v>314</v>
      </c>
      <c r="V315" s="9"/>
    </row>
    <row r="316" spans="1:22" s="2" customFormat="1" ht="25" customHeight="1" x14ac:dyDescent="0.2">
      <c r="A316" s="5" t="s">
        <v>2566</v>
      </c>
      <c r="B316" s="5" t="s">
        <v>2567</v>
      </c>
      <c r="C316" s="5" t="s">
        <v>4987</v>
      </c>
      <c r="D316" s="5" t="s">
        <v>6962</v>
      </c>
      <c r="E316" s="5" t="s">
        <v>6961</v>
      </c>
      <c r="F316" s="6" t="s">
        <v>2568</v>
      </c>
      <c r="G316" s="6" t="s">
        <v>2568</v>
      </c>
      <c r="H316" s="6" t="s">
        <v>2568</v>
      </c>
      <c r="I316" s="6">
        <v>13</v>
      </c>
      <c r="J316" s="9">
        <v>17</v>
      </c>
      <c r="K316" s="9">
        <v>17</v>
      </c>
      <c r="L316" s="9">
        <v>17</v>
      </c>
      <c r="M316" s="7">
        <v>3.7820629950320699</v>
      </c>
      <c r="N316" s="7">
        <v>3.6723208510979801</v>
      </c>
      <c r="O316" s="7">
        <v>3.5292242189608798</v>
      </c>
      <c r="P316" s="7">
        <v>3.4958481484109498</v>
      </c>
      <c r="Q316" s="7">
        <v>3.5322772123955799</v>
      </c>
      <c r="R316" s="7">
        <v>3.3753027451914699</v>
      </c>
      <c r="S316" s="7">
        <v>-3.74658477395469</v>
      </c>
      <c r="T316" s="7">
        <f>AVERAGE(M316:S316)</f>
        <v>2.5200644853048915</v>
      </c>
      <c r="U316" s="9">
        <v>315</v>
      </c>
      <c r="V316" s="9"/>
    </row>
    <row r="317" spans="1:22" s="2" customFormat="1" ht="25" customHeight="1" x14ac:dyDescent="0.2">
      <c r="A317" s="5" t="s">
        <v>3665</v>
      </c>
      <c r="B317" s="5" t="s">
        <v>3666</v>
      </c>
      <c r="C317" s="5" t="s">
        <v>3666</v>
      </c>
      <c r="D317" s="5" t="s">
        <v>7971</v>
      </c>
      <c r="E317" s="5" t="s">
        <v>7970</v>
      </c>
      <c r="F317" s="6" t="s">
        <v>3667</v>
      </c>
      <c r="G317" s="6" t="s">
        <v>3667</v>
      </c>
      <c r="H317" s="6" t="s">
        <v>3667</v>
      </c>
      <c r="I317" s="6">
        <v>11</v>
      </c>
      <c r="J317" s="9">
        <v>38</v>
      </c>
      <c r="K317" s="9">
        <v>38</v>
      </c>
      <c r="L317" s="9">
        <v>38</v>
      </c>
      <c r="M317" s="7">
        <v>3.1536002296094101</v>
      </c>
      <c r="N317" s="7">
        <v>3.0819563249869701</v>
      </c>
      <c r="O317" s="7">
        <v>3.0397492421745098</v>
      </c>
      <c r="P317" s="7">
        <v>0.67135379260084305</v>
      </c>
      <c r="Q317" s="7">
        <v>2.7851911982046502</v>
      </c>
      <c r="R317" s="7">
        <v>2.3853989989083</v>
      </c>
      <c r="S317" s="7"/>
      <c r="T317" s="7">
        <f>AVERAGE(M317:S317)</f>
        <v>2.5195416310807808</v>
      </c>
      <c r="U317" s="9">
        <v>316</v>
      </c>
      <c r="V317" s="9"/>
    </row>
    <row r="318" spans="1:22" s="2" customFormat="1" ht="25" customHeight="1" x14ac:dyDescent="0.2">
      <c r="A318" s="5" t="s">
        <v>3074</v>
      </c>
      <c r="B318" s="5" t="s">
        <v>3075</v>
      </c>
      <c r="C318" s="5" t="s">
        <v>3075</v>
      </c>
      <c r="D318" s="5" t="s">
        <v>7447</v>
      </c>
      <c r="E318" s="5" t="s">
        <v>7446</v>
      </c>
      <c r="F318" s="6" t="s">
        <v>3076</v>
      </c>
      <c r="G318" s="6" t="s">
        <v>3076</v>
      </c>
      <c r="H318" s="6" t="s">
        <v>3077</v>
      </c>
      <c r="I318" s="6">
        <v>4</v>
      </c>
      <c r="J318" s="9">
        <v>8</v>
      </c>
      <c r="K318" s="9">
        <v>8</v>
      </c>
      <c r="L318" s="9">
        <v>6</v>
      </c>
      <c r="M318" s="7">
        <v>3.2864886718651301</v>
      </c>
      <c r="N318" s="7">
        <v>2.90681954263794</v>
      </c>
      <c r="O318" s="7">
        <v>3.5005012687399102</v>
      </c>
      <c r="P318" s="7">
        <v>2.7119971305665098</v>
      </c>
      <c r="Q318" s="7">
        <v>2.8843389582599102</v>
      </c>
      <c r="R318" s="7">
        <v>1.8299475371817899</v>
      </c>
      <c r="S318" s="7">
        <v>0.44891230906389601</v>
      </c>
      <c r="T318" s="7">
        <f>AVERAGE(M318:S318)</f>
        <v>2.5098579169021553</v>
      </c>
      <c r="U318" s="9">
        <v>317</v>
      </c>
      <c r="V318" s="9"/>
    </row>
    <row r="319" spans="1:22" s="2" customFormat="1" ht="25" customHeight="1" x14ac:dyDescent="0.2">
      <c r="A319" s="5" t="s">
        <v>4653</v>
      </c>
      <c r="B319" s="5" t="s">
        <v>4654</v>
      </c>
      <c r="C319" s="5" t="s">
        <v>4988</v>
      </c>
      <c r="D319" s="5" t="s">
        <v>8831</v>
      </c>
      <c r="E319" s="5" t="s">
        <v>8830</v>
      </c>
      <c r="F319" s="6" t="s">
        <v>4655</v>
      </c>
      <c r="G319" s="6" t="s">
        <v>4655</v>
      </c>
      <c r="H319" s="6" t="s">
        <v>4655</v>
      </c>
      <c r="I319" s="6">
        <v>7</v>
      </c>
      <c r="J319" s="9">
        <v>22</v>
      </c>
      <c r="K319" s="9">
        <v>22</v>
      </c>
      <c r="L319" s="9">
        <v>22</v>
      </c>
      <c r="M319" s="7">
        <v>2.84144805721093</v>
      </c>
      <c r="N319" s="7">
        <v>3.0307982286238899</v>
      </c>
      <c r="O319" s="7">
        <v>3.5651457941229201</v>
      </c>
      <c r="P319" s="7">
        <v>8.8265981302448906E-2</v>
      </c>
      <c r="Q319" s="7">
        <v>3.5127338747688501</v>
      </c>
      <c r="R319" s="7">
        <v>3.5014887043988798</v>
      </c>
      <c r="S319" s="7">
        <v>1.0218604411684</v>
      </c>
      <c r="T319" s="7">
        <f>AVERAGE(M319:S319)</f>
        <v>2.5088201545137596</v>
      </c>
      <c r="U319" s="9">
        <v>318</v>
      </c>
      <c r="V319" s="9"/>
    </row>
    <row r="320" spans="1:22" s="2" customFormat="1" ht="25" customHeight="1" x14ac:dyDescent="0.2">
      <c r="A320" s="5" t="s">
        <v>3230</v>
      </c>
      <c r="B320" s="5" t="s">
        <v>3231</v>
      </c>
      <c r="C320" s="5" t="s">
        <v>4989</v>
      </c>
      <c r="D320" s="5" t="s">
        <v>7584</v>
      </c>
      <c r="E320" s="5" t="s">
        <v>7583</v>
      </c>
      <c r="F320" s="6" t="s">
        <v>2203</v>
      </c>
      <c r="G320" s="6" t="s">
        <v>2203</v>
      </c>
      <c r="H320" s="6" t="s">
        <v>2203</v>
      </c>
      <c r="I320" s="6">
        <v>3</v>
      </c>
      <c r="J320" s="9">
        <v>5</v>
      </c>
      <c r="K320" s="9">
        <v>5</v>
      </c>
      <c r="L320" s="9">
        <v>5</v>
      </c>
      <c r="M320" s="7">
        <v>2.62071295373726</v>
      </c>
      <c r="N320" s="7">
        <v>2.5444321638221901</v>
      </c>
      <c r="O320" s="7">
        <v>2.8264330186961901</v>
      </c>
      <c r="P320" s="7">
        <v>2.0103030063163998</v>
      </c>
      <c r="Q320" s="7">
        <v>2.63621819513593</v>
      </c>
      <c r="R320" s="7">
        <v>2.3956909081065101</v>
      </c>
      <c r="S320" s="7"/>
      <c r="T320" s="7">
        <f>AVERAGE(M320:S320)</f>
        <v>2.5056317076357466</v>
      </c>
      <c r="U320" s="9">
        <v>319</v>
      </c>
      <c r="V320" s="9"/>
    </row>
    <row r="321" spans="1:22" s="2" customFormat="1" ht="25" customHeight="1" x14ac:dyDescent="0.2">
      <c r="A321" s="5" t="s">
        <v>4155</v>
      </c>
      <c r="B321" s="5" t="s">
        <v>4155</v>
      </c>
      <c r="C321" s="5" t="s">
        <v>4990</v>
      </c>
      <c r="D321" s="5" t="s">
        <v>8362</v>
      </c>
      <c r="E321" s="5" t="s">
        <v>8361</v>
      </c>
      <c r="F321" s="6" t="s">
        <v>2336</v>
      </c>
      <c r="G321" s="6" t="s">
        <v>2336</v>
      </c>
      <c r="H321" s="6" t="s">
        <v>2336</v>
      </c>
      <c r="I321" s="6">
        <v>2</v>
      </c>
      <c r="J321" s="9">
        <v>9</v>
      </c>
      <c r="K321" s="9">
        <v>9</v>
      </c>
      <c r="L321" s="9">
        <v>9</v>
      </c>
      <c r="M321" s="7">
        <v>2.53821536281519</v>
      </c>
      <c r="N321" s="7">
        <v>2.5815836140269499</v>
      </c>
      <c r="O321" s="7">
        <v>2.21642136032112</v>
      </c>
      <c r="P321" s="7">
        <v>4.9667523781368397</v>
      </c>
      <c r="Q321" s="7">
        <v>2.4599027002948399</v>
      </c>
      <c r="R321" s="7">
        <v>2.6078009808797402</v>
      </c>
      <c r="S321" s="7">
        <v>0.12674701333624</v>
      </c>
      <c r="T321" s="7">
        <f>AVERAGE(M321:S321)</f>
        <v>2.4996319156872744</v>
      </c>
      <c r="U321" s="9">
        <v>320</v>
      </c>
      <c r="V321" s="9"/>
    </row>
    <row r="322" spans="1:22" s="2" customFormat="1" ht="25" customHeight="1" x14ac:dyDescent="0.2">
      <c r="A322" s="5" t="s">
        <v>1112</v>
      </c>
      <c r="B322" s="5" t="s">
        <v>1113</v>
      </c>
      <c r="C322" s="5" t="s">
        <v>4991</v>
      </c>
      <c r="D322" s="5" t="s">
        <v>9171</v>
      </c>
      <c r="E322" s="5" t="s">
        <v>9048</v>
      </c>
      <c r="F322" s="6" t="s">
        <v>1114</v>
      </c>
      <c r="G322" s="6" t="s">
        <v>1114</v>
      </c>
      <c r="H322" s="6" t="s">
        <v>1115</v>
      </c>
      <c r="I322" s="6">
        <v>10</v>
      </c>
      <c r="J322" s="9">
        <v>14</v>
      </c>
      <c r="K322" s="9">
        <v>14</v>
      </c>
      <c r="L322" s="9">
        <v>13</v>
      </c>
      <c r="M322" s="7">
        <v>3.0778018561232399</v>
      </c>
      <c r="N322" s="7">
        <v>3.1131662027514602</v>
      </c>
      <c r="O322" s="7">
        <v>3.21842118994633</v>
      </c>
      <c r="P322" s="7">
        <v>3.9680669519384502</v>
      </c>
      <c r="Q322" s="7">
        <v>2.9527439866095699</v>
      </c>
      <c r="R322" s="7">
        <v>3.0450386051684299</v>
      </c>
      <c r="S322" s="7">
        <v>-1.93504895274764</v>
      </c>
      <c r="T322" s="7">
        <f>AVERAGE(M322:S322)</f>
        <v>2.4914556913985488</v>
      </c>
      <c r="U322" s="9">
        <v>321</v>
      </c>
      <c r="V322" s="9"/>
    </row>
    <row r="323" spans="1:22" s="2" customFormat="1" ht="25" customHeight="1" x14ac:dyDescent="0.2">
      <c r="A323" s="5" t="s">
        <v>2525</v>
      </c>
      <c r="B323" s="5" t="s">
        <v>2525</v>
      </c>
      <c r="C323" s="5" t="s">
        <v>4992</v>
      </c>
      <c r="D323" s="5" t="s">
        <v>6927</v>
      </c>
      <c r="E323" s="5" t="s">
        <v>6926</v>
      </c>
      <c r="F323" s="6" t="s">
        <v>2502</v>
      </c>
      <c r="G323" s="6" t="s">
        <v>2502</v>
      </c>
      <c r="H323" s="6" t="s">
        <v>2502</v>
      </c>
      <c r="I323" s="6">
        <v>2</v>
      </c>
      <c r="J323" s="9">
        <v>14</v>
      </c>
      <c r="K323" s="9">
        <v>14</v>
      </c>
      <c r="L323" s="9">
        <v>14</v>
      </c>
      <c r="M323" s="7">
        <v>2.3477666098462202</v>
      </c>
      <c r="N323" s="7">
        <v>2.3343087829630398</v>
      </c>
      <c r="O323" s="7">
        <v>3.1474390198800299</v>
      </c>
      <c r="P323" s="7">
        <v>1.1942737084531401</v>
      </c>
      <c r="Q323" s="7">
        <v>2.8289170286850598</v>
      </c>
      <c r="R323" s="7">
        <v>3.01982374242206</v>
      </c>
      <c r="S323" s="7"/>
      <c r="T323" s="7">
        <f>AVERAGE(M323:S323)</f>
        <v>2.4787548153749253</v>
      </c>
      <c r="U323" s="9">
        <v>322</v>
      </c>
      <c r="V323" s="9"/>
    </row>
    <row r="324" spans="1:22" s="2" customFormat="1" ht="25" customHeight="1" x14ac:dyDescent="0.2">
      <c r="A324" s="5" t="s">
        <v>2095</v>
      </c>
      <c r="B324" s="5" t="s">
        <v>2096</v>
      </c>
      <c r="C324" s="5" t="s">
        <v>4993</v>
      </c>
      <c r="D324" s="5" t="s">
        <v>6557</v>
      </c>
      <c r="E324" s="5" t="s">
        <v>6556</v>
      </c>
      <c r="F324" s="6" t="s">
        <v>2097</v>
      </c>
      <c r="G324" s="6" t="s">
        <v>2097</v>
      </c>
      <c r="H324" s="6" t="s">
        <v>2097</v>
      </c>
      <c r="I324" s="6">
        <v>7</v>
      </c>
      <c r="J324" s="9">
        <v>6</v>
      </c>
      <c r="K324" s="9">
        <v>6</v>
      </c>
      <c r="L324" s="9">
        <v>6</v>
      </c>
      <c r="M324" s="7">
        <v>3.2039176318729798</v>
      </c>
      <c r="N324" s="7">
        <v>3.0933647221232001</v>
      </c>
      <c r="O324" s="7">
        <v>3.0738543739861401</v>
      </c>
      <c r="P324" s="7">
        <v>2.22540449681745</v>
      </c>
      <c r="Q324" s="7">
        <v>2.6738973096246101</v>
      </c>
      <c r="R324" s="7">
        <v>3.05671243814411</v>
      </c>
      <c r="S324" s="7">
        <v>1.5521957993776399E-2</v>
      </c>
      <c r="T324" s="7">
        <f>AVERAGE(M324:S324)</f>
        <v>2.4775247043660378</v>
      </c>
      <c r="U324" s="9">
        <v>323</v>
      </c>
      <c r="V324" s="9"/>
    </row>
    <row r="325" spans="1:22" s="2" customFormat="1" ht="25" customHeight="1" x14ac:dyDescent="0.2">
      <c r="A325" s="5" t="s">
        <v>2937</v>
      </c>
      <c r="B325" s="5" t="s">
        <v>2937</v>
      </c>
      <c r="C325" s="5" t="s">
        <v>4994</v>
      </c>
      <c r="D325" s="5" t="s">
        <v>7325</v>
      </c>
      <c r="E325" s="5" t="s">
        <v>7324</v>
      </c>
      <c r="F325" s="6" t="s">
        <v>2630</v>
      </c>
      <c r="G325" s="6" t="s">
        <v>2630</v>
      </c>
      <c r="H325" s="6" t="s">
        <v>2630</v>
      </c>
      <c r="I325" s="6">
        <v>2</v>
      </c>
      <c r="J325" s="9">
        <v>6</v>
      </c>
      <c r="K325" s="9">
        <v>6</v>
      </c>
      <c r="L325" s="9">
        <v>6</v>
      </c>
      <c r="M325" s="7">
        <v>3.4500348620022798</v>
      </c>
      <c r="N325" s="7">
        <v>3.6047501238110802</v>
      </c>
      <c r="O325" s="7">
        <v>3.5977524548700699</v>
      </c>
      <c r="P325" s="7">
        <v>1.04236104059594</v>
      </c>
      <c r="Q325" s="7">
        <v>3.5571787729173399</v>
      </c>
      <c r="R325" s="7">
        <v>2.1151589190850899</v>
      </c>
      <c r="S325" s="7">
        <v>-2.5556297577564301E-2</v>
      </c>
      <c r="T325" s="7">
        <f>AVERAGE(M325:S325)</f>
        <v>2.4773828393863191</v>
      </c>
      <c r="U325" s="9">
        <v>324</v>
      </c>
      <c r="V325" s="9"/>
    </row>
    <row r="326" spans="1:22" s="2" customFormat="1" ht="25" customHeight="1" x14ac:dyDescent="0.2">
      <c r="A326" s="5" t="s">
        <v>1772</v>
      </c>
      <c r="B326" s="5" t="s">
        <v>1773</v>
      </c>
      <c r="C326" s="5" t="s">
        <v>1773</v>
      </c>
      <c r="D326" s="5" t="s">
        <v>6248</v>
      </c>
      <c r="E326" s="5" t="s">
        <v>6247</v>
      </c>
      <c r="F326" s="6" t="s">
        <v>1774</v>
      </c>
      <c r="G326" s="6" t="s">
        <v>1774</v>
      </c>
      <c r="H326" s="6" t="s">
        <v>1774</v>
      </c>
      <c r="I326" s="6">
        <v>5</v>
      </c>
      <c r="J326" s="9">
        <v>11</v>
      </c>
      <c r="K326" s="9">
        <v>11</v>
      </c>
      <c r="L326" s="9">
        <v>11</v>
      </c>
      <c r="M326" s="7">
        <v>2.9864500737108801</v>
      </c>
      <c r="N326" s="7">
        <v>2.95039809654515</v>
      </c>
      <c r="O326" s="7">
        <v>2.5553981404293298</v>
      </c>
      <c r="P326" s="7">
        <v>2.10515571382258</v>
      </c>
      <c r="Q326" s="7">
        <v>1.8843668119352399</v>
      </c>
      <c r="R326" s="7">
        <v>2.3581730685219302</v>
      </c>
      <c r="S326" s="7"/>
      <c r="T326" s="7">
        <f>AVERAGE(M326:S326)</f>
        <v>2.4733236508275183</v>
      </c>
      <c r="U326" s="9">
        <v>325</v>
      </c>
      <c r="V326" s="9"/>
    </row>
    <row r="327" spans="1:22" s="2" customFormat="1" ht="25" customHeight="1" x14ac:dyDescent="0.2">
      <c r="A327" s="5" t="s">
        <v>1893</v>
      </c>
      <c r="B327" s="5" t="s">
        <v>1893</v>
      </c>
      <c r="C327" s="5" t="s">
        <v>1893</v>
      </c>
      <c r="D327" s="5" t="s">
        <v>6367</v>
      </c>
      <c r="E327" s="5" t="s">
        <v>6366</v>
      </c>
      <c r="F327" s="6">
        <v>6</v>
      </c>
      <c r="G327" s="6">
        <v>6</v>
      </c>
      <c r="H327" s="6">
        <v>6</v>
      </c>
      <c r="I327" s="6">
        <v>1</v>
      </c>
      <c r="J327" s="9">
        <v>6</v>
      </c>
      <c r="K327" s="9">
        <v>6</v>
      </c>
      <c r="L327" s="9">
        <v>6</v>
      </c>
      <c r="M327" s="7">
        <v>2.8014224852401002</v>
      </c>
      <c r="N327" s="7">
        <v>3.0215532268012</v>
      </c>
      <c r="O327" s="7">
        <v>1.8657057822091201</v>
      </c>
      <c r="P327" s="7">
        <v>3.3664726987604898</v>
      </c>
      <c r="Q327" s="7">
        <v>1.96232827622727</v>
      </c>
      <c r="R327" s="7">
        <v>2.1533632946238699</v>
      </c>
      <c r="S327" s="7">
        <v>2.0755895676987</v>
      </c>
      <c r="T327" s="7">
        <f>AVERAGE(M327:S327)</f>
        <v>2.4637764759372502</v>
      </c>
      <c r="U327" s="9">
        <v>326</v>
      </c>
      <c r="V327" s="9"/>
    </row>
    <row r="328" spans="1:22" s="2" customFormat="1" ht="25" customHeight="1" x14ac:dyDescent="0.2">
      <c r="A328" s="5" t="s">
        <v>1036</v>
      </c>
      <c r="B328" s="5" t="s">
        <v>1036</v>
      </c>
      <c r="C328" s="5" t="s">
        <v>4995</v>
      </c>
      <c r="D328" s="5" t="s">
        <v>7682</v>
      </c>
      <c r="E328" s="5" t="s">
        <v>10150</v>
      </c>
      <c r="F328" s="6" t="s">
        <v>1037</v>
      </c>
      <c r="G328" s="6" t="s">
        <v>1037</v>
      </c>
      <c r="H328" s="6" t="s">
        <v>1037</v>
      </c>
      <c r="I328" s="6">
        <v>3</v>
      </c>
      <c r="J328" s="9">
        <v>4</v>
      </c>
      <c r="K328" s="9">
        <v>4</v>
      </c>
      <c r="L328" s="9">
        <v>4</v>
      </c>
      <c r="M328" s="7">
        <v>2.72594930365412</v>
      </c>
      <c r="N328" s="7">
        <v>2.6002753776052399</v>
      </c>
      <c r="O328" s="7">
        <v>2.8847385436264998</v>
      </c>
      <c r="P328" s="7">
        <v>1.65237294800088</v>
      </c>
      <c r="Q328" s="7">
        <v>2.4637478485572801</v>
      </c>
      <c r="R328" s="7">
        <v>2.4541610337577699</v>
      </c>
      <c r="S328" s="7"/>
      <c r="T328" s="7">
        <f>AVERAGE(M328:S328)</f>
        <v>2.4635408425336318</v>
      </c>
      <c r="U328" s="9">
        <v>327</v>
      </c>
      <c r="V328" s="9"/>
    </row>
    <row r="329" spans="1:22" s="2" customFormat="1" ht="25" customHeight="1" x14ac:dyDescent="0.2">
      <c r="A329" s="5" t="s">
        <v>3378</v>
      </c>
      <c r="B329" s="5" t="s">
        <v>3379</v>
      </c>
      <c r="C329" s="5" t="s">
        <v>3379</v>
      </c>
      <c r="D329" s="5" t="s">
        <v>7712</v>
      </c>
      <c r="E329" s="5" t="s">
        <v>7711</v>
      </c>
      <c r="F329" s="6" t="s">
        <v>2872</v>
      </c>
      <c r="G329" s="6" t="s">
        <v>2872</v>
      </c>
      <c r="H329" s="6" t="s">
        <v>2872</v>
      </c>
      <c r="I329" s="6">
        <v>7</v>
      </c>
      <c r="J329" s="9">
        <v>4</v>
      </c>
      <c r="K329" s="9">
        <v>4</v>
      </c>
      <c r="L329" s="9">
        <v>4</v>
      </c>
      <c r="M329" s="7">
        <v>2.8780013913443101</v>
      </c>
      <c r="N329" s="7">
        <v>2.5965211068594698</v>
      </c>
      <c r="O329" s="7">
        <v>3.3924650412083501</v>
      </c>
      <c r="P329" s="7">
        <v>0.98376872924158598</v>
      </c>
      <c r="Q329" s="7">
        <v>2.7044777414172998</v>
      </c>
      <c r="R329" s="7">
        <v>2.2058971507491201</v>
      </c>
      <c r="S329" s="7"/>
      <c r="T329" s="7">
        <f>AVERAGE(M329:S329)</f>
        <v>2.4601885268033556</v>
      </c>
      <c r="U329" s="9">
        <v>328</v>
      </c>
      <c r="V329" s="9"/>
    </row>
    <row r="330" spans="1:22" s="2" customFormat="1" ht="25" customHeight="1" x14ac:dyDescent="0.2">
      <c r="A330" s="5" t="s">
        <v>55</v>
      </c>
      <c r="B330" s="5" t="s">
        <v>56</v>
      </c>
      <c r="C330" s="5" t="s">
        <v>4996</v>
      </c>
      <c r="D330" s="5" t="s">
        <v>9298</v>
      </c>
      <c r="E330" s="5" t="s">
        <v>9297</v>
      </c>
      <c r="F330" s="6" t="s">
        <v>57</v>
      </c>
      <c r="G330" s="6" t="s">
        <v>57</v>
      </c>
      <c r="H330" s="6" t="s">
        <v>58</v>
      </c>
      <c r="I330" s="6">
        <v>5</v>
      </c>
      <c r="J330" s="9">
        <v>95</v>
      </c>
      <c r="K330" s="9">
        <v>95</v>
      </c>
      <c r="L330" s="9">
        <v>89</v>
      </c>
      <c r="M330" s="7">
        <v>3.0291664540733998</v>
      </c>
      <c r="N330" s="7">
        <v>3.0882776104334</v>
      </c>
      <c r="O330" s="7">
        <v>3.2084246951536701</v>
      </c>
      <c r="P330" s="7">
        <v>3.5404131777650201</v>
      </c>
      <c r="Q330" s="7">
        <v>2.7699545941234298</v>
      </c>
      <c r="R330" s="7">
        <v>2.5621514863054999</v>
      </c>
      <c r="S330" s="7">
        <v>-0.98451363027517602</v>
      </c>
      <c r="T330" s="7">
        <f>AVERAGE(M330:S330)</f>
        <v>2.4591249125113204</v>
      </c>
      <c r="U330" s="9">
        <v>329</v>
      </c>
      <c r="V330" s="9"/>
    </row>
    <row r="331" spans="1:22" s="2" customFormat="1" ht="25" customHeight="1" x14ac:dyDescent="0.2">
      <c r="A331" s="5" t="s">
        <v>2779</v>
      </c>
      <c r="B331" s="5" t="s">
        <v>2779</v>
      </c>
      <c r="C331" s="5" t="s">
        <v>2779</v>
      </c>
      <c r="D331" s="5" t="s">
        <v>7168</v>
      </c>
      <c r="E331" s="5" t="s">
        <v>7167</v>
      </c>
      <c r="F331" s="6">
        <v>7</v>
      </c>
      <c r="G331" s="6">
        <v>7</v>
      </c>
      <c r="H331" s="6">
        <v>7</v>
      </c>
      <c r="I331" s="6">
        <v>1</v>
      </c>
      <c r="J331" s="9">
        <v>7</v>
      </c>
      <c r="K331" s="9">
        <v>7</v>
      </c>
      <c r="L331" s="9">
        <v>7</v>
      </c>
      <c r="M331" s="7">
        <v>2.4415353968574398</v>
      </c>
      <c r="N331" s="7">
        <v>2.6363193179208499</v>
      </c>
      <c r="O331" s="7">
        <v>2.4245268402941802</v>
      </c>
      <c r="P331" s="7">
        <v>1.51655443108673</v>
      </c>
      <c r="Q331" s="7">
        <v>2.9915843925746999</v>
      </c>
      <c r="R331" s="7">
        <v>2.7428688416366298</v>
      </c>
      <c r="S331" s="7"/>
      <c r="T331" s="7">
        <f>AVERAGE(M331:S331)</f>
        <v>2.4588982033950884</v>
      </c>
      <c r="U331" s="9">
        <v>330</v>
      </c>
      <c r="V331" s="9"/>
    </row>
    <row r="332" spans="1:22" s="2" customFormat="1" ht="25" customHeight="1" x14ac:dyDescent="0.2">
      <c r="A332" s="5" t="s">
        <v>1363</v>
      </c>
      <c r="B332" s="5" t="s">
        <v>1364</v>
      </c>
      <c r="C332" s="5" t="s">
        <v>4997</v>
      </c>
      <c r="D332" s="5" t="s">
        <v>9355</v>
      </c>
      <c r="E332" s="5" t="s">
        <v>9748</v>
      </c>
      <c r="F332" s="6" t="s">
        <v>1365</v>
      </c>
      <c r="G332" s="6" t="s">
        <v>1365</v>
      </c>
      <c r="H332" s="6" t="s">
        <v>1365</v>
      </c>
      <c r="I332" s="6">
        <v>8</v>
      </c>
      <c r="J332" s="9">
        <v>4</v>
      </c>
      <c r="K332" s="9">
        <v>4</v>
      </c>
      <c r="L332" s="9">
        <v>4</v>
      </c>
      <c r="M332" s="7">
        <v>2.88572861877162</v>
      </c>
      <c r="N332" s="7">
        <v>2.8515844761726199</v>
      </c>
      <c r="O332" s="7">
        <v>2.6378802773177199</v>
      </c>
      <c r="P332" s="7">
        <v>2.1662646515926598</v>
      </c>
      <c r="Q332" s="7">
        <v>1.9817766335378399</v>
      </c>
      <c r="R332" s="7">
        <v>2.1996434327340002</v>
      </c>
      <c r="S332" s="7"/>
      <c r="T332" s="7">
        <f>AVERAGE(M332:S332)</f>
        <v>2.4538130150210766</v>
      </c>
      <c r="U332" s="9">
        <v>331</v>
      </c>
      <c r="V332" s="9"/>
    </row>
    <row r="333" spans="1:22" s="2" customFormat="1" ht="25" customHeight="1" x14ac:dyDescent="0.2">
      <c r="A333" s="5" t="s">
        <v>4335</v>
      </c>
      <c r="B333" s="5" t="s">
        <v>4335</v>
      </c>
      <c r="C333" s="5" t="s">
        <v>4335</v>
      </c>
      <c r="D333" s="5" t="s">
        <v>8535</v>
      </c>
      <c r="E333" s="5" t="s">
        <v>8534</v>
      </c>
      <c r="F333" s="6">
        <v>2</v>
      </c>
      <c r="G333" s="6">
        <v>2</v>
      </c>
      <c r="H333" s="6">
        <v>2</v>
      </c>
      <c r="I333" s="6">
        <v>1</v>
      </c>
      <c r="J333" s="9">
        <v>2</v>
      </c>
      <c r="K333" s="9">
        <v>2</v>
      </c>
      <c r="L333" s="9">
        <v>2</v>
      </c>
      <c r="M333" s="7">
        <v>2.7716239379617802</v>
      </c>
      <c r="N333" s="7">
        <v>2.4384488412138299</v>
      </c>
      <c r="O333" s="7">
        <v>2.8730143908141001</v>
      </c>
      <c r="P333" s="7">
        <v>3.3537769609266999</v>
      </c>
      <c r="Q333" s="7">
        <v>2.1106534496824199</v>
      </c>
      <c r="R333" s="7">
        <v>2.3462801803335598</v>
      </c>
      <c r="S333" s="7">
        <v>1.27565303626368</v>
      </c>
      <c r="T333" s="7">
        <f>AVERAGE(M333:S333)</f>
        <v>2.4527786853137243</v>
      </c>
      <c r="U333" s="9">
        <v>332</v>
      </c>
      <c r="V333" s="9"/>
    </row>
    <row r="334" spans="1:22" s="2" customFormat="1" ht="25" customHeight="1" x14ac:dyDescent="0.2">
      <c r="A334" s="5" t="s">
        <v>4690</v>
      </c>
      <c r="B334" s="5" t="s">
        <v>4691</v>
      </c>
      <c r="C334" s="5" t="s">
        <v>4691</v>
      </c>
      <c r="D334" s="5" t="s">
        <v>8873</v>
      </c>
      <c r="E334" s="5" t="s">
        <v>8872</v>
      </c>
      <c r="F334" s="6" t="s">
        <v>2353</v>
      </c>
      <c r="G334" s="6" t="s">
        <v>4692</v>
      </c>
      <c r="H334" s="6" t="s">
        <v>4693</v>
      </c>
      <c r="I334" s="6">
        <v>3</v>
      </c>
      <c r="J334" s="9">
        <v>6</v>
      </c>
      <c r="K334" s="9">
        <v>5</v>
      </c>
      <c r="L334" s="9">
        <v>4</v>
      </c>
      <c r="M334" s="7">
        <v>2.7283271039592298</v>
      </c>
      <c r="N334" s="7">
        <v>2.70106811129821</v>
      </c>
      <c r="O334" s="7">
        <v>3.0323792023599299</v>
      </c>
      <c r="P334" s="7">
        <v>1.9336449525597399</v>
      </c>
      <c r="Q334" s="7">
        <v>2.4248272573103802</v>
      </c>
      <c r="R334" s="7">
        <v>2.1872588333244298</v>
      </c>
      <c r="S334" s="7">
        <v>2.0597143988862099</v>
      </c>
      <c r="T334" s="7">
        <f>AVERAGE(M334:S334)</f>
        <v>2.4381742656711616</v>
      </c>
      <c r="U334" s="9">
        <v>333</v>
      </c>
      <c r="V334" s="9"/>
    </row>
    <row r="335" spans="1:22" s="2" customFormat="1" ht="25" customHeight="1" x14ac:dyDescent="0.2">
      <c r="A335" s="5" t="s">
        <v>1315</v>
      </c>
      <c r="B335" s="5" t="s">
        <v>1316</v>
      </c>
      <c r="C335" s="5" t="s">
        <v>4998</v>
      </c>
      <c r="D335" s="5" t="s">
        <v>8941</v>
      </c>
      <c r="E335" s="5" t="s">
        <v>10050</v>
      </c>
      <c r="F335" s="6" t="s">
        <v>1317</v>
      </c>
      <c r="G335" s="6" t="s">
        <v>1317</v>
      </c>
      <c r="H335" s="6" t="s">
        <v>1317</v>
      </c>
      <c r="I335" s="6">
        <v>10</v>
      </c>
      <c r="J335" s="9">
        <v>4</v>
      </c>
      <c r="K335" s="9">
        <v>4</v>
      </c>
      <c r="L335" s="9">
        <v>4</v>
      </c>
      <c r="M335" s="7">
        <v>2.8579574710915199</v>
      </c>
      <c r="N335" s="7">
        <v>2.8639833447276799</v>
      </c>
      <c r="O335" s="7">
        <v>2.8591758541473302</v>
      </c>
      <c r="P335" s="7">
        <v>2.0998253422680602</v>
      </c>
      <c r="Q335" s="7">
        <v>2.34137568319214</v>
      </c>
      <c r="R335" s="7">
        <v>2.3611707359112999</v>
      </c>
      <c r="S335" s="7">
        <v>1.66569182845748</v>
      </c>
      <c r="T335" s="7">
        <f>AVERAGE(M335:S335)</f>
        <v>2.4355971799707872</v>
      </c>
      <c r="U335" s="9">
        <v>334</v>
      </c>
      <c r="V335" s="9"/>
    </row>
    <row r="336" spans="1:22" s="2" customFormat="1" ht="25" customHeight="1" x14ac:dyDescent="0.2">
      <c r="A336" s="5" t="s">
        <v>643</v>
      </c>
      <c r="B336" s="5" t="s">
        <v>644</v>
      </c>
      <c r="C336" s="5" t="s">
        <v>4999</v>
      </c>
      <c r="D336" s="5" t="s">
        <v>7213</v>
      </c>
      <c r="E336" s="5" t="s">
        <v>9513</v>
      </c>
      <c r="F336" s="6" t="s">
        <v>645</v>
      </c>
      <c r="G336" s="6" t="s">
        <v>645</v>
      </c>
      <c r="H336" s="6" t="s">
        <v>645</v>
      </c>
      <c r="I336" s="6">
        <v>8</v>
      </c>
      <c r="J336" s="9">
        <v>7</v>
      </c>
      <c r="K336" s="9">
        <v>7</v>
      </c>
      <c r="L336" s="9">
        <v>7</v>
      </c>
      <c r="M336" s="7">
        <v>2.1978744994364998</v>
      </c>
      <c r="N336" s="7">
        <v>2.0090307072515698</v>
      </c>
      <c r="O336" s="7">
        <v>2.4706356361875801</v>
      </c>
      <c r="P336" s="7">
        <v>2.76227195935398</v>
      </c>
      <c r="Q336" s="7">
        <v>2.3816738058138101</v>
      </c>
      <c r="R336" s="7">
        <v>2.7919119301422501</v>
      </c>
      <c r="S336" s="7"/>
      <c r="T336" s="7">
        <f>AVERAGE(M336:S336)</f>
        <v>2.4355664230309482</v>
      </c>
      <c r="U336" s="9">
        <v>335</v>
      </c>
      <c r="V336" s="9"/>
    </row>
    <row r="337" spans="1:22" s="2" customFormat="1" ht="25" customHeight="1" x14ac:dyDescent="0.2">
      <c r="A337" s="5" t="s">
        <v>3704</v>
      </c>
      <c r="B337" s="5" t="s">
        <v>3705</v>
      </c>
      <c r="C337" s="5" t="s">
        <v>3705</v>
      </c>
      <c r="D337" s="5" t="s">
        <v>8005</v>
      </c>
      <c r="E337" s="5" t="s">
        <v>8004</v>
      </c>
      <c r="F337" s="6" t="s">
        <v>3706</v>
      </c>
      <c r="G337" s="6" t="s">
        <v>3706</v>
      </c>
      <c r="H337" s="6" t="s">
        <v>3706</v>
      </c>
      <c r="I337" s="6">
        <v>2</v>
      </c>
      <c r="J337" s="9">
        <v>20</v>
      </c>
      <c r="K337" s="9">
        <v>20</v>
      </c>
      <c r="L337" s="9">
        <v>20</v>
      </c>
      <c r="M337" s="7">
        <v>2.47390383192299</v>
      </c>
      <c r="N337" s="7">
        <v>2.1001749928635798</v>
      </c>
      <c r="O337" s="7">
        <v>3.0609777355835299</v>
      </c>
      <c r="P337" s="7">
        <v>4.2348071276614698</v>
      </c>
      <c r="Q337" s="7">
        <v>2.8711597363954899</v>
      </c>
      <c r="R337" s="7">
        <v>3.1585156422781901</v>
      </c>
      <c r="S337" s="7">
        <v>-0.861571181616124</v>
      </c>
      <c r="T337" s="7">
        <f>AVERAGE(M337:S337)</f>
        <v>2.4339954121555891</v>
      </c>
      <c r="U337" s="9">
        <v>336</v>
      </c>
      <c r="V337" s="9"/>
    </row>
    <row r="338" spans="1:22" s="2" customFormat="1" ht="25" customHeight="1" x14ac:dyDescent="0.2">
      <c r="A338" s="5" t="s">
        <v>1092</v>
      </c>
      <c r="B338" s="5" t="s">
        <v>1093</v>
      </c>
      <c r="C338" s="5" t="s">
        <v>5000</v>
      </c>
      <c r="D338" s="5" t="s">
        <v>6359</v>
      </c>
      <c r="E338" s="5" t="s">
        <v>9170</v>
      </c>
      <c r="F338" s="6" t="s">
        <v>1094</v>
      </c>
      <c r="G338" s="6" t="s">
        <v>1094</v>
      </c>
      <c r="H338" s="6" t="s">
        <v>1094</v>
      </c>
      <c r="I338" s="6">
        <v>6</v>
      </c>
      <c r="J338" s="9">
        <v>5</v>
      </c>
      <c r="K338" s="9">
        <v>5</v>
      </c>
      <c r="L338" s="9">
        <v>5</v>
      </c>
      <c r="M338" s="7">
        <v>2.5353425801041198</v>
      </c>
      <c r="N338" s="7">
        <v>2.3688326582974302</v>
      </c>
      <c r="O338" s="7">
        <v>2.6615254711966299</v>
      </c>
      <c r="P338" s="7">
        <v>3.0892692780363999</v>
      </c>
      <c r="Q338" s="7">
        <v>2.2518492869078099</v>
      </c>
      <c r="R338" s="7">
        <v>2.7117863013300498</v>
      </c>
      <c r="S338" s="7">
        <v>1.38591592351591</v>
      </c>
      <c r="T338" s="7">
        <f>AVERAGE(M338:S338)</f>
        <v>2.4292173570554785</v>
      </c>
      <c r="U338" s="9">
        <v>337</v>
      </c>
      <c r="V338" s="9"/>
    </row>
    <row r="339" spans="1:22" s="2" customFormat="1" ht="25" customHeight="1" x14ac:dyDescent="0.2">
      <c r="A339" s="5" t="s">
        <v>4689</v>
      </c>
      <c r="B339" s="5" t="s">
        <v>4689</v>
      </c>
      <c r="C339" s="5" t="s">
        <v>4689</v>
      </c>
      <c r="D339" s="5" t="s">
        <v>8871</v>
      </c>
      <c r="E339" s="5" t="s">
        <v>8870</v>
      </c>
      <c r="F339" s="6">
        <v>4</v>
      </c>
      <c r="G339" s="6">
        <v>4</v>
      </c>
      <c r="H339" s="6">
        <v>4</v>
      </c>
      <c r="I339" s="6">
        <v>1</v>
      </c>
      <c r="J339" s="9">
        <v>4</v>
      </c>
      <c r="K339" s="9">
        <v>4</v>
      </c>
      <c r="L339" s="9">
        <v>4</v>
      </c>
      <c r="M339" s="7">
        <v>2.6316635379456899</v>
      </c>
      <c r="N339" s="7">
        <v>2.5537193460465</v>
      </c>
      <c r="O339" s="7">
        <v>3.2115921748244101</v>
      </c>
      <c r="P339" s="7">
        <v>0.83471852523446799</v>
      </c>
      <c r="Q339" s="7">
        <v>2.6333372744894401</v>
      </c>
      <c r="R339" s="7">
        <v>2.64089961525971</v>
      </c>
      <c r="S339" s="7"/>
      <c r="T339" s="7">
        <f>AVERAGE(M339:S339)</f>
        <v>2.4176550789667033</v>
      </c>
      <c r="U339" s="9">
        <v>338</v>
      </c>
      <c r="V339" s="9"/>
    </row>
    <row r="340" spans="1:22" s="2" customFormat="1" ht="25" customHeight="1" x14ac:dyDescent="0.2">
      <c r="A340" s="5" t="s">
        <v>3033</v>
      </c>
      <c r="B340" s="5" t="s">
        <v>3034</v>
      </c>
      <c r="C340" s="5" t="s">
        <v>5001</v>
      </c>
      <c r="D340" s="5" t="s">
        <v>7405</v>
      </c>
      <c r="E340" s="5" t="s">
        <v>7404</v>
      </c>
      <c r="F340" s="6" t="s">
        <v>3035</v>
      </c>
      <c r="G340" s="6" t="s">
        <v>3035</v>
      </c>
      <c r="H340" s="6" t="s">
        <v>3035</v>
      </c>
      <c r="I340" s="6">
        <v>11</v>
      </c>
      <c r="J340" s="9">
        <v>29</v>
      </c>
      <c r="K340" s="9">
        <v>29</v>
      </c>
      <c r="L340" s="9">
        <v>29</v>
      </c>
      <c r="M340" s="7">
        <v>2.93500157274672</v>
      </c>
      <c r="N340" s="7">
        <v>2.6566313108517101</v>
      </c>
      <c r="O340" s="7">
        <v>3.57404731782291</v>
      </c>
      <c r="P340" s="7">
        <v>2.4672267187231598</v>
      </c>
      <c r="Q340" s="7">
        <v>3.1958736082680099</v>
      </c>
      <c r="R340" s="7">
        <v>2.9014370779581702</v>
      </c>
      <c r="S340" s="7">
        <v>-0.80907108052635002</v>
      </c>
      <c r="T340" s="7">
        <f>AVERAGE(M340:S340)</f>
        <v>2.4173066465491897</v>
      </c>
      <c r="U340" s="9">
        <v>339</v>
      </c>
      <c r="V340" s="9"/>
    </row>
    <row r="341" spans="1:22" s="2" customFormat="1" ht="25" customHeight="1" x14ac:dyDescent="0.2">
      <c r="A341" s="5" t="s">
        <v>2664</v>
      </c>
      <c r="B341" s="5" t="s">
        <v>2665</v>
      </c>
      <c r="C341" s="5" t="s">
        <v>5002</v>
      </c>
      <c r="D341" s="5" t="s">
        <v>7059</v>
      </c>
      <c r="E341" s="5" t="s">
        <v>7058</v>
      </c>
      <c r="F341" s="6" t="s">
        <v>2666</v>
      </c>
      <c r="G341" s="6" t="s">
        <v>2666</v>
      </c>
      <c r="H341" s="6" t="s">
        <v>2667</v>
      </c>
      <c r="I341" s="6">
        <v>21</v>
      </c>
      <c r="J341" s="9">
        <v>12</v>
      </c>
      <c r="K341" s="9">
        <v>12</v>
      </c>
      <c r="L341" s="9">
        <v>10</v>
      </c>
      <c r="M341" s="7">
        <v>2.4958253101836299</v>
      </c>
      <c r="N341" s="7">
        <v>2.46094873311828</v>
      </c>
      <c r="O341" s="7">
        <v>1.7826657950929801</v>
      </c>
      <c r="P341" s="7">
        <v>2.6843774618057101</v>
      </c>
      <c r="Q341" s="7">
        <v>2.5384323894596199</v>
      </c>
      <c r="R341" s="7">
        <v>2.4982122157279298</v>
      </c>
      <c r="S341" s="7"/>
      <c r="T341" s="7">
        <f>AVERAGE(M341:S341)</f>
        <v>2.4100769842313583</v>
      </c>
      <c r="U341" s="9">
        <v>340</v>
      </c>
      <c r="V341" s="9"/>
    </row>
    <row r="342" spans="1:22" s="2" customFormat="1" ht="25" customHeight="1" x14ac:dyDescent="0.2">
      <c r="A342" s="5" t="s">
        <v>3614</v>
      </c>
      <c r="B342" s="5" t="s">
        <v>3615</v>
      </c>
      <c r="C342" s="5" t="s">
        <v>5003</v>
      </c>
      <c r="D342" s="5" t="s">
        <v>7922</v>
      </c>
      <c r="E342" s="5" t="s">
        <v>7921</v>
      </c>
      <c r="F342" s="6" t="s">
        <v>3616</v>
      </c>
      <c r="G342" s="6" t="s">
        <v>3616</v>
      </c>
      <c r="H342" s="6" t="s">
        <v>3616</v>
      </c>
      <c r="I342" s="6">
        <v>15</v>
      </c>
      <c r="J342" s="9">
        <v>3</v>
      </c>
      <c r="K342" s="9">
        <v>3</v>
      </c>
      <c r="L342" s="9">
        <v>3</v>
      </c>
      <c r="M342" s="7">
        <v>2.47897950099863</v>
      </c>
      <c r="N342" s="7">
        <v>2.7956347438890399</v>
      </c>
      <c r="O342" s="7">
        <v>3.3649636597605399</v>
      </c>
      <c r="P342" s="7">
        <v>0.108128542111302</v>
      </c>
      <c r="Q342" s="7">
        <v>2.9253638836629401</v>
      </c>
      <c r="R342" s="7">
        <v>2.4049638941995002</v>
      </c>
      <c r="S342" s="7">
        <v>2.7434377122698801</v>
      </c>
      <c r="T342" s="7">
        <f>AVERAGE(M342:S342)</f>
        <v>2.4030674195559762</v>
      </c>
      <c r="U342" s="9">
        <v>341</v>
      </c>
      <c r="V342" s="9"/>
    </row>
    <row r="343" spans="1:22" s="2" customFormat="1" ht="25" customHeight="1" x14ac:dyDescent="0.2">
      <c r="A343" s="5" t="s">
        <v>2727</v>
      </c>
      <c r="B343" s="5" t="s">
        <v>2727</v>
      </c>
      <c r="C343" s="5" t="s">
        <v>2727</v>
      </c>
      <c r="D343" s="5" t="s">
        <v>7119</v>
      </c>
      <c r="E343" s="5" t="s">
        <v>7118</v>
      </c>
      <c r="F343" s="6">
        <v>8</v>
      </c>
      <c r="G343" s="6">
        <v>8</v>
      </c>
      <c r="H343" s="6">
        <v>8</v>
      </c>
      <c r="I343" s="6">
        <v>1</v>
      </c>
      <c r="J343" s="9">
        <v>8</v>
      </c>
      <c r="K343" s="9">
        <v>8</v>
      </c>
      <c r="L343" s="9">
        <v>8</v>
      </c>
      <c r="M343" s="7">
        <v>3.44485614708239</v>
      </c>
      <c r="N343" s="7">
        <v>3.35778593479347</v>
      </c>
      <c r="O343" s="7">
        <v>2.6591403902041799</v>
      </c>
      <c r="P343" s="7">
        <v>3.1468238661785501</v>
      </c>
      <c r="Q343" s="7">
        <v>3.5702062777330101</v>
      </c>
      <c r="R343" s="7">
        <v>3.2362707997926399</v>
      </c>
      <c r="S343" s="7">
        <v>-2.6447397277211802</v>
      </c>
      <c r="T343" s="7">
        <f>AVERAGE(M343:S343)</f>
        <v>2.3957633840090082</v>
      </c>
      <c r="U343" s="9">
        <v>342</v>
      </c>
      <c r="V343" s="9"/>
    </row>
    <row r="344" spans="1:22" s="2" customFormat="1" ht="25" customHeight="1" x14ac:dyDescent="0.2">
      <c r="A344" s="5" t="s">
        <v>2401</v>
      </c>
      <c r="B344" s="5" t="s">
        <v>2402</v>
      </c>
      <c r="C344" s="5" t="s">
        <v>2402</v>
      </c>
      <c r="D344" s="5" t="s">
        <v>6814</v>
      </c>
      <c r="E344" s="5" t="s">
        <v>6813</v>
      </c>
      <c r="F344" s="6" t="s">
        <v>2403</v>
      </c>
      <c r="G344" s="6" t="s">
        <v>2403</v>
      </c>
      <c r="H344" s="6" t="s">
        <v>2403</v>
      </c>
      <c r="I344" s="6">
        <v>4</v>
      </c>
      <c r="J344" s="9">
        <v>13</v>
      </c>
      <c r="K344" s="9">
        <v>13</v>
      </c>
      <c r="L344" s="9">
        <v>13</v>
      </c>
      <c r="M344" s="7">
        <v>2.58140834895661</v>
      </c>
      <c r="N344" s="7">
        <v>2.1800340367513198</v>
      </c>
      <c r="O344" s="7">
        <v>2.3527391034807899</v>
      </c>
      <c r="P344" s="7">
        <v>2.3848338945830401</v>
      </c>
      <c r="Q344" s="7">
        <v>2.1399264589393998</v>
      </c>
      <c r="R344" s="7">
        <v>2.7307513805151902</v>
      </c>
      <c r="S344" s="7"/>
      <c r="T344" s="7">
        <f>AVERAGE(M344:S344)</f>
        <v>2.3949488705377249</v>
      </c>
      <c r="U344" s="9">
        <v>343</v>
      </c>
      <c r="V344" s="9"/>
    </row>
    <row r="345" spans="1:22" s="2" customFormat="1" ht="25" customHeight="1" x14ac:dyDescent="0.2">
      <c r="A345" s="5" t="s">
        <v>150</v>
      </c>
      <c r="B345" s="5" t="s">
        <v>151</v>
      </c>
      <c r="C345" s="5" t="s">
        <v>5004</v>
      </c>
      <c r="D345" s="5" t="s">
        <v>7250</v>
      </c>
      <c r="E345" s="5" t="s">
        <v>9337</v>
      </c>
      <c r="F345" s="6" t="s">
        <v>152</v>
      </c>
      <c r="G345" s="6" t="s">
        <v>152</v>
      </c>
      <c r="H345" s="6" t="s">
        <v>152</v>
      </c>
      <c r="I345" s="6">
        <v>5</v>
      </c>
      <c r="J345" s="9">
        <v>8</v>
      </c>
      <c r="K345" s="9">
        <v>8</v>
      </c>
      <c r="L345" s="9">
        <v>8</v>
      </c>
      <c r="M345" s="7">
        <v>2.2764399853711001</v>
      </c>
      <c r="N345" s="7">
        <v>2.06273953466328</v>
      </c>
      <c r="O345" s="7">
        <v>2.5954926557924698</v>
      </c>
      <c r="P345" s="7">
        <v>2.1825952117586001</v>
      </c>
      <c r="Q345" s="7">
        <v>2.5473611437349701</v>
      </c>
      <c r="R345" s="7">
        <v>2.6648624602330599</v>
      </c>
      <c r="S345" s="7"/>
      <c r="T345" s="7">
        <f>AVERAGE(M345:S345)</f>
        <v>2.388248498592247</v>
      </c>
      <c r="U345" s="9">
        <v>344</v>
      </c>
      <c r="V345" s="9"/>
    </row>
    <row r="346" spans="1:22" s="2" customFormat="1" ht="25" customHeight="1" x14ac:dyDescent="0.2">
      <c r="A346" s="5" t="s">
        <v>244</v>
      </c>
      <c r="B346" s="5" t="s">
        <v>244</v>
      </c>
      <c r="C346" s="5" t="s">
        <v>5005</v>
      </c>
      <c r="D346" s="5" t="s">
        <v>9079</v>
      </c>
      <c r="E346" s="5" t="s">
        <v>9078</v>
      </c>
      <c r="F346" s="6" t="s">
        <v>184</v>
      </c>
      <c r="G346" s="6" t="s">
        <v>184</v>
      </c>
      <c r="H346" s="6" t="s">
        <v>184</v>
      </c>
      <c r="I346" s="6">
        <v>3</v>
      </c>
      <c r="J346" s="9">
        <v>12</v>
      </c>
      <c r="K346" s="9">
        <v>12</v>
      </c>
      <c r="L346" s="9">
        <v>12</v>
      </c>
      <c r="M346" s="7">
        <v>2.66577767711766</v>
      </c>
      <c r="N346" s="7">
        <v>2.8441827341739301</v>
      </c>
      <c r="O346" s="7">
        <v>2.8259561472592098</v>
      </c>
      <c r="P346" s="7">
        <v>2.42173895510079</v>
      </c>
      <c r="Q346" s="7">
        <v>2.9239824976723998</v>
      </c>
      <c r="R346" s="7">
        <v>2.5147655099261401</v>
      </c>
      <c r="S346" s="7">
        <v>0.449307557152965</v>
      </c>
      <c r="T346" s="7">
        <f>AVERAGE(M346:S346)</f>
        <v>2.3779587254861565</v>
      </c>
      <c r="U346" s="9">
        <v>345</v>
      </c>
      <c r="V346" s="9"/>
    </row>
    <row r="347" spans="1:22" s="2" customFormat="1" ht="25" customHeight="1" x14ac:dyDescent="0.2">
      <c r="A347" s="5" t="s">
        <v>3913</v>
      </c>
      <c r="B347" s="5" t="s">
        <v>3913</v>
      </c>
      <c r="C347" s="5" t="s">
        <v>5006</v>
      </c>
      <c r="D347" s="5" t="s">
        <v>7620</v>
      </c>
      <c r="E347" s="5" t="s">
        <v>9846</v>
      </c>
      <c r="F347" s="6" t="s">
        <v>30</v>
      </c>
      <c r="G347" s="6" t="s">
        <v>30</v>
      </c>
      <c r="H347" s="6" t="s">
        <v>30</v>
      </c>
      <c r="I347" s="6">
        <v>2</v>
      </c>
      <c r="J347" s="9">
        <v>4</v>
      </c>
      <c r="K347" s="9">
        <v>4</v>
      </c>
      <c r="L347" s="9">
        <v>4</v>
      </c>
      <c r="M347" s="7">
        <v>2.6984618371233098</v>
      </c>
      <c r="N347" s="7">
        <v>2.8707988561622</v>
      </c>
      <c r="O347" s="7">
        <v>2.53083445153124</v>
      </c>
      <c r="P347" s="7">
        <v>0.88579611482995102</v>
      </c>
      <c r="Q347" s="7">
        <v>2.6581813454669199</v>
      </c>
      <c r="R347" s="7">
        <v>2.6232633644044201</v>
      </c>
      <c r="S347" s="7"/>
      <c r="T347" s="7">
        <f>AVERAGE(M347:S347)</f>
        <v>2.3778893282530067</v>
      </c>
      <c r="U347" s="9">
        <v>346</v>
      </c>
      <c r="V347" s="9"/>
    </row>
    <row r="348" spans="1:22" s="2" customFormat="1" ht="25" customHeight="1" x14ac:dyDescent="0.2">
      <c r="A348" s="5" t="s">
        <v>2123</v>
      </c>
      <c r="B348" s="5" t="s">
        <v>2124</v>
      </c>
      <c r="C348" s="5" t="s">
        <v>2124</v>
      </c>
      <c r="D348" s="5" t="s">
        <v>6577</v>
      </c>
      <c r="E348" s="5" t="s">
        <v>6576</v>
      </c>
      <c r="F348" s="6" t="s">
        <v>2125</v>
      </c>
      <c r="G348" s="6" t="s">
        <v>2126</v>
      </c>
      <c r="H348" s="6" t="s">
        <v>2126</v>
      </c>
      <c r="I348" s="6">
        <v>5</v>
      </c>
      <c r="J348" s="9">
        <v>16</v>
      </c>
      <c r="K348" s="9">
        <v>14</v>
      </c>
      <c r="L348" s="9">
        <v>14</v>
      </c>
      <c r="M348" s="7">
        <v>2.7058621139783199</v>
      </c>
      <c r="N348" s="7">
        <v>2.7673725480851101</v>
      </c>
      <c r="O348" s="7">
        <v>2.31574274631163</v>
      </c>
      <c r="P348" s="7">
        <v>1.8172754021108899</v>
      </c>
      <c r="Q348" s="7">
        <v>2.2834539470727302</v>
      </c>
      <c r="R348" s="7">
        <v>2.36784763866252</v>
      </c>
      <c r="S348" s="7"/>
      <c r="T348" s="7">
        <f>AVERAGE(M348:S348)</f>
        <v>2.3762590660368663</v>
      </c>
      <c r="U348" s="9">
        <v>347</v>
      </c>
      <c r="V348" s="9"/>
    </row>
    <row r="349" spans="1:22" s="2" customFormat="1" ht="25" customHeight="1" x14ac:dyDescent="0.2">
      <c r="A349" s="5" t="s">
        <v>2494</v>
      </c>
      <c r="B349" s="5" t="s">
        <v>2495</v>
      </c>
      <c r="C349" s="5" t="s">
        <v>5007</v>
      </c>
      <c r="D349" s="5" t="s">
        <v>6907</v>
      </c>
      <c r="E349" s="5" t="s">
        <v>6906</v>
      </c>
      <c r="F349" s="6" t="s">
        <v>2496</v>
      </c>
      <c r="G349" s="6" t="s">
        <v>2496</v>
      </c>
      <c r="H349" s="6" t="s">
        <v>2496</v>
      </c>
      <c r="I349" s="6">
        <v>5</v>
      </c>
      <c r="J349" s="9">
        <v>7</v>
      </c>
      <c r="K349" s="9">
        <v>7</v>
      </c>
      <c r="L349" s="9">
        <v>7</v>
      </c>
      <c r="M349" s="7">
        <v>2.7933625293803601</v>
      </c>
      <c r="N349" s="7">
        <v>2.68065629744759</v>
      </c>
      <c r="O349" s="7">
        <v>2.6885539718793301</v>
      </c>
      <c r="P349" s="7"/>
      <c r="Q349" s="7">
        <v>2.9769782507564302</v>
      </c>
      <c r="R349" s="7">
        <v>1.9933994332785501</v>
      </c>
      <c r="S349" s="7">
        <v>1.1177076757564599</v>
      </c>
      <c r="T349" s="7">
        <f>AVERAGE(M349:S349)</f>
        <v>2.3751096930831199</v>
      </c>
      <c r="U349" s="9">
        <v>348</v>
      </c>
      <c r="V349" s="9"/>
    </row>
    <row r="350" spans="1:22" s="2" customFormat="1" ht="25" customHeight="1" x14ac:dyDescent="0.2">
      <c r="A350" s="5" t="s">
        <v>3439</v>
      </c>
      <c r="B350" s="5" t="s">
        <v>3440</v>
      </c>
      <c r="C350" s="5" t="s">
        <v>3440</v>
      </c>
      <c r="D350" s="5" t="s">
        <v>7766</v>
      </c>
      <c r="E350" s="5" t="s">
        <v>7765</v>
      </c>
      <c r="F350" s="6" t="s">
        <v>3441</v>
      </c>
      <c r="G350" s="6" t="s">
        <v>3441</v>
      </c>
      <c r="H350" s="6" t="s">
        <v>3441</v>
      </c>
      <c r="I350" s="6">
        <v>3</v>
      </c>
      <c r="J350" s="9">
        <v>10</v>
      </c>
      <c r="K350" s="9">
        <v>10</v>
      </c>
      <c r="L350" s="9">
        <v>10</v>
      </c>
      <c r="M350" s="7">
        <v>3.2032641804557298</v>
      </c>
      <c r="N350" s="7">
        <v>3.0811169875918698</v>
      </c>
      <c r="O350" s="7">
        <v>2.5182955869804</v>
      </c>
      <c r="P350" s="7">
        <v>2.4881235939316202</v>
      </c>
      <c r="Q350" s="7">
        <v>2.5364131226606301</v>
      </c>
      <c r="R350" s="7">
        <v>2.95224549704287</v>
      </c>
      <c r="S350" s="7">
        <v>-0.18322150993549299</v>
      </c>
      <c r="T350" s="7">
        <f>AVERAGE(M350:S350)</f>
        <v>2.3708910655325179</v>
      </c>
      <c r="U350" s="9">
        <v>349</v>
      </c>
      <c r="V350" s="9"/>
    </row>
    <row r="351" spans="1:22" s="2" customFormat="1" ht="25" customHeight="1" x14ac:dyDescent="0.2">
      <c r="A351" s="5" t="s">
        <v>3025</v>
      </c>
      <c r="B351" s="5" t="s">
        <v>3025</v>
      </c>
      <c r="C351" s="5" t="s">
        <v>3025</v>
      </c>
      <c r="D351" s="5" t="s">
        <v>7401</v>
      </c>
      <c r="E351" s="5" t="s">
        <v>7400</v>
      </c>
      <c r="F351" s="6">
        <v>13</v>
      </c>
      <c r="G351" s="6">
        <v>13</v>
      </c>
      <c r="H351" s="6">
        <v>13</v>
      </c>
      <c r="I351" s="6">
        <v>1</v>
      </c>
      <c r="J351" s="9">
        <v>13</v>
      </c>
      <c r="K351" s="9">
        <v>13</v>
      </c>
      <c r="L351" s="9">
        <v>13</v>
      </c>
      <c r="M351" s="7">
        <v>1.74527729845557</v>
      </c>
      <c r="N351" s="7">
        <v>1.6131066761667101</v>
      </c>
      <c r="O351" s="7">
        <v>0.65133349507490801</v>
      </c>
      <c r="P351" s="7">
        <v>5.1629199249745001</v>
      </c>
      <c r="Q351" s="7">
        <v>1.0529418391665399</v>
      </c>
      <c r="R351" s="7">
        <v>1.7529500754915801</v>
      </c>
      <c r="S351" s="7">
        <v>4.6175747191907996</v>
      </c>
      <c r="T351" s="7">
        <f>AVERAGE(M351:S351)</f>
        <v>2.3708720040743723</v>
      </c>
      <c r="U351" s="9">
        <v>350</v>
      </c>
      <c r="V351" s="9" t="s">
        <v>10391</v>
      </c>
    </row>
    <row r="352" spans="1:22" s="2" customFormat="1" ht="25" customHeight="1" x14ac:dyDescent="0.2">
      <c r="A352" s="5" t="s">
        <v>3241</v>
      </c>
      <c r="B352" s="5" t="s">
        <v>3241</v>
      </c>
      <c r="C352" s="5" t="s">
        <v>5008</v>
      </c>
      <c r="D352" s="5" t="s">
        <v>7597</v>
      </c>
      <c r="E352" s="5" t="s">
        <v>7596</v>
      </c>
      <c r="F352" s="6" t="s">
        <v>2429</v>
      </c>
      <c r="G352" s="6" t="s">
        <v>2429</v>
      </c>
      <c r="H352" s="6" t="s">
        <v>2429</v>
      </c>
      <c r="I352" s="6">
        <v>3</v>
      </c>
      <c r="J352" s="9">
        <v>7</v>
      </c>
      <c r="K352" s="9">
        <v>7</v>
      </c>
      <c r="L352" s="9">
        <v>7</v>
      </c>
      <c r="M352" s="7">
        <v>2.62642362906388</v>
      </c>
      <c r="N352" s="7">
        <v>2.80476430301086</v>
      </c>
      <c r="O352" s="7">
        <v>2.7648424354669698</v>
      </c>
      <c r="P352" s="7">
        <v>2.5919036962859501</v>
      </c>
      <c r="Q352" s="7">
        <v>2.8620516582923101</v>
      </c>
      <c r="R352" s="7">
        <v>2.59445015755173</v>
      </c>
      <c r="S352" s="7">
        <v>0.328432443223585</v>
      </c>
      <c r="T352" s="7">
        <f>AVERAGE(M352:S352)</f>
        <v>2.367552617556469</v>
      </c>
      <c r="U352" s="9">
        <v>351</v>
      </c>
      <c r="V352" s="9"/>
    </row>
    <row r="353" spans="1:22" s="2" customFormat="1" ht="25" customHeight="1" x14ac:dyDescent="0.2">
      <c r="A353" s="5" t="s">
        <v>1449</v>
      </c>
      <c r="B353" s="5" t="s">
        <v>1450</v>
      </c>
      <c r="C353" s="5" t="s">
        <v>5009</v>
      </c>
      <c r="D353" s="5" t="s">
        <v>9101</v>
      </c>
      <c r="E353" s="5" t="s">
        <v>9100</v>
      </c>
      <c r="F353" s="6" t="s">
        <v>1451</v>
      </c>
      <c r="G353" s="6" t="s">
        <v>1451</v>
      </c>
      <c r="H353" s="6" t="s">
        <v>1451</v>
      </c>
      <c r="I353" s="6">
        <v>5</v>
      </c>
      <c r="J353" s="9">
        <v>22</v>
      </c>
      <c r="K353" s="9">
        <v>22</v>
      </c>
      <c r="L353" s="9">
        <v>22</v>
      </c>
      <c r="M353" s="7">
        <v>2.4163397246256002</v>
      </c>
      <c r="N353" s="7">
        <v>2.6552221261092899</v>
      </c>
      <c r="O353" s="7">
        <v>2.1690479260273001</v>
      </c>
      <c r="P353" s="7">
        <v>2.0820482468220698</v>
      </c>
      <c r="Q353" s="7">
        <v>2.4435872946908801</v>
      </c>
      <c r="R353" s="7">
        <v>2.4363335078716699</v>
      </c>
      <c r="S353" s="7"/>
      <c r="T353" s="7">
        <f>AVERAGE(M353:S353)</f>
        <v>2.3670964710244684</v>
      </c>
      <c r="U353" s="9">
        <v>352</v>
      </c>
      <c r="V353" s="9"/>
    </row>
    <row r="354" spans="1:22" s="2" customFormat="1" ht="25" customHeight="1" x14ac:dyDescent="0.2">
      <c r="A354" s="5" t="s">
        <v>1000</v>
      </c>
      <c r="B354" s="5" t="s">
        <v>1000</v>
      </c>
      <c r="C354" s="5" t="s">
        <v>5010</v>
      </c>
      <c r="D354" s="5" t="s">
        <v>9115</v>
      </c>
      <c r="E354" s="5" t="s">
        <v>9114</v>
      </c>
      <c r="F354" s="6" t="s">
        <v>453</v>
      </c>
      <c r="G354" s="6" t="s">
        <v>453</v>
      </c>
      <c r="H354" s="6" t="s">
        <v>453</v>
      </c>
      <c r="I354" s="6">
        <v>6</v>
      </c>
      <c r="J354" s="9">
        <v>2</v>
      </c>
      <c r="K354" s="9">
        <v>2</v>
      </c>
      <c r="L354" s="9">
        <v>2</v>
      </c>
      <c r="M354" s="7">
        <v>2.7579289803130602</v>
      </c>
      <c r="N354" s="7">
        <v>2.7365747595161798</v>
      </c>
      <c r="O354" s="7">
        <v>2.8450856274441199</v>
      </c>
      <c r="P354" s="7">
        <v>2.0842092040143898</v>
      </c>
      <c r="Q354" s="7">
        <v>2.1811878978456201</v>
      </c>
      <c r="R354" s="7">
        <v>1.59423785318209</v>
      </c>
      <c r="S354" s="7"/>
      <c r="T354" s="7">
        <f>AVERAGE(M354:S354)</f>
        <v>2.3665373870525763</v>
      </c>
      <c r="U354" s="9">
        <v>353</v>
      </c>
      <c r="V354" s="9"/>
    </row>
    <row r="355" spans="1:22" s="2" customFormat="1" ht="25" customHeight="1" x14ac:dyDescent="0.2">
      <c r="A355" s="5" t="s">
        <v>3030</v>
      </c>
      <c r="B355" s="5" t="s">
        <v>3031</v>
      </c>
      <c r="C355" s="5" t="s">
        <v>5011</v>
      </c>
      <c r="D355" s="5" t="s">
        <v>7403</v>
      </c>
      <c r="E355" s="5" t="s">
        <v>7402</v>
      </c>
      <c r="F355" s="6" t="s">
        <v>3032</v>
      </c>
      <c r="G355" s="6" t="s">
        <v>3032</v>
      </c>
      <c r="H355" s="6" t="s">
        <v>3032</v>
      </c>
      <c r="I355" s="6">
        <v>5</v>
      </c>
      <c r="J355" s="9">
        <v>12</v>
      </c>
      <c r="K355" s="9">
        <v>12</v>
      </c>
      <c r="L355" s="9">
        <v>12</v>
      </c>
      <c r="M355" s="7">
        <v>3.4245141461691899</v>
      </c>
      <c r="N355" s="7">
        <v>3.2903218610511402</v>
      </c>
      <c r="O355" s="7">
        <v>2.71218533596381</v>
      </c>
      <c r="P355" s="7">
        <v>2.5839016098791401</v>
      </c>
      <c r="Q355" s="7">
        <v>2.4072165138111399</v>
      </c>
      <c r="R355" s="7">
        <v>3.0274202864420001</v>
      </c>
      <c r="S355" s="7">
        <v>-1.0389094009697899</v>
      </c>
      <c r="T355" s="7">
        <f>AVERAGE(M355:S355)</f>
        <v>2.3438071931923758</v>
      </c>
      <c r="U355" s="9">
        <v>354</v>
      </c>
      <c r="V355" s="9"/>
    </row>
    <row r="356" spans="1:22" s="2" customFormat="1" ht="25" customHeight="1" x14ac:dyDescent="0.2">
      <c r="A356" s="5" t="s">
        <v>293</v>
      </c>
      <c r="B356" s="5" t="s">
        <v>293</v>
      </c>
      <c r="C356" s="5" t="s">
        <v>5012</v>
      </c>
      <c r="D356" s="5" t="s">
        <v>9981</v>
      </c>
      <c r="E356" s="5" t="s">
        <v>9980</v>
      </c>
      <c r="F356" s="6" t="s">
        <v>294</v>
      </c>
      <c r="G356" s="6" t="s">
        <v>294</v>
      </c>
      <c r="H356" s="6" t="s">
        <v>294</v>
      </c>
      <c r="I356" s="6">
        <v>2</v>
      </c>
      <c r="J356" s="9">
        <v>7</v>
      </c>
      <c r="K356" s="9">
        <v>7</v>
      </c>
      <c r="L356" s="9">
        <v>7</v>
      </c>
      <c r="M356" s="7">
        <v>1.7459677483567</v>
      </c>
      <c r="N356" s="7">
        <v>1.7856229407609701</v>
      </c>
      <c r="O356" s="7">
        <v>1.93614666346188</v>
      </c>
      <c r="P356" s="7">
        <v>4.0464243370913504</v>
      </c>
      <c r="Q356" s="7">
        <v>1.06891170477098</v>
      </c>
      <c r="R356" s="7">
        <v>3.14355714222599</v>
      </c>
      <c r="S356" s="7">
        <v>2.6744524176123599</v>
      </c>
      <c r="T356" s="7">
        <f>AVERAGE(M356:S356)</f>
        <v>2.3430118506114614</v>
      </c>
      <c r="U356" s="9">
        <v>355</v>
      </c>
      <c r="V356" s="9" t="s">
        <v>10391</v>
      </c>
    </row>
    <row r="357" spans="1:22" s="2" customFormat="1" ht="25" customHeight="1" x14ac:dyDescent="0.2">
      <c r="A357" s="5" t="s">
        <v>2924</v>
      </c>
      <c r="B357" s="5" t="s">
        <v>2924</v>
      </c>
      <c r="C357" s="5" t="s">
        <v>2924</v>
      </c>
      <c r="D357" s="5" t="s">
        <v>7309</v>
      </c>
      <c r="E357" s="5" t="s">
        <v>7308</v>
      </c>
      <c r="F357" s="6">
        <v>4</v>
      </c>
      <c r="G357" s="6">
        <v>4</v>
      </c>
      <c r="H357" s="6">
        <v>4</v>
      </c>
      <c r="I357" s="6">
        <v>1</v>
      </c>
      <c r="J357" s="9">
        <v>4</v>
      </c>
      <c r="K357" s="9">
        <v>4</v>
      </c>
      <c r="L357" s="9">
        <v>4</v>
      </c>
      <c r="M357" s="7">
        <v>2.1695394861022699</v>
      </c>
      <c r="N357" s="7">
        <v>1.92788665030761</v>
      </c>
      <c r="O357" s="7">
        <v>2.8486895758206301</v>
      </c>
      <c r="P357" s="7">
        <v>3.4453817457977101</v>
      </c>
      <c r="Q357" s="7">
        <v>2.9285549701934901</v>
      </c>
      <c r="R357" s="7">
        <v>2.8551507169269001</v>
      </c>
      <c r="S357" s="7">
        <v>0.209372070275508</v>
      </c>
      <c r="T357" s="7">
        <f>AVERAGE(M357:S357)</f>
        <v>2.340653602203445</v>
      </c>
      <c r="U357" s="9">
        <v>356</v>
      </c>
      <c r="V357" s="9"/>
    </row>
    <row r="358" spans="1:22" s="2" customFormat="1" ht="25" customHeight="1" x14ac:dyDescent="0.2">
      <c r="A358" s="5" t="s">
        <v>4116</v>
      </c>
      <c r="B358" s="5" t="s">
        <v>4116</v>
      </c>
      <c r="C358" s="5" t="s">
        <v>4116</v>
      </c>
      <c r="D358" s="5" t="s">
        <v>8316</v>
      </c>
      <c r="E358" s="5" t="s">
        <v>8315</v>
      </c>
      <c r="F358" s="6">
        <v>8</v>
      </c>
      <c r="G358" s="6">
        <v>8</v>
      </c>
      <c r="H358" s="6">
        <v>8</v>
      </c>
      <c r="I358" s="6">
        <v>1</v>
      </c>
      <c r="J358" s="9">
        <v>8</v>
      </c>
      <c r="K358" s="9">
        <v>8</v>
      </c>
      <c r="L358" s="9">
        <v>8</v>
      </c>
      <c r="M358" s="7">
        <v>2.2157291191223401</v>
      </c>
      <c r="N358" s="7">
        <v>1.70117736913013</v>
      </c>
      <c r="O358" s="7">
        <v>3.4420588571201498</v>
      </c>
      <c r="P358" s="7">
        <v>3.3887953680826799</v>
      </c>
      <c r="Q358" s="7">
        <v>3.7016194332563201</v>
      </c>
      <c r="R358" s="7">
        <v>3.2800050997749</v>
      </c>
      <c r="S358" s="7">
        <v>-1.3705898570459401</v>
      </c>
      <c r="T358" s="7">
        <f>AVERAGE(M358:S358)</f>
        <v>2.3369707699200828</v>
      </c>
      <c r="U358" s="9">
        <v>357</v>
      </c>
      <c r="V358" s="9"/>
    </row>
    <row r="359" spans="1:22" s="2" customFormat="1" ht="25" customHeight="1" x14ac:dyDescent="0.2">
      <c r="A359" s="5" t="s">
        <v>3292</v>
      </c>
      <c r="B359" s="5" t="s">
        <v>3292</v>
      </c>
      <c r="C359" s="5" t="s">
        <v>5013</v>
      </c>
      <c r="D359" s="5" t="s">
        <v>7643</v>
      </c>
      <c r="E359" s="5" t="s">
        <v>7642</v>
      </c>
      <c r="F359" s="6" t="s">
        <v>279</v>
      </c>
      <c r="G359" s="6" t="s">
        <v>279</v>
      </c>
      <c r="H359" s="6" t="s">
        <v>279</v>
      </c>
      <c r="I359" s="6">
        <v>2</v>
      </c>
      <c r="J359" s="9">
        <v>2</v>
      </c>
      <c r="K359" s="9">
        <v>2</v>
      </c>
      <c r="L359" s="9">
        <v>2</v>
      </c>
      <c r="M359" s="7">
        <v>2.1500573147634898</v>
      </c>
      <c r="N359" s="7">
        <v>2.1134535717582099</v>
      </c>
      <c r="O359" s="7">
        <v>2.6506379986923299</v>
      </c>
      <c r="P359" s="7"/>
      <c r="Q359" s="7">
        <v>2.68183579218063</v>
      </c>
      <c r="R359" s="7">
        <v>2.0858061123561402</v>
      </c>
      <c r="S359" s="7"/>
      <c r="T359" s="7">
        <f>AVERAGE(M359:S359)</f>
        <v>2.3363581579501598</v>
      </c>
      <c r="U359" s="9">
        <v>358</v>
      </c>
      <c r="V359" s="9"/>
    </row>
    <row r="360" spans="1:22" s="2" customFormat="1" ht="25" customHeight="1" x14ac:dyDescent="0.2">
      <c r="A360" s="5" t="s">
        <v>3021</v>
      </c>
      <c r="B360" s="5" t="s">
        <v>3021</v>
      </c>
      <c r="C360" s="5" t="s">
        <v>3021</v>
      </c>
      <c r="D360" s="5" t="s">
        <v>7397</v>
      </c>
      <c r="E360" s="5" t="s">
        <v>7396</v>
      </c>
      <c r="F360" s="6">
        <v>12</v>
      </c>
      <c r="G360" s="6">
        <v>12</v>
      </c>
      <c r="H360" s="6">
        <v>11</v>
      </c>
      <c r="I360" s="6">
        <v>1</v>
      </c>
      <c r="J360" s="9">
        <v>12</v>
      </c>
      <c r="K360" s="9">
        <v>12</v>
      </c>
      <c r="L360" s="9">
        <v>11</v>
      </c>
      <c r="M360" s="7">
        <v>2.5588736999193902</v>
      </c>
      <c r="N360" s="7">
        <v>2.12237453392083</v>
      </c>
      <c r="O360" s="7">
        <v>3.1676372224927301</v>
      </c>
      <c r="P360" s="7">
        <v>2.0996624107712001</v>
      </c>
      <c r="Q360" s="7">
        <v>2.9170011977349701</v>
      </c>
      <c r="R360" s="7">
        <v>2.7503714076614401</v>
      </c>
      <c r="S360" s="7">
        <v>0.73426587452285497</v>
      </c>
      <c r="T360" s="7">
        <f>AVERAGE(M360:S360)</f>
        <v>2.3357409067176311</v>
      </c>
      <c r="U360" s="9">
        <v>359</v>
      </c>
      <c r="V360" s="9"/>
    </row>
    <row r="361" spans="1:22" s="2" customFormat="1" ht="25" customHeight="1" x14ac:dyDescent="0.2">
      <c r="A361" s="5" t="s">
        <v>3232</v>
      </c>
      <c r="B361" s="5" t="s">
        <v>3233</v>
      </c>
      <c r="C361" s="5" t="s">
        <v>3233</v>
      </c>
      <c r="D361" s="5" t="s">
        <v>7586</v>
      </c>
      <c r="E361" s="5" t="s">
        <v>7585</v>
      </c>
      <c r="F361" s="6" t="s">
        <v>1764</v>
      </c>
      <c r="G361" s="6" t="s">
        <v>1764</v>
      </c>
      <c r="H361" s="6" t="s">
        <v>1764</v>
      </c>
      <c r="I361" s="6">
        <v>2</v>
      </c>
      <c r="J361" s="9">
        <v>3</v>
      </c>
      <c r="K361" s="9">
        <v>3</v>
      </c>
      <c r="L361" s="9">
        <v>3</v>
      </c>
      <c r="M361" s="7">
        <v>2.5073548300299402</v>
      </c>
      <c r="N361" s="7">
        <v>2.4091861269051198</v>
      </c>
      <c r="O361" s="7">
        <v>3.0084827983555198</v>
      </c>
      <c r="P361" s="7">
        <v>1.8103448728590701</v>
      </c>
      <c r="Q361" s="7">
        <v>1.8653575150602399</v>
      </c>
      <c r="R361" s="7">
        <v>2.3210536753294302</v>
      </c>
      <c r="S361" s="7"/>
      <c r="T361" s="7">
        <f>AVERAGE(M361:S361)</f>
        <v>2.3202966364232203</v>
      </c>
      <c r="U361" s="9">
        <v>360</v>
      </c>
      <c r="V361" s="9"/>
    </row>
    <row r="362" spans="1:22" s="2" customFormat="1" ht="25" customHeight="1" x14ac:dyDescent="0.2">
      <c r="A362" s="5" t="s">
        <v>1728</v>
      </c>
      <c r="B362" s="5" t="s">
        <v>1728</v>
      </c>
      <c r="C362" s="5" t="s">
        <v>1728</v>
      </c>
      <c r="D362" s="5" t="s">
        <v>6207</v>
      </c>
      <c r="E362" s="5" t="s">
        <v>6206</v>
      </c>
      <c r="F362" s="6">
        <v>9</v>
      </c>
      <c r="G362" s="6">
        <v>9</v>
      </c>
      <c r="H362" s="6">
        <v>9</v>
      </c>
      <c r="I362" s="6">
        <v>1</v>
      </c>
      <c r="J362" s="9">
        <v>9</v>
      </c>
      <c r="K362" s="9">
        <v>9</v>
      </c>
      <c r="L362" s="9">
        <v>9</v>
      </c>
      <c r="M362" s="7">
        <v>3.1647968267979198</v>
      </c>
      <c r="N362" s="7">
        <v>3.2951433558818102</v>
      </c>
      <c r="O362" s="7">
        <v>3.39996027304892</v>
      </c>
      <c r="P362" s="7">
        <v>2.6089211824471801</v>
      </c>
      <c r="Q362" s="7">
        <v>2.8580292190910801</v>
      </c>
      <c r="R362" s="7">
        <v>2.9846790227457398</v>
      </c>
      <c r="S362" s="7">
        <v>-2.1106127494422502</v>
      </c>
      <c r="T362" s="7">
        <f>AVERAGE(M362:S362)</f>
        <v>2.3144167329386285</v>
      </c>
      <c r="U362" s="9">
        <v>361</v>
      </c>
      <c r="V362" s="9"/>
    </row>
    <row r="363" spans="1:22" s="2" customFormat="1" ht="25" customHeight="1" x14ac:dyDescent="0.2">
      <c r="A363" s="5" t="s">
        <v>2344</v>
      </c>
      <c r="B363" s="5" t="s">
        <v>2345</v>
      </c>
      <c r="C363" s="5" t="s">
        <v>5014</v>
      </c>
      <c r="D363" s="5" t="s">
        <v>6768</v>
      </c>
      <c r="E363" s="5" t="s">
        <v>6767</v>
      </c>
      <c r="F363" s="6" t="s">
        <v>2346</v>
      </c>
      <c r="G363" s="6" t="s">
        <v>2346</v>
      </c>
      <c r="H363" s="6" t="s">
        <v>2346</v>
      </c>
      <c r="I363" s="6">
        <v>6</v>
      </c>
      <c r="J363" s="9">
        <v>13</v>
      </c>
      <c r="K363" s="9">
        <v>13</v>
      </c>
      <c r="L363" s="9">
        <v>13</v>
      </c>
      <c r="M363" s="7">
        <v>2.3008914226964698</v>
      </c>
      <c r="N363" s="7">
        <v>3.3319822529624599</v>
      </c>
      <c r="O363" s="7">
        <v>3.1440476448714398</v>
      </c>
      <c r="P363" s="7">
        <v>0.34367690423646402</v>
      </c>
      <c r="Q363" s="7">
        <v>2.3048810238592798</v>
      </c>
      <c r="R363" s="7">
        <v>2.4572418779404499</v>
      </c>
      <c r="S363" s="7"/>
      <c r="T363" s="7">
        <f>AVERAGE(M363:S363)</f>
        <v>2.3137868544277609</v>
      </c>
      <c r="U363" s="9">
        <v>362</v>
      </c>
      <c r="V363" s="9" t="s">
        <v>10391</v>
      </c>
    </row>
    <row r="364" spans="1:22" s="2" customFormat="1" ht="25" customHeight="1" x14ac:dyDescent="0.2">
      <c r="A364" s="5" t="s">
        <v>3419</v>
      </c>
      <c r="B364" s="5" t="s">
        <v>3419</v>
      </c>
      <c r="C364" s="5" t="s">
        <v>3419</v>
      </c>
      <c r="D364" s="5" t="s">
        <v>7745</v>
      </c>
      <c r="E364" s="5" t="s">
        <v>3420</v>
      </c>
      <c r="F364" s="6">
        <v>30</v>
      </c>
      <c r="G364" s="6">
        <v>28</v>
      </c>
      <c r="H364" s="6">
        <v>28</v>
      </c>
      <c r="I364" s="6">
        <v>1</v>
      </c>
      <c r="J364" s="9">
        <v>30</v>
      </c>
      <c r="K364" s="9">
        <v>28</v>
      </c>
      <c r="L364" s="9">
        <v>28</v>
      </c>
      <c r="M364" s="7">
        <v>2.7837787071368401</v>
      </c>
      <c r="N364" s="7">
        <v>2.64838215091424</v>
      </c>
      <c r="O364" s="7">
        <v>2.8243057506407601</v>
      </c>
      <c r="P364" s="7">
        <v>3.8124010179166299</v>
      </c>
      <c r="Q364" s="7">
        <v>2.9799269741585901</v>
      </c>
      <c r="R364" s="7">
        <v>2.6796737157244501</v>
      </c>
      <c r="S364" s="7">
        <v>-1.61763978868559</v>
      </c>
      <c r="T364" s="7">
        <f>AVERAGE(M364:S364)</f>
        <v>2.3015469325437032</v>
      </c>
      <c r="U364" s="9">
        <v>363</v>
      </c>
      <c r="V364" s="9"/>
    </row>
    <row r="365" spans="1:22" s="2" customFormat="1" ht="25" customHeight="1" x14ac:dyDescent="0.2">
      <c r="A365" s="5" t="s">
        <v>2089</v>
      </c>
      <c r="B365" s="5" t="s">
        <v>2090</v>
      </c>
      <c r="C365" s="5" t="s">
        <v>5015</v>
      </c>
      <c r="D365" s="5" t="s">
        <v>6553</v>
      </c>
      <c r="E365" s="5" t="s">
        <v>6552</v>
      </c>
      <c r="F365" s="6" t="s">
        <v>2091</v>
      </c>
      <c r="G365" s="6" t="s">
        <v>2091</v>
      </c>
      <c r="H365" s="6" t="s">
        <v>2091</v>
      </c>
      <c r="I365" s="6">
        <v>3</v>
      </c>
      <c r="J365" s="9">
        <v>4</v>
      </c>
      <c r="K365" s="9">
        <v>4</v>
      </c>
      <c r="L365" s="9">
        <v>4</v>
      </c>
      <c r="M365" s="7">
        <v>2.2110361249213</v>
      </c>
      <c r="N365" s="7">
        <v>2.30470232087771</v>
      </c>
      <c r="O365" s="7">
        <v>1.9300580101279801</v>
      </c>
      <c r="P365" s="7">
        <v>2.0592350782076898</v>
      </c>
      <c r="Q365" s="7">
        <v>2.57063908538291</v>
      </c>
      <c r="R365" s="7">
        <v>2.7098991684984801</v>
      </c>
      <c r="S365" s="7"/>
      <c r="T365" s="7">
        <f>AVERAGE(M365:S365)</f>
        <v>2.297594964669345</v>
      </c>
      <c r="U365" s="9">
        <v>364</v>
      </c>
      <c r="V365" s="9" t="s">
        <v>10391</v>
      </c>
    </row>
    <row r="366" spans="1:22" s="2" customFormat="1" ht="25" customHeight="1" x14ac:dyDescent="0.2">
      <c r="A366" s="5" t="s">
        <v>4607</v>
      </c>
      <c r="B366" s="5" t="s">
        <v>4608</v>
      </c>
      <c r="C366" s="5" t="s">
        <v>5016</v>
      </c>
      <c r="D366" s="5" t="s">
        <v>8790</v>
      </c>
      <c r="E366" s="5" t="s">
        <v>8789</v>
      </c>
      <c r="F366" s="6" t="s">
        <v>4609</v>
      </c>
      <c r="G366" s="6" t="s">
        <v>4609</v>
      </c>
      <c r="H366" s="6" t="s">
        <v>4609</v>
      </c>
      <c r="I366" s="6">
        <v>5</v>
      </c>
      <c r="J366" s="9">
        <v>11</v>
      </c>
      <c r="K366" s="9">
        <v>11</v>
      </c>
      <c r="L366" s="9">
        <v>11</v>
      </c>
      <c r="M366" s="7">
        <v>2.1180934001026301</v>
      </c>
      <c r="N366" s="7">
        <v>2.6803238026222198</v>
      </c>
      <c r="O366" s="7">
        <v>2.6325954664821101</v>
      </c>
      <c r="P366" s="7">
        <v>0.88936127817159505</v>
      </c>
      <c r="Q366" s="7">
        <v>2.71935651930615</v>
      </c>
      <c r="R366" s="7">
        <v>2.7276224609199899</v>
      </c>
      <c r="S366" s="7"/>
      <c r="T366" s="7">
        <f>AVERAGE(M366:S366)</f>
        <v>2.294558821267449</v>
      </c>
      <c r="U366" s="9">
        <v>365</v>
      </c>
      <c r="V366" s="9"/>
    </row>
    <row r="367" spans="1:22" s="2" customFormat="1" ht="25" customHeight="1" x14ac:dyDescent="0.2">
      <c r="A367" s="5" t="s">
        <v>1695</v>
      </c>
      <c r="B367" s="5" t="s">
        <v>1695</v>
      </c>
      <c r="C367" s="5" t="s">
        <v>5017</v>
      </c>
      <c r="D367" s="5" t="s">
        <v>7269</v>
      </c>
      <c r="E367" s="5" t="s">
        <v>10272</v>
      </c>
      <c r="F367" s="6" t="s">
        <v>1696</v>
      </c>
      <c r="G367" s="6" t="s">
        <v>1696</v>
      </c>
      <c r="H367" s="6" t="s">
        <v>1696</v>
      </c>
      <c r="I367" s="6">
        <v>4</v>
      </c>
      <c r="J367" s="9">
        <v>10</v>
      </c>
      <c r="K367" s="9">
        <v>10</v>
      </c>
      <c r="L367" s="9">
        <v>10</v>
      </c>
      <c r="M367" s="7">
        <v>2.9242439864210201</v>
      </c>
      <c r="N367" s="7">
        <v>2.7470903083015101</v>
      </c>
      <c r="O367" s="7">
        <v>2.34997769955439</v>
      </c>
      <c r="P367" s="7">
        <v>3.1082005346780401</v>
      </c>
      <c r="Q367" s="7">
        <v>3.30092152379676</v>
      </c>
      <c r="R367" s="7">
        <v>2.7856374264225301</v>
      </c>
      <c r="S367" s="7">
        <v>-1.16044782655976</v>
      </c>
      <c r="T367" s="7">
        <f>AVERAGE(M367:S367)</f>
        <v>2.29366052180207</v>
      </c>
      <c r="U367" s="9">
        <v>366</v>
      </c>
      <c r="V367" s="9"/>
    </row>
    <row r="368" spans="1:22" s="2" customFormat="1" ht="25" customHeight="1" x14ac:dyDescent="0.2">
      <c r="A368" s="5" t="s">
        <v>3190</v>
      </c>
      <c r="B368" s="5" t="s">
        <v>3190</v>
      </c>
      <c r="C368" s="5" t="s">
        <v>3190</v>
      </c>
      <c r="D368" s="5" t="s">
        <v>7555</v>
      </c>
      <c r="E368" s="5" t="s">
        <v>7554</v>
      </c>
      <c r="F368" s="6">
        <v>9</v>
      </c>
      <c r="G368" s="6">
        <v>4</v>
      </c>
      <c r="H368" s="6">
        <v>4</v>
      </c>
      <c r="I368" s="6">
        <v>1</v>
      </c>
      <c r="J368" s="9">
        <v>9</v>
      </c>
      <c r="K368" s="9">
        <v>4</v>
      </c>
      <c r="L368" s="9">
        <v>4</v>
      </c>
      <c r="M368" s="7">
        <v>2.92552451212307</v>
      </c>
      <c r="N368" s="7">
        <v>3.0390770223256398</v>
      </c>
      <c r="O368" s="7">
        <v>1.71830086917771</v>
      </c>
      <c r="P368" s="7">
        <v>3.369479097433</v>
      </c>
      <c r="Q368" s="7">
        <v>2.90131317708311</v>
      </c>
      <c r="R368" s="7">
        <v>2.6529400554995899</v>
      </c>
      <c r="S368" s="7">
        <v>-0.63083644550812001</v>
      </c>
      <c r="T368" s="7">
        <f>AVERAGE(M368:S368)</f>
        <v>2.282256898304857</v>
      </c>
      <c r="U368" s="9">
        <v>367</v>
      </c>
      <c r="V368" s="9"/>
    </row>
    <row r="369" spans="1:22" s="2" customFormat="1" ht="25" customHeight="1" x14ac:dyDescent="0.2">
      <c r="A369" s="5" t="s">
        <v>502</v>
      </c>
      <c r="B369" s="5" t="s">
        <v>503</v>
      </c>
      <c r="C369" s="5" t="s">
        <v>5018</v>
      </c>
      <c r="D369" s="5" t="s">
        <v>9482</v>
      </c>
      <c r="E369" s="5" t="s">
        <v>9481</v>
      </c>
      <c r="F369" s="6" t="s">
        <v>504</v>
      </c>
      <c r="G369" s="6" t="s">
        <v>504</v>
      </c>
      <c r="H369" s="6" t="s">
        <v>504</v>
      </c>
      <c r="I369" s="6">
        <v>10</v>
      </c>
      <c r="J369" s="9">
        <v>11</v>
      </c>
      <c r="K369" s="9">
        <v>11</v>
      </c>
      <c r="L369" s="9">
        <v>11</v>
      </c>
      <c r="M369" s="7">
        <v>2.2453299737067098</v>
      </c>
      <c r="N369" s="7">
        <v>2.17130589188264</v>
      </c>
      <c r="O369" s="7">
        <v>2.74901975501436</v>
      </c>
      <c r="P369" s="7">
        <v>1.7300506196990799</v>
      </c>
      <c r="Q369" s="7">
        <v>2.1732301252491801</v>
      </c>
      <c r="R369" s="7">
        <v>2.56609327848687</v>
      </c>
      <c r="S369" s="7"/>
      <c r="T369" s="7">
        <f>AVERAGE(M369:S369)</f>
        <v>2.2725049406731399</v>
      </c>
      <c r="U369" s="9">
        <v>368</v>
      </c>
      <c r="V369" s="9"/>
    </row>
    <row r="370" spans="1:22" s="2" customFormat="1" ht="25" customHeight="1" x14ac:dyDescent="0.2">
      <c r="A370" s="5" t="s">
        <v>2985</v>
      </c>
      <c r="B370" s="5" t="s">
        <v>2985</v>
      </c>
      <c r="C370" s="5" t="s">
        <v>2985</v>
      </c>
      <c r="D370" s="5" t="s">
        <v>7370</v>
      </c>
      <c r="E370" s="5" t="s">
        <v>7369</v>
      </c>
      <c r="F370" s="6">
        <v>16</v>
      </c>
      <c r="G370" s="6">
        <v>16</v>
      </c>
      <c r="H370" s="6">
        <v>16</v>
      </c>
      <c r="I370" s="6">
        <v>1</v>
      </c>
      <c r="J370" s="9">
        <v>16</v>
      </c>
      <c r="K370" s="9">
        <v>16</v>
      </c>
      <c r="L370" s="9">
        <v>16</v>
      </c>
      <c r="M370" s="7">
        <v>2.5673361978102398</v>
      </c>
      <c r="N370" s="7">
        <v>2.2378140933869202</v>
      </c>
      <c r="O370" s="7">
        <v>2.6202953844305901</v>
      </c>
      <c r="P370" s="7">
        <v>1.60767408995606</v>
      </c>
      <c r="Q370" s="7">
        <v>2.3149598348118698</v>
      </c>
      <c r="R370" s="7">
        <v>2.2723049328323102</v>
      </c>
      <c r="S370" s="7"/>
      <c r="T370" s="7">
        <f>AVERAGE(M370:S370)</f>
        <v>2.2700640888713317</v>
      </c>
      <c r="U370" s="9">
        <v>369</v>
      </c>
      <c r="V370" s="9"/>
    </row>
    <row r="371" spans="1:22" s="2" customFormat="1" ht="25" customHeight="1" x14ac:dyDescent="0.2">
      <c r="A371" s="5" t="s">
        <v>2376</v>
      </c>
      <c r="B371" s="5" t="s">
        <v>2377</v>
      </c>
      <c r="C371" s="5" t="s">
        <v>5019</v>
      </c>
      <c r="D371" s="5" t="s">
        <v>6793</v>
      </c>
      <c r="E371" s="5" t="s">
        <v>6792</v>
      </c>
      <c r="F371" s="6" t="s">
        <v>2378</v>
      </c>
      <c r="G371" s="6" t="s">
        <v>2378</v>
      </c>
      <c r="H371" s="6" t="s">
        <v>2378</v>
      </c>
      <c r="I371" s="6">
        <v>3</v>
      </c>
      <c r="J371" s="9">
        <v>26</v>
      </c>
      <c r="K371" s="9">
        <v>26</v>
      </c>
      <c r="L371" s="9">
        <v>26</v>
      </c>
      <c r="M371" s="7">
        <v>2.4712340277081202</v>
      </c>
      <c r="N371" s="7">
        <v>2.0123806880756701</v>
      </c>
      <c r="O371" s="7">
        <v>2.1264377418881701</v>
      </c>
      <c r="P371" s="7">
        <v>1.7762942879447301</v>
      </c>
      <c r="Q371" s="7">
        <v>2.4882563440246099</v>
      </c>
      <c r="R371" s="7">
        <v>2.71343996284065</v>
      </c>
      <c r="S371" s="7"/>
      <c r="T371" s="7">
        <f>AVERAGE(M371:S371)</f>
        <v>2.2646738420803252</v>
      </c>
      <c r="U371" s="9">
        <v>370</v>
      </c>
      <c r="V371" s="9"/>
    </row>
    <row r="372" spans="1:22" s="2" customFormat="1" ht="25" customHeight="1" x14ac:dyDescent="0.2">
      <c r="A372" s="5" t="s">
        <v>2834</v>
      </c>
      <c r="B372" s="5" t="s">
        <v>2834</v>
      </c>
      <c r="C372" s="5" t="s">
        <v>5020</v>
      </c>
      <c r="D372" s="5" t="s">
        <v>7217</v>
      </c>
      <c r="E372" s="5" t="s">
        <v>7216</v>
      </c>
      <c r="F372" s="6" t="s">
        <v>2835</v>
      </c>
      <c r="G372" s="6" t="s">
        <v>2835</v>
      </c>
      <c r="H372" s="6" t="s">
        <v>2835</v>
      </c>
      <c r="I372" s="6">
        <v>2</v>
      </c>
      <c r="J372" s="9">
        <v>15</v>
      </c>
      <c r="K372" s="9">
        <v>15</v>
      </c>
      <c r="L372" s="9">
        <v>15</v>
      </c>
      <c r="M372" s="7">
        <v>3.42101649257078</v>
      </c>
      <c r="N372" s="7">
        <v>3.43207757638165</v>
      </c>
      <c r="O372" s="7">
        <v>3.13210661853521</v>
      </c>
      <c r="P372" s="7">
        <v>2.1137869870857</v>
      </c>
      <c r="Q372" s="7">
        <v>3.53646629748568</v>
      </c>
      <c r="R372" s="7">
        <v>3.80447976942845</v>
      </c>
      <c r="S372" s="7">
        <v>-3.7101590919173999</v>
      </c>
      <c r="T372" s="7">
        <f>AVERAGE(M372:S372)</f>
        <v>2.2471106642242953</v>
      </c>
      <c r="U372" s="9">
        <v>371</v>
      </c>
      <c r="V372" s="9"/>
    </row>
    <row r="373" spans="1:22" s="2" customFormat="1" ht="25" customHeight="1" x14ac:dyDescent="0.2">
      <c r="A373" s="5" t="s">
        <v>4461</v>
      </c>
      <c r="B373" s="5" t="s">
        <v>4461</v>
      </c>
      <c r="C373" s="5" t="s">
        <v>4461</v>
      </c>
      <c r="D373" s="5" t="s">
        <v>8651</v>
      </c>
      <c r="E373" s="5" t="s">
        <v>8650</v>
      </c>
      <c r="F373" s="6">
        <v>2</v>
      </c>
      <c r="G373" s="6">
        <v>2</v>
      </c>
      <c r="H373" s="6">
        <v>2</v>
      </c>
      <c r="I373" s="6">
        <v>1</v>
      </c>
      <c r="J373" s="9">
        <v>2</v>
      </c>
      <c r="K373" s="9">
        <v>2</v>
      </c>
      <c r="L373" s="9">
        <v>2</v>
      </c>
      <c r="M373" s="7">
        <v>2.9975672591282101</v>
      </c>
      <c r="N373" s="7">
        <v>2.5301730838440299</v>
      </c>
      <c r="O373" s="7">
        <v>2.70360143474681</v>
      </c>
      <c r="P373" s="7">
        <v>3.9321207104307501</v>
      </c>
      <c r="Q373" s="7">
        <v>-2.5205675063623998</v>
      </c>
      <c r="R373" s="7">
        <v>2.3871602729269799</v>
      </c>
      <c r="S373" s="7">
        <v>3.6621726429954702</v>
      </c>
      <c r="T373" s="7">
        <f>AVERAGE(M373:S373)</f>
        <v>2.2417468425299787</v>
      </c>
      <c r="U373" s="9">
        <v>372</v>
      </c>
      <c r="V373" s="9"/>
    </row>
    <row r="374" spans="1:22" s="2" customFormat="1" ht="25" customHeight="1" x14ac:dyDescent="0.2">
      <c r="A374" s="5" t="s">
        <v>4298</v>
      </c>
      <c r="B374" s="5" t="s">
        <v>4299</v>
      </c>
      <c r="C374" s="5" t="s">
        <v>4299</v>
      </c>
      <c r="D374" s="5" t="s">
        <v>8500</v>
      </c>
      <c r="E374" s="5" t="s">
        <v>8499</v>
      </c>
      <c r="F374" s="6" t="s">
        <v>4300</v>
      </c>
      <c r="G374" s="6" t="s">
        <v>4300</v>
      </c>
      <c r="H374" s="6" t="s">
        <v>4300</v>
      </c>
      <c r="I374" s="6">
        <v>3</v>
      </c>
      <c r="J374" s="9">
        <v>19</v>
      </c>
      <c r="K374" s="9">
        <v>19</v>
      </c>
      <c r="L374" s="9">
        <v>19</v>
      </c>
      <c r="M374" s="7">
        <v>2.35683506035266</v>
      </c>
      <c r="N374" s="7">
        <v>2.2643068455720599</v>
      </c>
      <c r="O374" s="7">
        <v>2.36277360994205</v>
      </c>
      <c r="P374" s="7">
        <v>1.5320121703485801</v>
      </c>
      <c r="Q374" s="7">
        <v>2.3895451461838499</v>
      </c>
      <c r="R374" s="7">
        <v>2.5139494828442999</v>
      </c>
      <c r="S374" s="7"/>
      <c r="T374" s="7">
        <f>AVERAGE(M374:S374)</f>
        <v>2.2365703858739163</v>
      </c>
      <c r="U374" s="9">
        <v>373</v>
      </c>
      <c r="V374" s="9"/>
    </row>
    <row r="375" spans="1:22" s="2" customFormat="1" ht="25" customHeight="1" x14ac:dyDescent="0.2">
      <c r="A375" s="5" t="s">
        <v>3213</v>
      </c>
      <c r="B375" s="5" t="s">
        <v>3214</v>
      </c>
      <c r="C375" s="5" t="s">
        <v>5021</v>
      </c>
      <c r="D375" s="5" t="s">
        <v>7571</v>
      </c>
      <c r="E375" s="5" t="s">
        <v>7570</v>
      </c>
      <c r="F375" s="6" t="s">
        <v>3215</v>
      </c>
      <c r="G375" s="6" t="s">
        <v>3215</v>
      </c>
      <c r="H375" s="6" t="s">
        <v>3215</v>
      </c>
      <c r="I375" s="6">
        <v>5</v>
      </c>
      <c r="J375" s="9">
        <v>5</v>
      </c>
      <c r="K375" s="9">
        <v>5</v>
      </c>
      <c r="L375" s="9">
        <v>5</v>
      </c>
      <c r="M375" s="7">
        <v>2.1792850366448402</v>
      </c>
      <c r="N375" s="7">
        <v>2.1432729578823002</v>
      </c>
      <c r="O375" s="7">
        <v>2.3743703510423702</v>
      </c>
      <c r="P375" s="7">
        <v>2.1877140612988102</v>
      </c>
      <c r="Q375" s="7">
        <v>2.1530259114682599</v>
      </c>
      <c r="R375" s="7">
        <v>2.3774129006059201</v>
      </c>
      <c r="S375" s="7"/>
      <c r="T375" s="7">
        <f>AVERAGE(M375:S375)</f>
        <v>2.2358468698237499</v>
      </c>
      <c r="U375" s="9">
        <v>374</v>
      </c>
      <c r="V375" s="9"/>
    </row>
    <row r="376" spans="1:22" s="2" customFormat="1" ht="25" customHeight="1" x14ac:dyDescent="0.2">
      <c r="A376" s="5" t="s">
        <v>475</v>
      </c>
      <c r="B376" s="5" t="s">
        <v>475</v>
      </c>
      <c r="C376" s="5" t="s">
        <v>5022</v>
      </c>
      <c r="D376" s="5" t="s">
        <v>9464</v>
      </c>
      <c r="E376" s="5" t="s">
        <v>9452</v>
      </c>
      <c r="F376" s="6" t="s">
        <v>117</v>
      </c>
      <c r="G376" s="6" t="s">
        <v>117</v>
      </c>
      <c r="H376" s="6" t="s">
        <v>117</v>
      </c>
      <c r="I376" s="6">
        <v>2</v>
      </c>
      <c r="J376" s="9">
        <v>3</v>
      </c>
      <c r="K376" s="9">
        <v>3</v>
      </c>
      <c r="L376" s="9">
        <v>3</v>
      </c>
      <c r="M376" s="7">
        <v>2.7049391526254398</v>
      </c>
      <c r="N376" s="7">
        <v>2.6000410216851502</v>
      </c>
      <c r="O376" s="7">
        <v>2.6138410816842499</v>
      </c>
      <c r="P376" s="7">
        <v>1.70886722753432</v>
      </c>
      <c r="Q376" s="7">
        <v>2.4887327652381201</v>
      </c>
      <c r="R376" s="7">
        <v>2.28113260828232</v>
      </c>
      <c r="S376" s="7">
        <v>1.2304215109618699</v>
      </c>
      <c r="T376" s="7">
        <f>AVERAGE(M376:S376)</f>
        <v>2.2325679097159243</v>
      </c>
      <c r="U376" s="9">
        <v>375</v>
      </c>
      <c r="V376" s="9"/>
    </row>
    <row r="377" spans="1:22" s="2" customFormat="1" ht="25" customHeight="1" x14ac:dyDescent="0.2">
      <c r="A377" s="5" t="s">
        <v>3448</v>
      </c>
      <c r="B377" s="5" t="s">
        <v>3448</v>
      </c>
      <c r="C377" s="5" t="s">
        <v>3448</v>
      </c>
      <c r="D377" s="5" t="s">
        <v>7774</v>
      </c>
      <c r="E377" s="5" t="s">
        <v>7773</v>
      </c>
      <c r="F377" s="6">
        <v>5</v>
      </c>
      <c r="G377" s="6">
        <v>5</v>
      </c>
      <c r="H377" s="6">
        <v>5</v>
      </c>
      <c r="I377" s="6">
        <v>1</v>
      </c>
      <c r="J377" s="9">
        <v>5</v>
      </c>
      <c r="K377" s="9">
        <v>5</v>
      </c>
      <c r="L377" s="9">
        <v>5</v>
      </c>
      <c r="M377" s="7">
        <v>1.9003159028616701</v>
      </c>
      <c r="N377" s="7">
        <v>2.2360807640619802</v>
      </c>
      <c r="O377" s="7">
        <v>2.66546224987664</v>
      </c>
      <c r="P377" s="7">
        <v>0.70791742991557505</v>
      </c>
      <c r="Q377" s="7">
        <v>3.23189215466626</v>
      </c>
      <c r="R377" s="7">
        <v>2.61668405915447</v>
      </c>
      <c r="S377" s="7"/>
      <c r="T377" s="7">
        <f>AVERAGE(M377:S377)</f>
        <v>2.2263920934227657</v>
      </c>
      <c r="U377" s="9">
        <v>376</v>
      </c>
      <c r="V377" s="9"/>
    </row>
    <row r="378" spans="1:22" s="2" customFormat="1" ht="25" customHeight="1" x14ac:dyDescent="0.2">
      <c r="A378" s="5" t="s">
        <v>3353</v>
      </c>
      <c r="B378" s="5" t="s">
        <v>3353</v>
      </c>
      <c r="C378" s="5" t="s">
        <v>5023</v>
      </c>
      <c r="D378" s="5" t="s">
        <v>7686</v>
      </c>
      <c r="E378" s="5" t="s">
        <v>7685</v>
      </c>
      <c r="F378" s="6" t="s">
        <v>279</v>
      </c>
      <c r="G378" s="6" t="s">
        <v>279</v>
      </c>
      <c r="H378" s="6" t="s">
        <v>279</v>
      </c>
      <c r="I378" s="6">
        <v>2</v>
      </c>
      <c r="J378" s="9">
        <v>2</v>
      </c>
      <c r="K378" s="9">
        <v>2</v>
      </c>
      <c r="L378" s="9">
        <v>2</v>
      </c>
      <c r="M378" s="7">
        <v>2.4174669995458502</v>
      </c>
      <c r="N378" s="7">
        <v>2.3698639651115898</v>
      </c>
      <c r="O378" s="7">
        <v>2.81844453231417</v>
      </c>
      <c r="P378" s="7">
        <v>1.4753427743052301</v>
      </c>
      <c r="Q378" s="7">
        <v>2.6086312139311101</v>
      </c>
      <c r="R378" s="7">
        <v>2.29772700291403</v>
      </c>
      <c r="S378" s="7">
        <v>1.5850160235955999</v>
      </c>
      <c r="T378" s="7">
        <f>AVERAGE(M378:S378)</f>
        <v>2.2246417873882254</v>
      </c>
      <c r="U378" s="9">
        <v>377</v>
      </c>
      <c r="V378" s="9"/>
    </row>
    <row r="379" spans="1:22" s="2" customFormat="1" ht="25" customHeight="1" x14ac:dyDescent="0.2">
      <c r="A379" s="5" t="s">
        <v>1898</v>
      </c>
      <c r="B379" s="5" t="s">
        <v>1899</v>
      </c>
      <c r="C379" s="5" t="s">
        <v>1899</v>
      </c>
      <c r="D379" s="5" t="s">
        <v>6372</v>
      </c>
      <c r="E379" s="5" t="s">
        <v>6371</v>
      </c>
      <c r="F379" s="6" t="s">
        <v>1900</v>
      </c>
      <c r="G379" s="6" t="s">
        <v>1900</v>
      </c>
      <c r="H379" s="6" t="s">
        <v>1900</v>
      </c>
      <c r="I379" s="6">
        <v>2</v>
      </c>
      <c r="J379" s="9">
        <v>8</v>
      </c>
      <c r="K379" s="9">
        <v>8</v>
      </c>
      <c r="L379" s="9">
        <v>8</v>
      </c>
      <c r="M379" s="7">
        <v>2.1330558379757298</v>
      </c>
      <c r="N379" s="7">
        <v>1.8840934509109</v>
      </c>
      <c r="O379" s="7">
        <v>2.5435311723487</v>
      </c>
      <c r="P379" s="7">
        <v>2.4726890917934501</v>
      </c>
      <c r="Q379" s="7">
        <v>2.2205961466319799</v>
      </c>
      <c r="R379" s="7">
        <v>2.0656220429361598</v>
      </c>
      <c r="S379" s="7"/>
      <c r="T379" s="7">
        <f>AVERAGE(M379:S379)</f>
        <v>2.2199312904328199</v>
      </c>
      <c r="U379" s="9">
        <v>378</v>
      </c>
      <c r="V379" s="9"/>
    </row>
    <row r="380" spans="1:22" s="2" customFormat="1" ht="25" customHeight="1" x14ac:dyDescent="0.2">
      <c r="A380" s="5" t="s">
        <v>4766</v>
      </c>
      <c r="B380" s="5" t="s">
        <v>4767</v>
      </c>
      <c r="C380" s="5" t="s">
        <v>5024</v>
      </c>
      <c r="D380" s="5" t="s">
        <v>9747</v>
      </c>
      <c r="E380" s="5" t="s">
        <v>9746</v>
      </c>
      <c r="F380" s="6" t="s">
        <v>4768</v>
      </c>
      <c r="G380" s="6" t="s">
        <v>4768</v>
      </c>
      <c r="H380" s="6" t="s">
        <v>4768</v>
      </c>
      <c r="I380" s="6">
        <v>9</v>
      </c>
      <c r="J380" s="9">
        <v>5</v>
      </c>
      <c r="K380" s="9">
        <v>5</v>
      </c>
      <c r="L380" s="9">
        <v>5</v>
      </c>
      <c r="M380" s="7">
        <v>1.53403196899129</v>
      </c>
      <c r="N380" s="7">
        <v>2.0311024800458499</v>
      </c>
      <c r="O380" s="7">
        <v>2.4694657115420502</v>
      </c>
      <c r="P380" s="7">
        <v>2.5179640808000801</v>
      </c>
      <c r="Q380" s="7">
        <v>2.3162405595782598</v>
      </c>
      <c r="R380" s="7">
        <v>2.4429294578788201</v>
      </c>
      <c r="S380" s="7"/>
      <c r="T380" s="7">
        <f>AVERAGE(M380:S380)</f>
        <v>2.2186223764727253</v>
      </c>
      <c r="U380" s="9">
        <v>379</v>
      </c>
      <c r="V380" s="9"/>
    </row>
    <row r="381" spans="1:22" s="2" customFormat="1" ht="25" customHeight="1" x14ac:dyDescent="0.2">
      <c r="A381" s="5" t="s">
        <v>3858</v>
      </c>
      <c r="B381" s="5" t="s">
        <v>3858</v>
      </c>
      <c r="C381" s="5" t="s">
        <v>5025</v>
      </c>
      <c r="D381" s="5" t="s">
        <v>9960</v>
      </c>
      <c r="E381" s="5" t="s">
        <v>9959</v>
      </c>
      <c r="F381" s="6" t="s">
        <v>3859</v>
      </c>
      <c r="G381" s="6" t="s">
        <v>3859</v>
      </c>
      <c r="H381" s="6" t="s">
        <v>3859</v>
      </c>
      <c r="I381" s="6">
        <v>13</v>
      </c>
      <c r="J381" s="9">
        <v>4</v>
      </c>
      <c r="K381" s="9">
        <v>4</v>
      </c>
      <c r="L381" s="9">
        <v>4</v>
      </c>
      <c r="M381" s="7">
        <v>1.9989581438258599</v>
      </c>
      <c r="N381" s="7">
        <v>1.9041643912939901</v>
      </c>
      <c r="O381" s="7">
        <v>2.0067481473610802</v>
      </c>
      <c r="P381" s="7">
        <v>4.4885384595105799</v>
      </c>
      <c r="Q381" s="7">
        <v>0.94234661986722301</v>
      </c>
      <c r="R381" s="7">
        <v>1.9214372833426601</v>
      </c>
      <c r="S381" s="7"/>
      <c r="T381" s="7">
        <f>AVERAGE(M381:S381)</f>
        <v>2.2103655075335658</v>
      </c>
      <c r="U381" s="9">
        <v>380</v>
      </c>
      <c r="V381" s="9"/>
    </row>
    <row r="382" spans="1:22" s="2" customFormat="1" ht="25" customHeight="1" x14ac:dyDescent="0.2">
      <c r="A382" s="5" t="s">
        <v>1916</v>
      </c>
      <c r="B382" s="5" t="s">
        <v>1917</v>
      </c>
      <c r="C382" s="5" t="s">
        <v>5026</v>
      </c>
      <c r="D382" s="5" t="s">
        <v>6388</v>
      </c>
      <c r="E382" s="5" t="s">
        <v>6387</v>
      </c>
      <c r="F382" s="6" t="s">
        <v>1918</v>
      </c>
      <c r="G382" s="6" t="s">
        <v>1918</v>
      </c>
      <c r="H382" s="6" t="s">
        <v>1918</v>
      </c>
      <c r="I382" s="6">
        <v>4</v>
      </c>
      <c r="J382" s="9">
        <v>9</v>
      </c>
      <c r="K382" s="9">
        <v>9</v>
      </c>
      <c r="L382" s="9">
        <v>9</v>
      </c>
      <c r="M382" s="7">
        <v>0.85346661783086797</v>
      </c>
      <c r="N382" s="7">
        <v>1.81973561013328</v>
      </c>
      <c r="O382" s="7">
        <v>3.1117272420227202</v>
      </c>
      <c r="P382" s="7"/>
      <c r="Q382" s="7">
        <v>3.09017506105672</v>
      </c>
      <c r="R382" s="7">
        <v>2.1495066256724198</v>
      </c>
      <c r="S382" s="7"/>
      <c r="T382" s="7">
        <f>AVERAGE(M382:S382)</f>
        <v>2.2049222313432013</v>
      </c>
      <c r="U382" s="9">
        <v>381</v>
      </c>
      <c r="V382" s="9"/>
    </row>
    <row r="383" spans="1:22" s="2" customFormat="1" ht="25" customHeight="1" x14ac:dyDescent="0.2">
      <c r="A383" s="5" t="s">
        <v>3526</v>
      </c>
      <c r="B383" s="5" t="s">
        <v>3526</v>
      </c>
      <c r="C383" s="5" t="s">
        <v>3526</v>
      </c>
      <c r="D383" s="5" t="s">
        <v>7842</v>
      </c>
      <c r="E383" s="5" t="s">
        <v>7841</v>
      </c>
      <c r="F383" s="6">
        <v>6</v>
      </c>
      <c r="G383" s="6">
        <v>6</v>
      </c>
      <c r="H383" s="6">
        <v>6</v>
      </c>
      <c r="I383" s="6">
        <v>1</v>
      </c>
      <c r="J383" s="9">
        <v>6</v>
      </c>
      <c r="K383" s="9">
        <v>6</v>
      </c>
      <c r="L383" s="9">
        <v>6</v>
      </c>
      <c r="M383" s="7">
        <v>2.1962587131375302</v>
      </c>
      <c r="N383" s="7">
        <v>2.31687461785853</v>
      </c>
      <c r="O383" s="7">
        <v>2.55393509453627</v>
      </c>
      <c r="P383" s="7">
        <v>1.4636580196469999</v>
      </c>
      <c r="Q383" s="7">
        <v>2.4317431893096702</v>
      </c>
      <c r="R383" s="7">
        <v>2.2667207209919198</v>
      </c>
      <c r="S383" s="7"/>
      <c r="T383" s="7">
        <f>AVERAGE(M383:S383)</f>
        <v>2.2048650592468202</v>
      </c>
      <c r="U383" s="9">
        <v>382</v>
      </c>
      <c r="V383" s="9"/>
    </row>
    <row r="384" spans="1:22" s="2" customFormat="1" ht="25" customHeight="1" x14ac:dyDescent="0.2">
      <c r="A384" s="5" t="s">
        <v>3617</v>
      </c>
      <c r="B384" s="5" t="s">
        <v>3617</v>
      </c>
      <c r="C384" s="5" t="s">
        <v>5027</v>
      </c>
      <c r="D384" s="5" t="s">
        <v>7924</v>
      </c>
      <c r="E384" s="5" t="s">
        <v>7923</v>
      </c>
      <c r="F384" s="6" t="s">
        <v>2312</v>
      </c>
      <c r="G384" s="6" t="s">
        <v>2312</v>
      </c>
      <c r="H384" s="6" t="s">
        <v>2312</v>
      </c>
      <c r="I384" s="6">
        <v>2</v>
      </c>
      <c r="J384" s="9">
        <v>6</v>
      </c>
      <c r="K384" s="9">
        <v>6</v>
      </c>
      <c r="L384" s="9">
        <v>6</v>
      </c>
      <c r="M384" s="7">
        <v>4.5361611078496002</v>
      </c>
      <c r="N384" s="7">
        <v>3.5398882386772401</v>
      </c>
      <c r="O384" s="7">
        <v>2.1622639333629099</v>
      </c>
      <c r="P384" s="7">
        <v>-1.6971688091143999</v>
      </c>
      <c r="Q384" s="7">
        <v>1.86394568256261</v>
      </c>
      <c r="R384" s="7">
        <v>2.8178815924273999</v>
      </c>
      <c r="S384" s="7"/>
      <c r="T384" s="7">
        <f>AVERAGE(M384:S384)</f>
        <v>2.2038286242942267</v>
      </c>
      <c r="U384" s="9">
        <v>383</v>
      </c>
      <c r="V384" s="9"/>
    </row>
    <row r="385" spans="1:22" s="2" customFormat="1" ht="25" customHeight="1" x14ac:dyDescent="0.2">
      <c r="A385" s="5" t="s">
        <v>135</v>
      </c>
      <c r="B385" s="5" t="s">
        <v>135</v>
      </c>
      <c r="C385" s="5" t="s">
        <v>5028</v>
      </c>
      <c r="D385" s="5" t="s">
        <v>9919</v>
      </c>
      <c r="E385" s="5" t="s">
        <v>9918</v>
      </c>
      <c r="F385" s="6" t="s">
        <v>30</v>
      </c>
      <c r="G385" s="6" t="s">
        <v>117</v>
      </c>
      <c r="H385" s="6" t="s">
        <v>117</v>
      </c>
      <c r="I385" s="6">
        <v>2</v>
      </c>
      <c r="J385" s="9">
        <v>4</v>
      </c>
      <c r="K385" s="9">
        <v>3</v>
      </c>
      <c r="L385" s="9">
        <v>3</v>
      </c>
      <c r="M385" s="7">
        <v>2.8555922395311999</v>
      </c>
      <c r="N385" s="7">
        <v>2.4023480614002999</v>
      </c>
      <c r="O385" s="7">
        <v>3.30363447382231</v>
      </c>
      <c r="P385" s="7">
        <v>1.43805459860878</v>
      </c>
      <c r="Q385" s="7">
        <v>2.0372442373491402</v>
      </c>
      <c r="R385" s="7">
        <v>1.4551816280637699</v>
      </c>
      <c r="S385" s="7">
        <v>1.9070400391665501</v>
      </c>
      <c r="T385" s="7">
        <f>AVERAGE(M385:S385)</f>
        <v>2.1998707539917213</v>
      </c>
      <c r="U385" s="9">
        <v>384</v>
      </c>
      <c r="V385" s="9"/>
    </row>
    <row r="386" spans="1:22" s="2" customFormat="1" ht="25" customHeight="1" x14ac:dyDescent="0.2">
      <c r="A386" s="5" t="s">
        <v>1357</v>
      </c>
      <c r="B386" s="5" t="s">
        <v>1357</v>
      </c>
      <c r="C386" s="5" t="s">
        <v>5029</v>
      </c>
      <c r="D386" s="5" t="s">
        <v>9966</v>
      </c>
      <c r="E386" s="5" t="s">
        <v>9965</v>
      </c>
      <c r="F386" s="6" t="s">
        <v>477</v>
      </c>
      <c r="G386" s="6" t="s">
        <v>477</v>
      </c>
      <c r="H386" s="6" t="s">
        <v>477</v>
      </c>
      <c r="I386" s="6">
        <v>4</v>
      </c>
      <c r="J386" s="9">
        <v>2</v>
      </c>
      <c r="K386" s="9">
        <v>2</v>
      </c>
      <c r="L386" s="9">
        <v>2</v>
      </c>
      <c r="M386" s="7">
        <v>4.5111573110738403</v>
      </c>
      <c r="N386" s="7">
        <v>-3.07622732408087</v>
      </c>
      <c r="O386" s="7">
        <v>-3.3769781482736199</v>
      </c>
      <c r="P386" s="7">
        <v>4.9760772750371096</v>
      </c>
      <c r="Q386" s="7">
        <v>3.9552653693768001</v>
      </c>
      <c r="R386" s="7">
        <v>2.2446571512226599</v>
      </c>
      <c r="S386" s="7">
        <v>6.1341759952771202</v>
      </c>
      <c r="T386" s="7">
        <f>AVERAGE(M386:S386)</f>
        <v>2.1954468042332915</v>
      </c>
      <c r="U386" s="9">
        <v>385</v>
      </c>
      <c r="V386" s="9"/>
    </row>
    <row r="387" spans="1:22" s="2" customFormat="1" ht="25" customHeight="1" x14ac:dyDescent="0.2">
      <c r="A387" s="5" t="s">
        <v>1657</v>
      </c>
      <c r="B387" s="5" t="s">
        <v>1658</v>
      </c>
      <c r="C387" s="5" t="s">
        <v>5030</v>
      </c>
      <c r="D387" s="5" t="s">
        <v>9822</v>
      </c>
      <c r="E387" s="5" t="s">
        <v>9362</v>
      </c>
      <c r="F387" s="6" t="s">
        <v>1659</v>
      </c>
      <c r="G387" s="6" t="s">
        <v>1659</v>
      </c>
      <c r="H387" s="6" t="s">
        <v>1659</v>
      </c>
      <c r="I387" s="6">
        <v>8</v>
      </c>
      <c r="J387" s="9">
        <v>3</v>
      </c>
      <c r="K387" s="9">
        <v>3</v>
      </c>
      <c r="L387" s="9">
        <v>3</v>
      </c>
      <c r="M387" s="7">
        <v>2.5307021417437698</v>
      </c>
      <c r="N387" s="7">
        <v>2.4729645679773999</v>
      </c>
      <c r="O387" s="7">
        <v>1.2718031920698101</v>
      </c>
      <c r="P387" s="7"/>
      <c r="Q387" s="7">
        <v>2.4156440818933098</v>
      </c>
      <c r="R387" s="7">
        <v>2.2578285154613602</v>
      </c>
      <c r="S387" s="7"/>
      <c r="T387" s="7">
        <f>AVERAGE(M387:S387)</f>
        <v>2.1897884998291302</v>
      </c>
      <c r="U387" s="9">
        <v>386</v>
      </c>
      <c r="V387" s="9"/>
    </row>
    <row r="388" spans="1:22" s="2" customFormat="1" ht="25" customHeight="1" x14ac:dyDescent="0.2">
      <c r="A388" s="5" t="s">
        <v>2944</v>
      </c>
      <c r="B388" s="5" t="s">
        <v>2944</v>
      </c>
      <c r="C388" s="5" t="s">
        <v>5031</v>
      </c>
      <c r="D388" s="5" t="s">
        <v>7331</v>
      </c>
      <c r="E388" s="5" t="s">
        <v>7330</v>
      </c>
      <c r="F388" s="6" t="s">
        <v>2630</v>
      </c>
      <c r="G388" s="6" t="s">
        <v>2630</v>
      </c>
      <c r="H388" s="6" t="s">
        <v>2630</v>
      </c>
      <c r="I388" s="6">
        <v>2</v>
      </c>
      <c r="J388" s="9">
        <v>6</v>
      </c>
      <c r="K388" s="9">
        <v>6</v>
      </c>
      <c r="L388" s="9">
        <v>6</v>
      </c>
      <c r="M388" s="7">
        <v>1.5726702186969399</v>
      </c>
      <c r="N388" s="7">
        <v>2.6689172799142802</v>
      </c>
      <c r="O388" s="7">
        <v>2.3855780135573799</v>
      </c>
      <c r="P388" s="7">
        <v>1.4863521591673601</v>
      </c>
      <c r="Q388" s="7">
        <v>2.4103536084637498</v>
      </c>
      <c r="R388" s="7">
        <v>2.58336869250371</v>
      </c>
      <c r="S388" s="7"/>
      <c r="T388" s="7">
        <f>AVERAGE(M388:S388)</f>
        <v>2.1845399953839029</v>
      </c>
      <c r="U388" s="9">
        <v>387</v>
      </c>
      <c r="V388" s="9"/>
    </row>
    <row r="389" spans="1:22" s="2" customFormat="1" ht="25" customHeight="1" x14ac:dyDescent="0.2">
      <c r="A389" s="5" t="s">
        <v>350</v>
      </c>
      <c r="B389" s="5" t="s">
        <v>351</v>
      </c>
      <c r="C389" s="5" t="s">
        <v>5032</v>
      </c>
      <c r="D389" s="5" t="s">
        <v>9420</v>
      </c>
      <c r="E389" s="5" t="s">
        <v>9419</v>
      </c>
      <c r="F389" s="6" t="s">
        <v>352</v>
      </c>
      <c r="G389" s="6" t="s">
        <v>352</v>
      </c>
      <c r="H389" s="6" t="s">
        <v>352</v>
      </c>
      <c r="I389" s="6">
        <v>12</v>
      </c>
      <c r="J389" s="9">
        <v>10</v>
      </c>
      <c r="K389" s="9">
        <v>10</v>
      </c>
      <c r="L389" s="9">
        <v>10</v>
      </c>
      <c r="M389" s="7">
        <v>2.06308344422792</v>
      </c>
      <c r="N389" s="7">
        <v>2.1227008616853702</v>
      </c>
      <c r="O389" s="7">
        <v>2.10991660392542</v>
      </c>
      <c r="P389" s="7">
        <v>3.3631584080636401</v>
      </c>
      <c r="Q389" s="7">
        <v>1.6112926096403799</v>
      </c>
      <c r="R389" s="7">
        <v>1.8328951557708399</v>
      </c>
      <c r="S389" s="7"/>
      <c r="T389" s="7">
        <f>AVERAGE(M389:S389)</f>
        <v>2.1838411805522617</v>
      </c>
      <c r="U389" s="9">
        <v>388</v>
      </c>
      <c r="V389" s="9"/>
    </row>
    <row r="390" spans="1:22" s="2" customFormat="1" ht="25" customHeight="1" x14ac:dyDescent="0.2">
      <c r="A390" s="5" t="s">
        <v>795</v>
      </c>
      <c r="B390" s="5" t="s">
        <v>795</v>
      </c>
      <c r="C390" s="5" t="s">
        <v>5033</v>
      </c>
      <c r="D390" s="5" t="s">
        <v>9713</v>
      </c>
      <c r="E390" s="5" t="s">
        <v>9712</v>
      </c>
      <c r="F390" s="6" t="s">
        <v>796</v>
      </c>
      <c r="G390" s="6" t="s">
        <v>796</v>
      </c>
      <c r="H390" s="6" t="s">
        <v>797</v>
      </c>
      <c r="I390" s="6">
        <v>6</v>
      </c>
      <c r="J390" s="9">
        <v>194</v>
      </c>
      <c r="K390" s="9">
        <v>194</v>
      </c>
      <c r="L390" s="9">
        <v>187</v>
      </c>
      <c r="M390" s="7">
        <v>2.5892015059801201</v>
      </c>
      <c r="N390" s="7">
        <v>2.4915293822304498</v>
      </c>
      <c r="O390" s="7">
        <v>2.9384095129624401</v>
      </c>
      <c r="P390" s="7">
        <v>2.5870044590885799</v>
      </c>
      <c r="Q390" s="7">
        <v>2.5257385681595599</v>
      </c>
      <c r="R390" s="7">
        <v>2.2535817742731599</v>
      </c>
      <c r="S390" s="7">
        <v>-0.12259380632313301</v>
      </c>
      <c r="T390" s="7">
        <f>AVERAGE(M390:S390)</f>
        <v>2.1804101994815968</v>
      </c>
      <c r="U390" s="9">
        <v>389</v>
      </c>
      <c r="V390" s="9"/>
    </row>
    <row r="391" spans="1:22" s="2" customFormat="1" ht="25" customHeight="1" x14ac:dyDescent="0.2">
      <c r="A391" s="5" t="s">
        <v>3178</v>
      </c>
      <c r="B391" s="5" t="s">
        <v>3178</v>
      </c>
      <c r="C391" s="5" t="s">
        <v>3178</v>
      </c>
      <c r="D391" s="5" t="s">
        <v>7545</v>
      </c>
      <c r="E391" s="5" t="s">
        <v>7544</v>
      </c>
      <c r="F391" s="6">
        <v>4</v>
      </c>
      <c r="G391" s="6">
        <v>4</v>
      </c>
      <c r="H391" s="6">
        <v>4</v>
      </c>
      <c r="I391" s="6">
        <v>1</v>
      </c>
      <c r="J391" s="9">
        <v>4</v>
      </c>
      <c r="K391" s="9">
        <v>4</v>
      </c>
      <c r="L391" s="9">
        <v>4</v>
      </c>
      <c r="M391" s="7">
        <v>2.1420013441483299</v>
      </c>
      <c r="N391" s="7">
        <v>2.0255288595304402</v>
      </c>
      <c r="O391" s="7">
        <v>2.5987298275075701</v>
      </c>
      <c r="P391" s="7"/>
      <c r="Q391" s="7">
        <v>2.2307971964017601</v>
      </c>
      <c r="R391" s="7">
        <v>2.4925277085813602</v>
      </c>
      <c r="S391" s="7">
        <v>1.5618086324342699</v>
      </c>
      <c r="T391" s="7">
        <f>AVERAGE(M391:S391)</f>
        <v>2.1752322614339548</v>
      </c>
      <c r="U391" s="9">
        <v>390</v>
      </c>
      <c r="V391" s="9"/>
    </row>
    <row r="392" spans="1:22" s="2" customFormat="1" ht="25" customHeight="1" x14ac:dyDescent="0.2">
      <c r="A392" s="5" t="s">
        <v>3085</v>
      </c>
      <c r="B392" s="5" t="s">
        <v>3086</v>
      </c>
      <c r="C392" s="5" t="s">
        <v>5034</v>
      </c>
      <c r="D392" s="5" t="s">
        <v>7460</v>
      </c>
      <c r="E392" s="5" t="s">
        <v>7459</v>
      </c>
      <c r="F392" s="6" t="s">
        <v>3087</v>
      </c>
      <c r="G392" s="6" t="s">
        <v>3087</v>
      </c>
      <c r="H392" s="6" t="s">
        <v>3087</v>
      </c>
      <c r="I392" s="6">
        <v>6</v>
      </c>
      <c r="J392" s="9">
        <v>16</v>
      </c>
      <c r="K392" s="9">
        <v>16</v>
      </c>
      <c r="L392" s="9">
        <v>16</v>
      </c>
      <c r="M392" s="7">
        <v>2.6214656511200598</v>
      </c>
      <c r="N392" s="7">
        <v>2.4883673789463301</v>
      </c>
      <c r="O392" s="7">
        <v>2.7961794081938298</v>
      </c>
      <c r="P392" s="7">
        <v>2.8763584405817002</v>
      </c>
      <c r="Q392" s="7">
        <v>2.6744450848932302</v>
      </c>
      <c r="R392" s="7">
        <v>2.5977080035490698</v>
      </c>
      <c r="S392" s="7">
        <v>-0.85063175535852797</v>
      </c>
      <c r="T392" s="7">
        <f>AVERAGE(M392:S392)</f>
        <v>2.1719846017036706</v>
      </c>
      <c r="U392" s="9">
        <v>391</v>
      </c>
      <c r="V392" s="9"/>
    </row>
    <row r="393" spans="1:22" s="2" customFormat="1" ht="25" customHeight="1" x14ac:dyDescent="0.2">
      <c r="A393" s="5" t="s">
        <v>4650</v>
      </c>
      <c r="B393" s="5" t="s">
        <v>4651</v>
      </c>
      <c r="C393" s="5" t="s">
        <v>5035</v>
      </c>
      <c r="D393" s="5" t="s">
        <v>8829</v>
      </c>
      <c r="E393" s="5" t="s">
        <v>8828</v>
      </c>
      <c r="F393" s="6" t="s">
        <v>4652</v>
      </c>
      <c r="G393" s="6" t="s">
        <v>4652</v>
      </c>
      <c r="H393" s="6" t="s">
        <v>4652</v>
      </c>
      <c r="I393" s="6">
        <v>4</v>
      </c>
      <c r="J393" s="9">
        <v>9</v>
      </c>
      <c r="K393" s="9">
        <v>9</v>
      </c>
      <c r="L393" s="9">
        <v>9</v>
      </c>
      <c r="M393" s="7">
        <v>2.4998424775471002</v>
      </c>
      <c r="N393" s="7">
        <v>2.60483772534376</v>
      </c>
      <c r="O393" s="7">
        <v>2.2760280338924299</v>
      </c>
      <c r="P393" s="7">
        <v>-3.6143907518543003E-2</v>
      </c>
      <c r="Q393" s="7">
        <v>2.9635152562801501</v>
      </c>
      <c r="R393" s="7">
        <v>2.68323494052478</v>
      </c>
      <c r="S393" s="7"/>
      <c r="T393" s="7">
        <f>AVERAGE(M393:S393)</f>
        <v>2.1652190876782798</v>
      </c>
      <c r="U393" s="9">
        <v>392</v>
      </c>
      <c r="V393" s="9"/>
    </row>
    <row r="394" spans="1:22" s="2" customFormat="1" ht="25" customHeight="1" x14ac:dyDescent="0.2">
      <c r="A394" s="5" t="s">
        <v>344</v>
      </c>
      <c r="B394" s="5" t="s">
        <v>345</v>
      </c>
      <c r="C394" s="5" t="s">
        <v>5036</v>
      </c>
      <c r="D394" s="5" t="s">
        <v>8338</v>
      </c>
      <c r="E394" s="5" t="s">
        <v>9104</v>
      </c>
      <c r="F394" s="6" t="s">
        <v>346</v>
      </c>
      <c r="G394" s="6" t="s">
        <v>346</v>
      </c>
      <c r="H394" s="6" t="s">
        <v>347</v>
      </c>
      <c r="I394" s="6">
        <v>4</v>
      </c>
      <c r="J394" s="9">
        <v>19</v>
      </c>
      <c r="K394" s="9">
        <v>19</v>
      </c>
      <c r="L394" s="9">
        <v>14</v>
      </c>
      <c r="M394" s="7">
        <v>2.37435625057556</v>
      </c>
      <c r="N394" s="7">
        <v>2.2774096305338398</v>
      </c>
      <c r="O394" s="7">
        <v>2.7040556327440499</v>
      </c>
      <c r="P394" s="7">
        <v>1.2170838573271501</v>
      </c>
      <c r="Q394" s="7">
        <v>2.3054220058963302</v>
      </c>
      <c r="R394" s="7">
        <v>2.1029196799221399</v>
      </c>
      <c r="S394" s="7"/>
      <c r="T394" s="7">
        <f>AVERAGE(M394:S394)</f>
        <v>2.1635411761665115</v>
      </c>
      <c r="U394" s="9">
        <v>393</v>
      </c>
      <c r="V394" s="9"/>
    </row>
    <row r="395" spans="1:22" s="2" customFormat="1" ht="25" customHeight="1" x14ac:dyDescent="0.2">
      <c r="A395" s="5" t="s">
        <v>1833</v>
      </c>
      <c r="B395" s="5" t="s">
        <v>1833</v>
      </c>
      <c r="C395" s="5" t="s">
        <v>5037</v>
      </c>
      <c r="D395" s="5" t="s">
        <v>6315</v>
      </c>
      <c r="E395" s="5" t="s">
        <v>6314</v>
      </c>
      <c r="F395" s="6" t="s">
        <v>1834</v>
      </c>
      <c r="G395" s="6" t="s">
        <v>1834</v>
      </c>
      <c r="H395" s="6" t="s">
        <v>1834</v>
      </c>
      <c r="I395" s="6">
        <v>2</v>
      </c>
      <c r="J395" s="9">
        <v>10</v>
      </c>
      <c r="K395" s="9">
        <v>10</v>
      </c>
      <c r="L395" s="9">
        <v>10</v>
      </c>
      <c r="M395" s="7">
        <v>2.48891260609994</v>
      </c>
      <c r="N395" s="7">
        <v>2.58039616176774</v>
      </c>
      <c r="O395" s="7">
        <v>1.9461645273758601</v>
      </c>
      <c r="P395" s="7">
        <v>2.1514598077896401</v>
      </c>
      <c r="Q395" s="7">
        <v>2.15515146344717</v>
      </c>
      <c r="R395" s="7">
        <v>2.4312856448378199</v>
      </c>
      <c r="S395" s="7">
        <v>1.3740293096637</v>
      </c>
      <c r="T395" s="7">
        <f>AVERAGE(M395:S395)</f>
        <v>2.1610570744259814</v>
      </c>
      <c r="U395" s="9">
        <v>394</v>
      </c>
      <c r="V395" s="9"/>
    </row>
    <row r="396" spans="1:22" s="2" customFormat="1" ht="25" customHeight="1" x14ac:dyDescent="0.2">
      <c r="A396" s="5" t="s">
        <v>2675</v>
      </c>
      <c r="B396" s="5" t="s">
        <v>2675</v>
      </c>
      <c r="C396" s="5" t="s">
        <v>5038</v>
      </c>
      <c r="D396" s="5" t="s">
        <v>7067</v>
      </c>
      <c r="E396" s="5" t="s">
        <v>7066</v>
      </c>
      <c r="F396" s="6" t="s">
        <v>2676</v>
      </c>
      <c r="G396" s="6" t="s">
        <v>2676</v>
      </c>
      <c r="H396" s="6" t="s">
        <v>2676</v>
      </c>
      <c r="I396" s="6">
        <v>2</v>
      </c>
      <c r="J396" s="9">
        <v>9</v>
      </c>
      <c r="K396" s="9">
        <v>9</v>
      </c>
      <c r="L396" s="9">
        <v>9</v>
      </c>
      <c r="M396" s="7">
        <v>2.0210318430516998</v>
      </c>
      <c r="N396" s="7">
        <v>2.1335094428956198</v>
      </c>
      <c r="O396" s="7">
        <v>1.8971817883158599</v>
      </c>
      <c r="P396" s="7">
        <v>2.4219706505317902</v>
      </c>
      <c r="Q396" s="7">
        <v>2.4682519120736401</v>
      </c>
      <c r="R396" s="7">
        <v>1.9936043303681401</v>
      </c>
      <c r="S396" s="7"/>
      <c r="T396" s="7">
        <f>AVERAGE(M396:S396)</f>
        <v>2.1559249945394581</v>
      </c>
      <c r="U396" s="9">
        <v>395</v>
      </c>
      <c r="V396" s="9"/>
    </row>
    <row r="397" spans="1:22" s="2" customFormat="1" ht="25" customHeight="1" x14ac:dyDescent="0.2">
      <c r="A397" s="5" t="s">
        <v>2284</v>
      </c>
      <c r="B397" s="5" t="s">
        <v>2285</v>
      </c>
      <c r="C397" s="5" t="s">
        <v>5039</v>
      </c>
      <c r="D397" s="5" t="s">
        <v>6722</v>
      </c>
      <c r="E397" s="5" t="s">
        <v>6721</v>
      </c>
      <c r="F397" s="6" t="s">
        <v>2286</v>
      </c>
      <c r="G397" s="6" t="s">
        <v>2286</v>
      </c>
      <c r="H397" s="6" t="s">
        <v>2286</v>
      </c>
      <c r="I397" s="6">
        <v>6</v>
      </c>
      <c r="J397" s="9">
        <v>5</v>
      </c>
      <c r="K397" s="9">
        <v>5</v>
      </c>
      <c r="L397" s="9">
        <v>5</v>
      </c>
      <c r="M397" s="7">
        <v>1.17730023466149</v>
      </c>
      <c r="N397" s="7">
        <v>2.3103000104943798</v>
      </c>
      <c r="O397" s="7">
        <v>1.5628581466559599</v>
      </c>
      <c r="P397" s="7"/>
      <c r="Q397" s="7">
        <v>3.4802251680473502</v>
      </c>
      <c r="R397" s="7">
        <v>2.2413577601735901</v>
      </c>
      <c r="S397" s="7"/>
      <c r="T397" s="7">
        <f>AVERAGE(M397:S397)</f>
        <v>2.1544082640065545</v>
      </c>
      <c r="U397" s="9">
        <v>396</v>
      </c>
      <c r="V397" s="9"/>
    </row>
    <row r="398" spans="1:22" s="2" customFormat="1" ht="25" customHeight="1" x14ac:dyDescent="0.2">
      <c r="A398" s="5" t="s">
        <v>2260</v>
      </c>
      <c r="B398" s="5" t="s">
        <v>2260</v>
      </c>
      <c r="C398" s="5" t="s">
        <v>5040</v>
      </c>
      <c r="D398" s="5" t="s">
        <v>6696</v>
      </c>
      <c r="E398" s="5" t="s">
        <v>6695</v>
      </c>
      <c r="F398" s="6" t="s">
        <v>2261</v>
      </c>
      <c r="G398" s="6" t="s">
        <v>2261</v>
      </c>
      <c r="H398" s="6" t="s">
        <v>2261</v>
      </c>
      <c r="I398" s="6">
        <v>4</v>
      </c>
      <c r="J398" s="9">
        <v>6</v>
      </c>
      <c r="K398" s="9">
        <v>6</v>
      </c>
      <c r="L398" s="9">
        <v>6</v>
      </c>
      <c r="M398" s="7">
        <v>2.2623207574012301</v>
      </c>
      <c r="N398" s="7">
        <v>2.4610777756086102</v>
      </c>
      <c r="O398" s="7">
        <v>2.8844523230044201</v>
      </c>
      <c r="P398" s="7">
        <v>0.91855537914125995</v>
      </c>
      <c r="Q398" s="7">
        <v>2.32233936517747</v>
      </c>
      <c r="R398" s="7">
        <v>2.0090630168443702</v>
      </c>
      <c r="S398" s="7"/>
      <c r="T398" s="7">
        <f>AVERAGE(M398:S398)</f>
        <v>2.1429681028628935</v>
      </c>
      <c r="U398" s="9">
        <v>397</v>
      </c>
      <c r="V398" s="9"/>
    </row>
    <row r="399" spans="1:22" s="2" customFormat="1" ht="25" customHeight="1" x14ac:dyDescent="0.2">
      <c r="A399" s="5" t="s">
        <v>3264</v>
      </c>
      <c r="B399" s="5" t="s">
        <v>3264</v>
      </c>
      <c r="C399" s="5" t="s">
        <v>3264</v>
      </c>
      <c r="D399" s="5" t="s">
        <v>7619</v>
      </c>
      <c r="E399" s="5" t="s">
        <v>7618</v>
      </c>
      <c r="F399" s="6">
        <v>9</v>
      </c>
      <c r="G399" s="6">
        <v>9</v>
      </c>
      <c r="H399" s="6">
        <v>9</v>
      </c>
      <c r="I399" s="6">
        <v>1</v>
      </c>
      <c r="J399" s="9">
        <v>9</v>
      </c>
      <c r="K399" s="9">
        <v>9</v>
      </c>
      <c r="L399" s="9">
        <v>9</v>
      </c>
      <c r="M399" s="7">
        <v>2.5632678576887402</v>
      </c>
      <c r="N399" s="7">
        <v>2.79982417219433</v>
      </c>
      <c r="O399" s="7">
        <v>2.9753953434800202</v>
      </c>
      <c r="P399" s="7">
        <v>2.9479952176824602</v>
      </c>
      <c r="Q399" s="7">
        <v>2.7032466786114799</v>
      </c>
      <c r="R399" s="7">
        <v>2.61018915398077</v>
      </c>
      <c r="S399" s="7">
        <v>-1.6465180677403899</v>
      </c>
      <c r="T399" s="7">
        <f>AVERAGE(M399:S399)</f>
        <v>2.1362000508424877</v>
      </c>
      <c r="U399" s="9">
        <v>398</v>
      </c>
      <c r="V399" s="9"/>
    </row>
    <row r="400" spans="1:22" s="2" customFormat="1" ht="25" customHeight="1" x14ac:dyDescent="0.2">
      <c r="A400" s="5" t="s">
        <v>3523</v>
      </c>
      <c r="B400" s="5" t="s">
        <v>3524</v>
      </c>
      <c r="C400" s="5" t="s">
        <v>5041</v>
      </c>
      <c r="D400" s="5" t="s">
        <v>7840</v>
      </c>
      <c r="E400" s="5" t="s">
        <v>7839</v>
      </c>
      <c r="F400" s="6" t="s">
        <v>3525</v>
      </c>
      <c r="G400" s="6" t="s">
        <v>3525</v>
      </c>
      <c r="H400" s="6" t="s">
        <v>3525</v>
      </c>
      <c r="I400" s="6">
        <v>17</v>
      </c>
      <c r="J400" s="9">
        <v>5</v>
      </c>
      <c r="K400" s="9">
        <v>5</v>
      </c>
      <c r="L400" s="9">
        <v>5</v>
      </c>
      <c r="M400" s="7">
        <v>2.4192861234987002</v>
      </c>
      <c r="N400" s="7">
        <v>2.3011026008583202</v>
      </c>
      <c r="O400" s="7">
        <v>1.90867442466973</v>
      </c>
      <c r="P400" s="7"/>
      <c r="Q400" s="7">
        <v>1.9902391257891701</v>
      </c>
      <c r="R400" s="7">
        <v>2.01296692346529</v>
      </c>
      <c r="S400" s="7"/>
      <c r="T400" s="7">
        <f>AVERAGE(M400:S400)</f>
        <v>2.126453839656242</v>
      </c>
      <c r="U400" s="9">
        <v>399</v>
      </c>
      <c r="V400" s="9"/>
    </row>
    <row r="401" spans="1:22" s="2" customFormat="1" ht="25" customHeight="1" x14ac:dyDescent="0.2">
      <c r="A401" s="5" t="s">
        <v>3431</v>
      </c>
      <c r="B401" s="5" t="s">
        <v>3431</v>
      </c>
      <c r="C401" s="5" t="s">
        <v>3431</v>
      </c>
      <c r="D401" s="5" t="s">
        <v>7758</v>
      </c>
      <c r="E401" s="5" t="s">
        <v>7757</v>
      </c>
      <c r="F401" s="6">
        <v>4</v>
      </c>
      <c r="G401" s="6">
        <v>4</v>
      </c>
      <c r="H401" s="6">
        <v>4</v>
      </c>
      <c r="I401" s="6">
        <v>1</v>
      </c>
      <c r="J401" s="9">
        <v>4</v>
      </c>
      <c r="K401" s="9">
        <v>4</v>
      </c>
      <c r="L401" s="9">
        <v>4</v>
      </c>
      <c r="M401" s="7">
        <v>6.5096232909014002</v>
      </c>
      <c r="N401" s="7">
        <v>3.4228651650039499</v>
      </c>
      <c r="O401" s="7">
        <v>-3.4109585941043701</v>
      </c>
      <c r="P401" s="7">
        <v>-0.15414292524173601</v>
      </c>
      <c r="Q401" s="7">
        <v>1.92869002997143</v>
      </c>
      <c r="R401" s="7">
        <v>4.70413348587158</v>
      </c>
      <c r="S401" s="7">
        <v>1.8555847266190499</v>
      </c>
      <c r="T401" s="7">
        <f>AVERAGE(M401:S401)</f>
        <v>2.1222564541459006</v>
      </c>
      <c r="U401" s="9">
        <v>400</v>
      </c>
      <c r="V401" s="9" t="s">
        <v>10391</v>
      </c>
    </row>
    <row r="402" spans="1:22" s="2" customFormat="1" ht="25" customHeight="1" x14ac:dyDescent="0.2">
      <c r="A402" s="5" t="s">
        <v>3273</v>
      </c>
      <c r="B402" s="5" t="s">
        <v>3273</v>
      </c>
      <c r="C402" s="5" t="s">
        <v>5042</v>
      </c>
      <c r="D402" s="5" t="s">
        <v>7628</v>
      </c>
      <c r="E402" s="5" t="s">
        <v>7627</v>
      </c>
      <c r="F402" s="6" t="s">
        <v>2187</v>
      </c>
      <c r="G402" s="6" t="s">
        <v>2187</v>
      </c>
      <c r="H402" s="6" t="s">
        <v>1931</v>
      </c>
      <c r="I402" s="6">
        <v>3</v>
      </c>
      <c r="J402" s="9">
        <v>6</v>
      </c>
      <c r="K402" s="9">
        <v>6</v>
      </c>
      <c r="L402" s="9">
        <v>5</v>
      </c>
      <c r="M402" s="7">
        <v>2.9038469872330501</v>
      </c>
      <c r="N402" s="7">
        <v>1.8983629795083401</v>
      </c>
      <c r="O402" s="7">
        <v>3.4132485224768998</v>
      </c>
      <c r="P402" s="7">
        <v>1.3635052586968399</v>
      </c>
      <c r="Q402" s="7">
        <v>2.4038782882649898</v>
      </c>
      <c r="R402" s="7">
        <v>1.5144799529477599</v>
      </c>
      <c r="S402" s="7">
        <v>1.35755873460081</v>
      </c>
      <c r="T402" s="7">
        <f>AVERAGE(M402:S402)</f>
        <v>2.1221258176755269</v>
      </c>
      <c r="U402" s="9">
        <v>401</v>
      </c>
      <c r="V402" s="9"/>
    </row>
    <row r="403" spans="1:22" s="2" customFormat="1" ht="25" customHeight="1" x14ac:dyDescent="0.2">
      <c r="A403" s="5" t="s">
        <v>2914</v>
      </c>
      <c r="B403" s="5" t="s">
        <v>2915</v>
      </c>
      <c r="C403" s="5" t="s">
        <v>5043</v>
      </c>
      <c r="D403" s="5" t="s">
        <v>7298</v>
      </c>
      <c r="E403" s="5" t="s">
        <v>7297</v>
      </c>
      <c r="F403" s="6" t="s">
        <v>2916</v>
      </c>
      <c r="G403" s="6" t="s">
        <v>2916</v>
      </c>
      <c r="H403" s="6" t="s">
        <v>2916</v>
      </c>
      <c r="I403" s="6">
        <v>6</v>
      </c>
      <c r="J403" s="9">
        <v>14</v>
      </c>
      <c r="K403" s="9">
        <v>14</v>
      </c>
      <c r="L403" s="9">
        <v>14</v>
      </c>
      <c r="M403" s="7">
        <v>2.1432597828768598</v>
      </c>
      <c r="N403" s="7">
        <v>2.1844174659978401</v>
      </c>
      <c r="O403" s="7">
        <v>2.6187820197109599</v>
      </c>
      <c r="P403" s="7">
        <v>1.44365686082973</v>
      </c>
      <c r="Q403" s="7">
        <v>2.15066565472788</v>
      </c>
      <c r="R403" s="7">
        <v>2.18892138131325</v>
      </c>
      <c r="S403" s="7"/>
      <c r="T403" s="7">
        <f>AVERAGE(M403:S403)</f>
        <v>2.1216171942427535</v>
      </c>
      <c r="U403" s="9">
        <v>402</v>
      </c>
      <c r="V403" s="9"/>
    </row>
    <row r="404" spans="1:22" s="2" customFormat="1" ht="25" customHeight="1" x14ac:dyDescent="0.2">
      <c r="A404" s="5" t="s">
        <v>2695</v>
      </c>
      <c r="B404" s="5" t="s">
        <v>2696</v>
      </c>
      <c r="C404" s="5" t="s">
        <v>5044</v>
      </c>
      <c r="D404" s="5" t="s">
        <v>7091</v>
      </c>
      <c r="E404" s="5" t="s">
        <v>7090</v>
      </c>
      <c r="F404" s="6" t="s">
        <v>2697</v>
      </c>
      <c r="G404" s="6" t="s">
        <v>2697</v>
      </c>
      <c r="H404" s="6" t="s">
        <v>2697</v>
      </c>
      <c r="I404" s="6">
        <v>11</v>
      </c>
      <c r="J404" s="9">
        <v>13</v>
      </c>
      <c r="K404" s="9">
        <v>13</v>
      </c>
      <c r="L404" s="9">
        <v>13</v>
      </c>
      <c r="M404" s="7">
        <v>2.6874335377992198</v>
      </c>
      <c r="N404" s="7">
        <v>2.6224250605808499</v>
      </c>
      <c r="O404" s="7">
        <v>3.0234817009853101</v>
      </c>
      <c r="P404" s="7">
        <v>1.9412218944449</v>
      </c>
      <c r="Q404" s="7">
        <v>2.2324612047072101</v>
      </c>
      <c r="R404" s="7">
        <v>2.3845510373118799</v>
      </c>
      <c r="S404" s="7">
        <v>-6.4561965691739304E-2</v>
      </c>
      <c r="T404" s="7">
        <f>AVERAGE(M404:S404)</f>
        <v>2.1181446385910898</v>
      </c>
      <c r="U404" s="9">
        <v>403</v>
      </c>
      <c r="V404" s="9"/>
    </row>
    <row r="405" spans="1:22" s="2" customFormat="1" ht="25" customHeight="1" x14ac:dyDescent="0.2">
      <c r="A405" s="5" t="s">
        <v>2127</v>
      </c>
      <c r="B405" s="5" t="s">
        <v>2127</v>
      </c>
      <c r="C405" s="5" t="s">
        <v>2127</v>
      </c>
      <c r="D405" s="5" t="s">
        <v>6579</v>
      </c>
      <c r="E405" s="5" t="s">
        <v>6578</v>
      </c>
      <c r="F405" s="6">
        <v>5</v>
      </c>
      <c r="G405" s="6">
        <v>5</v>
      </c>
      <c r="H405" s="6">
        <v>5</v>
      </c>
      <c r="I405" s="6">
        <v>1</v>
      </c>
      <c r="J405" s="9">
        <v>5</v>
      </c>
      <c r="K405" s="9">
        <v>5</v>
      </c>
      <c r="L405" s="9">
        <v>5</v>
      </c>
      <c r="M405" s="7">
        <v>3.16391875664586</v>
      </c>
      <c r="N405" s="7">
        <v>3.91734452574129</v>
      </c>
      <c r="O405" s="7">
        <v>2.5616652253879599</v>
      </c>
      <c r="P405" s="7">
        <v>-0.48368968663418199</v>
      </c>
      <c r="Q405" s="7">
        <v>2.2782060846441898</v>
      </c>
      <c r="R405" s="7">
        <v>0.534092219916115</v>
      </c>
      <c r="S405" s="7">
        <v>2.8481103806039898</v>
      </c>
      <c r="T405" s="7">
        <f>AVERAGE(M405:S405)</f>
        <v>2.1170925009007457</v>
      </c>
      <c r="U405" s="9">
        <v>404</v>
      </c>
      <c r="V405" s="9" t="s">
        <v>10391</v>
      </c>
    </row>
    <row r="406" spans="1:22" s="2" customFormat="1" ht="25" customHeight="1" x14ac:dyDescent="0.2">
      <c r="A406" s="5" t="s">
        <v>1131</v>
      </c>
      <c r="B406" s="5" t="s">
        <v>1132</v>
      </c>
      <c r="C406" s="5" t="s">
        <v>5045</v>
      </c>
      <c r="D406" s="5" t="s">
        <v>9677</v>
      </c>
      <c r="E406" s="5" t="s">
        <v>8282</v>
      </c>
      <c r="F406" s="6" t="s">
        <v>1133</v>
      </c>
      <c r="G406" s="6" t="s">
        <v>1133</v>
      </c>
      <c r="H406" s="6" t="s">
        <v>1133</v>
      </c>
      <c r="I406" s="6">
        <v>5</v>
      </c>
      <c r="J406" s="9">
        <v>17</v>
      </c>
      <c r="K406" s="9">
        <v>17</v>
      </c>
      <c r="L406" s="9">
        <v>17</v>
      </c>
      <c r="M406" s="7">
        <v>2.5051541705199298</v>
      </c>
      <c r="N406" s="7">
        <v>2.8424997135201902</v>
      </c>
      <c r="O406" s="7">
        <v>4.45033314117003</v>
      </c>
      <c r="P406" s="7">
        <v>-1.1406838733976401</v>
      </c>
      <c r="Q406" s="7">
        <v>4.4072165138111403</v>
      </c>
      <c r="R406" s="7">
        <v>3.2250957242359601</v>
      </c>
      <c r="S406" s="7">
        <v>-1.47371780119486</v>
      </c>
      <c r="T406" s="7">
        <f>AVERAGE(M406:S406)</f>
        <v>2.116556798380679</v>
      </c>
      <c r="U406" s="9">
        <v>405</v>
      </c>
      <c r="V406" s="9"/>
    </row>
    <row r="407" spans="1:22" s="2" customFormat="1" ht="25" customHeight="1" x14ac:dyDescent="0.2">
      <c r="A407" s="5" t="s">
        <v>3226</v>
      </c>
      <c r="B407" s="5" t="s">
        <v>3226</v>
      </c>
      <c r="C407" s="5" t="s">
        <v>3226</v>
      </c>
      <c r="D407" s="5" t="s">
        <v>7580</v>
      </c>
      <c r="E407" s="5" t="s">
        <v>3227</v>
      </c>
      <c r="F407" s="6">
        <v>3</v>
      </c>
      <c r="G407" s="6">
        <v>3</v>
      </c>
      <c r="H407" s="6">
        <v>3</v>
      </c>
      <c r="I407" s="6">
        <v>1</v>
      </c>
      <c r="J407" s="9">
        <v>3</v>
      </c>
      <c r="K407" s="9">
        <v>3</v>
      </c>
      <c r="L407" s="9">
        <v>3</v>
      </c>
      <c r="M407" s="7">
        <v>2.2762488113111998</v>
      </c>
      <c r="N407" s="7">
        <v>2.0745111717309399</v>
      </c>
      <c r="O407" s="7">
        <v>2.3915522489007301</v>
      </c>
      <c r="P407" s="7">
        <v>2.4535504453841899</v>
      </c>
      <c r="Q407" s="7">
        <v>2.3632451863732702</v>
      </c>
      <c r="R407" s="7">
        <v>1.97445296927546</v>
      </c>
      <c r="S407" s="7">
        <v>1.27203798438647</v>
      </c>
      <c r="T407" s="7">
        <f>AVERAGE(M407:S407)</f>
        <v>2.1150855453374655</v>
      </c>
      <c r="U407" s="9">
        <v>406</v>
      </c>
      <c r="V407" s="9"/>
    </row>
    <row r="408" spans="1:22" s="2" customFormat="1" ht="25" customHeight="1" x14ac:dyDescent="0.2">
      <c r="A408" s="5" t="s">
        <v>4699</v>
      </c>
      <c r="B408" s="5" t="s">
        <v>4700</v>
      </c>
      <c r="C408" s="5" t="s">
        <v>5046</v>
      </c>
      <c r="D408" s="5" t="s">
        <v>8883</v>
      </c>
      <c r="E408" s="5" t="s">
        <v>8882</v>
      </c>
      <c r="F408" s="6" t="s">
        <v>4701</v>
      </c>
      <c r="G408" s="6" t="s">
        <v>4701</v>
      </c>
      <c r="H408" s="6" t="s">
        <v>4701</v>
      </c>
      <c r="I408" s="6">
        <v>13</v>
      </c>
      <c r="J408" s="9">
        <v>23</v>
      </c>
      <c r="K408" s="9">
        <v>23</v>
      </c>
      <c r="L408" s="9">
        <v>23</v>
      </c>
      <c r="M408" s="7">
        <v>2.8028831062069899</v>
      </c>
      <c r="N408" s="7">
        <v>2.29828857077838</v>
      </c>
      <c r="O408" s="7">
        <v>2.2380295374571602</v>
      </c>
      <c r="P408" s="7">
        <v>0.45445680322200499</v>
      </c>
      <c r="Q408" s="7">
        <v>2.6806814821783398</v>
      </c>
      <c r="R408" s="7">
        <v>2.19035219560373</v>
      </c>
      <c r="S408" s="7"/>
      <c r="T408" s="7">
        <f>AVERAGE(M408:S408)</f>
        <v>2.1107819492411006</v>
      </c>
      <c r="U408" s="9">
        <v>407</v>
      </c>
      <c r="V408" s="9"/>
    </row>
    <row r="409" spans="1:22" s="2" customFormat="1" ht="25" customHeight="1" x14ac:dyDescent="0.2">
      <c r="A409" s="5" t="s">
        <v>3296</v>
      </c>
      <c r="B409" s="5" t="s">
        <v>3297</v>
      </c>
      <c r="C409" s="5" t="s">
        <v>5047</v>
      </c>
      <c r="D409" s="5" t="s">
        <v>7648</v>
      </c>
      <c r="E409" s="5" t="s">
        <v>7647</v>
      </c>
      <c r="F409" s="6" t="s">
        <v>3298</v>
      </c>
      <c r="G409" s="6" t="s">
        <v>3298</v>
      </c>
      <c r="H409" s="6" t="s">
        <v>3298</v>
      </c>
      <c r="I409" s="6">
        <v>22</v>
      </c>
      <c r="J409" s="9">
        <v>7</v>
      </c>
      <c r="K409" s="9">
        <v>7</v>
      </c>
      <c r="L409" s="9">
        <v>7</v>
      </c>
      <c r="M409" s="7">
        <v>2.4463862268119501</v>
      </c>
      <c r="N409" s="7">
        <v>2.2396205673006899</v>
      </c>
      <c r="O409" s="7">
        <v>2.6039545072324901</v>
      </c>
      <c r="P409" s="7">
        <v>1.1620749449376599</v>
      </c>
      <c r="Q409" s="7">
        <v>2.1065523074133101</v>
      </c>
      <c r="R409" s="7">
        <v>2.10207830795621</v>
      </c>
      <c r="S409" s="7"/>
      <c r="T409" s="7">
        <f>AVERAGE(M409:S409)</f>
        <v>2.1101111436087181</v>
      </c>
      <c r="U409" s="9">
        <v>408</v>
      </c>
      <c r="V409" s="9"/>
    </row>
    <row r="410" spans="1:22" s="2" customFormat="1" ht="25" customHeight="1" x14ac:dyDescent="0.2">
      <c r="A410" s="5" t="s">
        <v>2637</v>
      </c>
      <c r="B410" s="5" t="s">
        <v>2637</v>
      </c>
      <c r="C410" s="5" t="s">
        <v>2637</v>
      </c>
      <c r="D410" s="5" t="s">
        <v>7033</v>
      </c>
      <c r="E410" s="5" t="s">
        <v>7032</v>
      </c>
      <c r="F410" s="6">
        <v>5</v>
      </c>
      <c r="G410" s="6">
        <v>5</v>
      </c>
      <c r="H410" s="6">
        <v>5</v>
      </c>
      <c r="I410" s="6">
        <v>1</v>
      </c>
      <c r="J410" s="9">
        <v>5</v>
      </c>
      <c r="K410" s="9">
        <v>5</v>
      </c>
      <c r="L410" s="9">
        <v>5</v>
      </c>
      <c r="M410" s="7">
        <v>2.2588418206580099</v>
      </c>
      <c r="N410" s="7">
        <v>2.2020508406794299</v>
      </c>
      <c r="O410" s="7">
        <v>2.1268572284774501</v>
      </c>
      <c r="P410" s="7">
        <v>2.1884973480915102</v>
      </c>
      <c r="Q410" s="7">
        <v>1.9150665410926999</v>
      </c>
      <c r="R410" s="7">
        <v>1.9303331794002501</v>
      </c>
      <c r="S410" s="7"/>
      <c r="T410" s="7">
        <f>AVERAGE(M410:S410)</f>
        <v>2.1036078263998914</v>
      </c>
      <c r="U410" s="9">
        <v>409</v>
      </c>
      <c r="V410" s="9"/>
    </row>
    <row r="411" spans="1:22" s="2" customFormat="1" ht="25" customHeight="1" x14ac:dyDescent="0.2">
      <c r="A411" s="5" t="s">
        <v>2381</v>
      </c>
      <c r="B411" s="5" t="s">
        <v>2382</v>
      </c>
      <c r="C411" s="5" t="s">
        <v>2382</v>
      </c>
      <c r="D411" s="5" t="s">
        <v>6800</v>
      </c>
      <c r="E411" s="5" t="s">
        <v>6799</v>
      </c>
      <c r="F411" s="6" t="s">
        <v>2383</v>
      </c>
      <c r="G411" s="6" t="s">
        <v>2383</v>
      </c>
      <c r="H411" s="6" t="s">
        <v>2384</v>
      </c>
      <c r="I411" s="6">
        <v>3</v>
      </c>
      <c r="J411" s="9">
        <v>23</v>
      </c>
      <c r="K411" s="9">
        <v>23</v>
      </c>
      <c r="L411" s="9">
        <v>19</v>
      </c>
      <c r="M411" s="7">
        <v>4.8656178026460797</v>
      </c>
      <c r="N411" s="7">
        <v>3.7321170916159101</v>
      </c>
      <c r="O411" s="7">
        <v>3.06455302262443</v>
      </c>
      <c r="P411" s="7">
        <v>0.47397464234789399</v>
      </c>
      <c r="Q411" s="7">
        <v>1.8864264930487999</v>
      </c>
      <c r="R411" s="7">
        <v>2.0503949778630002</v>
      </c>
      <c r="S411" s="7">
        <v>-1.3855498878244901</v>
      </c>
      <c r="T411" s="7">
        <f>AVERAGE(M411:S411)</f>
        <v>2.0982191631888032</v>
      </c>
      <c r="U411" s="9">
        <v>410</v>
      </c>
      <c r="V411" s="9"/>
    </row>
    <row r="412" spans="1:22" s="2" customFormat="1" ht="25" customHeight="1" x14ac:dyDescent="0.2">
      <c r="A412" s="5" t="s">
        <v>3109</v>
      </c>
      <c r="B412" s="5" t="s">
        <v>3109</v>
      </c>
      <c r="C412" s="5" t="s">
        <v>3109</v>
      </c>
      <c r="D412" s="5" t="s">
        <v>8960</v>
      </c>
      <c r="E412" s="5" t="s">
        <v>8959</v>
      </c>
      <c r="F412" s="6">
        <v>3</v>
      </c>
      <c r="G412" s="6">
        <v>3</v>
      </c>
      <c r="H412" s="6">
        <v>3</v>
      </c>
      <c r="I412" s="6">
        <v>1</v>
      </c>
      <c r="J412" s="9">
        <v>3</v>
      </c>
      <c r="K412" s="9">
        <v>3</v>
      </c>
      <c r="L412" s="9">
        <v>3</v>
      </c>
      <c r="M412" s="7">
        <v>2.5359016249386102</v>
      </c>
      <c r="N412" s="7">
        <v>2.70046704527494</v>
      </c>
      <c r="O412" s="7">
        <v>3.3248842939857002</v>
      </c>
      <c r="P412" s="7">
        <v>-0.50544558810614104</v>
      </c>
      <c r="Q412" s="7">
        <v>2.4759617235597799</v>
      </c>
      <c r="R412" s="7">
        <v>2.0518012505553802</v>
      </c>
      <c r="S412" s="7"/>
      <c r="T412" s="7">
        <f>AVERAGE(M412:S412)</f>
        <v>2.0972617250347114</v>
      </c>
      <c r="U412" s="9">
        <v>411</v>
      </c>
      <c r="V412" s="9"/>
    </row>
    <row r="413" spans="1:22" s="2" customFormat="1" ht="25" customHeight="1" x14ac:dyDescent="0.2">
      <c r="A413" s="5" t="s">
        <v>2594</v>
      </c>
      <c r="B413" s="5" t="s">
        <v>2595</v>
      </c>
      <c r="C413" s="5" t="s">
        <v>5048</v>
      </c>
      <c r="D413" s="5" t="s">
        <v>6993</v>
      </c>
      <c r="E413" s="5" t="s">
        <v>6992</v>
      </c>
      <c r="F413" s="6" t="s">
        <v>2596</v>
      </c>
      <c r="G413" s="6" t="s">
        <v>2596</v>
      </c>
      <c r="H413" s="6" t="s">
        <v>2596</v>
      </c>
      <c r="I413" s="6">
        <v>4</v>
      </c>
      <c r="J413" s="9">
        <v>10</v>
      </c>
      <c r="K413" s="9">
        <v>10</v>
      </c>
      <c r="L413" s="9">
        <v>10</v>
      </c>
      <c r="M413" s="7">
        <v>2.36557732786371</v>
      </c>
      <c r="N413" s="7">
        <v>2.2533955610341301</v>
      </c>
      <c r="O413" s="7">
        <v>1.2239215526732301</v>
      </c>
      <c r="P413" s="7">
        <v>2.0410040613070999</v>
      </c>
      <c r="Q413" s="7">
        <v>2.20538102570102</v>
      </c>
      <c r="R413" s="7">
        <v>2.4643346320611101</v>
      </c>
      <c r="S413" s="7"/>
      <c r="T413" s="7">
        <f>AVERAGE(M413:S413)</f>
        <v>2.0922690267733834</v>
      </c>
      <c r="U413" s="9">
        <v>412</v>
      </c>
      <c r="V413" s="9"/>
    </row>
    <row r="414" spans="1:22" s="2" customFormat="1" ht="25" customHeight="1" x14ac:dyDescent="0.2">
      <c r="A414" s="5" t="s">
        <v>2711</v>
      </c>
      <c r="B414" s="5" t="s">
        <v>2712</v>
      </c>
      <c r="C414" s="5" t="s">
        <v>5049</v>
      </c>
      <c r="D414" s="5" t="s">
        <v>7105</v>
      </c>
      <c r="E414" s="5" t="s">
        <v>7104</v>
      </c>
      <c r="F414" s="6" t="s">
        <v>2713</v>
      </c>
      <c r="G414" s="6" t="s">
        <v>2713</v>
      </c>
      <c r="H414" s="6" t="s">
        <v>2713</v>
      </c>
      <c r="I414" s="6">
        <v>4</v>
      </c>
      <c r="J414" s="9">
        <v>7</v>
      </c>
      <c r="K414" s="9">
        <v>7</v>
      </c>
      <c r="L414" s="9">
        <v>7</v>
      </c>
      <c r="M414" s="7">
        <v>4.28625135917384</v>
      </c>
      <c r="N414" s="7">
        <v>1.9172974994837699</v>
      </c>
      <c r="O414" s="7">
        <v>-0.17483898891661601</v>
      </c>
      <c r="P414" s="7">
        <v>3.0053636526562202</v>
      </c>
      <c r="Q414" s="7">
        <v>1.6233587104254401</v>
      </c>
      <c r="R414" s="7">
        <v>1.8857049043204901</v>
      </c>
      <c r="S414" s="7"/>
      <c r="T414" s="7">
        <f>AVERAGE(M414:S414)</f>
        <v>2.0905228561905242</v>
      </c>
      <c r="U414" s="9">
        <v>413</v>
      </c>
      <c r="V414" s="9"/>
    </row>
    <row r="415" spans="1:22" s="2" customFormat="1" ht="25" customHeight="1" x14ac:dyDescent="0.2">
      <c r="A415" s="5" t="s">
        <v>1459</v>
      </c>
      <c r="B415" s="5" t="s">
        <v>1459</v>
      </c>
      <c r="C415" s="5" t="s">
        <v>5050</v>
      </c>
      <c r="D415" s="5" t="s">
        <v>7266</v>
      </c>
      <c r="E415" s="5" t="s">
        <v>9771</v>
      </c>
      <c r="F415" s="6" t="s">
        <v>1460</v>
      </c>
      <c r="G415" s="6" t="s">
        <v>1460</v>
      </c>
      <c r="H415" s="6" t="s">
        <v>1460</v>
      </c>
      <c r="I415" s="6">
        <v>4</v>
      </c>
      <c r="J415" s="9">
        <v>5</v>
      </c>
      <c r="K415" s="9">
        <v>5</v>
      </c>
      <c r="L415" s="9">
        <v>5</v>
      </c>
      <c r="M415" s="7">
        <v>1.7284668525950599</v>
      </c>
      <c r="N415" s="7">
        <v>1.48367485874295</v>
      </c>
      <c r="O415" s="7">
        <v>2.4116074116927302</v>
      </c>
      <c r="P415" s="7">
        <v>2.3050688828607599</v>
      </c>
      <c r="Q415" s="7">
        <v>2.5659578773358702</v>
      </c>
      <c r="R415" s="7">
        <v>2.0325574848940402</v>
      </c>
      <c r="S415" s="7"/>
      <c r="T415" s="7">
        <f>AVERAGE(M415:S415)</f>
        <v>2.0878888946869014</v>
      </c>
      <c r="U415" s="9">
        <v>414</v>
      </c>
      <c r="V415" s="9"/>
    </row>
    <row r="416" spans="1:22" s="2" customFormat="1" ht="25" customHeight="1" x14ac:dyDescent="0.2">
      <c r="A416" s="5" t="s">
        <v>4075</v>
      </c>
      <c r="B416" s="5" t="s">
        <v>4075</v>
      </c>
      <c r="C416" s="5" t="s">
        <v>5051</v>
      </c>
      <c r="D416" s="5" t="s">
        <v>8271</v>
      </c>
      <c r="E416" s="5" t="s">
        <v>8270</v>
      </c>
      <c r="F416" s="6" t="s">
        <v>279</v>
      </c>
      <c r="G416" s="6" t="s">
        <v>279</v>
      </c>
      <c r="H416" s="6" t="s">
        <v>279</v>
      </c>
      <c r="I416" s="6">
        <v>2</v>
      </c>
      <c r="J416" s="9">
        <v>2</v>
      </c>
      <c r="K416" s="9">
        <v>2</v>
      </c>
      <c r="L416" s="9">
        <v>2</v>
      </c>
      <c r="M416" s="7">
        <v>1.67472566687549</v>
      </c>
      <c r="N416" s="7">
        <v>1.59240365582955</v>
      </c>
      <c r="O416" s="7">
        <v>2.1527251057601799</v>
      </c>
      <c r="P416" s="7">
        <v>2.9640947714531101</v>
      </c>
      <c r="Q416" s="7">
        <v>2.2232853163306801</v>
      </c>
      <c r="R416" s="7">
        <v>1.90441358766154</v>
      </c>
      <c r="S416" s="7"/>
      <c r="T416" s="7">
        <f>AVERAGE(M416:S416)</f>
        <v>2.0852746839850917</v>
      </c>
      <c r="U416" s="9">
        <v>415</v>
      </c>
      <c r="V416" s="9"/>
    </row>
    <row r="417" spans="1:22" s="2" customFormat="1" ht="25" customHeight="1" x14ac:dyDescent="0.2">
      <c r="A417" s="5" t="s">
        <v>1667</v>
      </c>
      <c r="B417" s="5" t="s">
        <v>1667</v>
      </c>
      <c r="C417" s="5" t="s">
        <v>5052</v>
      </c>
      <c r="D417" s="5" t="s">
        <v>9826</v>
      </c>
      <c r="E417" s="5" t="s">
        <v>9825</v>
      </c>
      <c r="F417" s="6" t="s">
        <v>294</v>
      </c>
      <c r="G417" s="6" t="s">
        <v>294</v>
      </c>
      <c r="H417" s="6" t="s">
        <v>294</v>
      </c>
      <c r="I417" s="6">
        <v>2</v>
      </c>
      <c r="J417" s="9">
        <v>7</v>
      </c>
      <c r="K417" s="9">
        <v>7</v>
      </c>
      <c r="L417" s="9">
        <v>7</v>
      </c>
      <c r="M417" s="7">
        <v>1.74417189084214</v>
      </c>
      <c r="N417" s="7">
        <v>2.1129609041242001</v>
      </c>
      <c r="O417" s="7">
        <v>2.3947980894515299</v>
      </c>
      <c r="P417" s="7">
        <v>2.2032827115584701</v>
      </c>
      <c r="Q417" s="7">
        <v>2.05442797916084</v>
      </c>
      <c r="R417" s="7">
        <v>1.9634666817250399</v>
      </c>
      <c r="S417" s="7"/>
      <c r="T417" s="7">
        <f>AVERAGE(M417:S417)</f>
        <v>2.0788513761437035</v>
      </c>
      <c r="U417" s="9">
        <v>416</v>
      </c>
      <c r="V417" s="9"/>
    </row>
    <row r="418" spans="1:22" s="2" customFormat="1" ht="25" customHeight="1" x14ac:dyDescent="0.2">
      <c r="A418" s="5" t="s">
        <v>4477</v>
      </c>
      <c r="B418" s="5" t="s">
        <v>4478</v>
      </c>
      <c r="C418" s="5" t="s">
        <v>5053</v>
      </c>
      <c r="D418" s="5" t="s">
        <v>8667</v>
      </c>
      <c r="E418" s="5" t="s">
        <v>8666</v>
      </c>
      <c r="F418" s="6" t="s">
        <v>2026</v>
      </c>
      <c r="G418" s="6" t="s">
        <v>2026</v>
      </c>
      <c r="H418" s="6" t="s">
        <v>2026</v>
      </c>
      <c r="I418" s="6">
        <v>4</v>
      </c>
      <c r="J418" s="9">
        <v>7</v>
      </c>
      <c r="K418" s="9">
        <v>7</v>
      </c>
      <c r="L418" s="9">
        <v>7</v>
      </c>
      <c r="M418" s="7">
        <v>1.77697114473203</v>
      </c>
      <c r="N418" s="7">
        <v>1.8102448254094201</v>
      </c>
      <c r="O418" s="7">
        <v>2.0103203034322301</v>
      </c>
      <c r="P418" s="7">
        <v>2.8036476476258798</v>
      </c>
      <c r="Q418" s="7">
        <v>1.8169130298251399</v>
      </c>
      <c r="R418" s="7">
        <v>2.2515516177325998</v>
      </c>
      <c r="S418" s="7"/>
      <c r="T418" s="7">
        <f>AVERAGE(M418:S418)</f>
        <v>2.07827476145955</v>
      </c>
      <c r="U418" s="9">
        <v>417</v>
      </c>
      <c r="V418" s="9"/>
    </row>
    <row r="419" spans="1:22" s="2" customFormat="1" ht="25" customHeight="1" x14ac:dyDescent="0.2">
      <c r="A419" s="5" t="s">
        <v>476</v>
      </c>
      <c r="B419" s="5" t="s">
        <v>476</v>
      </c>
      <c r="C419" s="5" t="s">
        <v>5054</v>
      </c>
      <c r="D419" s="5" t="s">
        <v>9463</v>
      </c>
      <c r="E419" s="5" t="s">
        <v>9465</v>
      </c>
      <c r="F419" s="6" t="s">
        <v>477</v>
      </c>
      <c r="G419" s="6" t="s">
        <v>477</v>
      </c>
      <c r="H419" s="6" t="s">
        <v>477</v>
      </c>
      <c r="I419" s="6">
        <v>4</v>
      </c>
      <c r="J419" s="9">
        <v>2</v>
      </c>
      <c r="K419" s="9">
        <v>2</v>
      </c>
      <c r="L419" s="9">
        <v>2</v>
      </c>
      <c r="M419" s="7">
        <v>0.88988292667943003</v>
      </c>
      <c r="N419" s="7">
        <v>2.0736674903964301</v>
      </c>
      <c r="O419" s="7">
        <v>2.6371782634708398</v>
      </c>
      <c r="P419" s="7">
        <v>2.99167306967008</v>
      </c>
      <c r="Q419" s="7">
        <v>1.8044256387923201</v>
      </c>
      <c r="R419" s="7">
        <v>2.0149005024894699</v>
      </c>
      <c r="S419" s="7"/>
      <c r="T419" s="7">
        <f>AVERAGE(M419:S419)</f>
        <v>2.0686213152497617</v>
      </c>
      <c r="U419" s="9">
        <v>418</v>
      </c>
      <c r="V419" s="9"/>
    </row>
    <row r="420" spans="1:22" s="2" customFormat="1" ht="25" customHeight="1" x14ac:dyDescent="0.2">
      <c r="A420" s="5" t="s">
        <v>2625</v>
      </c>
      <c r="B420" s="5" t="s">
        <v>2625</v>
      </c>
      <c r="C420" s="5" t="s">
        <v>2625</v>
      </c>
      <c r="D420" s="5" t="s">
        <v>7017</v>
      </c>
      <c r="E420" s="5" t="s">
        <v>7016</v>
      </c>
      <c r="F420" s="6">
        <v>15</v>
      </c>
      <c r="G420" s="6">
        <v>15</v>
      </c>
      <c r="H420" s="6">
        <v>15</v>
      </c>
      <c r="I420" s="6">
        <v>1</v>
      </c>
      <c r="J420" s="9">
        <v>15</v>
      </c>
      <c r="K420" s="9">
        <v>15</v>
      </c>
      <c r="L420" s="9">
        <v>15</v>
      </c>
      <c r="M420" s="7">
        <v>2.7494150499751702</v>
      </c>
      <c r="N420" s="7">
        <v>2.79716887317108</v>
      </c>
      <c r="O420" s="7">
        <v>3.3975553353984802</v>
      </c>
      <c r="P420" s="7">
        <v>2.4954353798112501</v>
      </c>
      <c r="Q420" s="7">
        <v>2.7739592809787998</v>
      </c>
      <c r="R420" s="7">
        <v>2.8556016849589798</v>
      </c>
      <c r="S420" s="7">
        <v>-2.59940854754183</v>
      </c>
      <c r="T420" s="7">
        <f>AVERAGE(M420:S420)</f>
        <v>2.0671038652502753</v>
      </c>
      <c r="U420" s="9">
        <v>419</v>
      </c>
      <c r="V420" s="9"/>
    </row>
    <row r="421" spans="1:22" s="2" customFormat="1" ht="25" customHeight="1" x14ac:dyDescent="0.2">
      <c r="A421" s="5" t="s">
        <v>280</v>
      </c>
      <c r="B421" s="5" t="s">
        <v>281</v>
      </c>
      <c r="C421" s="5" t="s">
        <v>5055</v>
      </c>
      <c r="D421" s="5" t="s">
        <v>9974</v>
      </c>
      <c r="E421" s="5" t="s">
        <v>7241</v>
      </c>
      <c r="F421" s="6" t="s">
        <v>282</v>
      </c>
      <c r="G421" s="6" t="s">
        <v>282</v>
      </c>
      <c r="H421" s="6" t="s">
        <v>283</v>
      </c>
      <c r="I421" s="6">
        <v>19</v>
      </c>
      <c r="J421" s="9">
        <v>17</v>
      </c>
      <c r="K421" s="9">
        <v>17</v>
      </c>
      <c r="L421" s="9">
        <v>15</v>
      </c>
      <c r="M421" s="7">
        <v>3.25370473725203</v>
      </c>
      <c r="N421" s="7">
        <v>3.0536976039051198</v>
      </c>
      <c r="O421" s="7">
        <v>3.5519900655166698</v>
      </c>
      <c r="P421" s="7">
        <v>1.6001432167406</v>
      </c>
      <c r="Q421" s="7">
        <v>3.0494930553845299</v>
      </c>
      <c r="R421" s="7">
        <v>2.8671498508721802</v>
      </c>
      <c r="S421" s="7">
        <v>-2.9176569902369498</v>
      </c>
      <c r="T421" s="7">
        <f>AVERAGE(M421:S421)</f>
        <v>2.0655030770620257</v>
      </c>
      <c r="U421" s="9">
        <v>420</v>
      </c>
      <c r="V421" s="9"/>
    </row>
    <row r="422" spans="1:22" s="2" customFormat="1" ht="25" customHeight="1" x14ac:dyDescent="0.2">
      <c r="A422" s="5" t="s">
        <v>3426</v>
      </c>
      <c r="B422" s="5" t="s">
        <v>3426</v>
      </c>
      <c r="C422" s="5" t="s">
        <v>5056</v>
      </c>
      <c r="D422" s="5" t="s">
        <v>7754</v>
      </c>
      <c r="E422" s="5" t="s">
        <v>7753</v>
      </c>
      <c r="F422" s="6" t="s">
        <v>2461</v>
      </c>
      <c r="G422" s="6" t="s">
        <v>2461</v>
      </c>
      <c r="H422" s="6" t="s">
        <v>2461</v>
      </c>
      <c r="I422" s="6">
        <v>4</v>
      </c>
      <c r="J422" s="9">
        <v>4</v>
      </c>
      <c r="K422" s="9">
        <v>4</v>
      </c>
      <c r="L422" s="9">
        <v>4</v>
      </c>
      <c r="M422" s="7">
        <v>1.98627477307183</v>
      </c>
      <c r="N422" s="7">
        <v>2.0597602536427901</v>
      </c>
      <c r="O422" s="7">
        <v>2.0673127452415101</v>
      </c>
      <c r="P422" s="7">
        <v>2.6877535988370398</v>
      </c>
      <c r="Q422" s="7">
        <v>2.4482300126159</v>
      </c>
      <c r="R422" s="7">
        <v>2.1415509056605102</v>
      </c>
      <c r="S422" s="7">
        <v>1.0518062613987</v>
      </c>
      <c r="T422" s="7">
        <f>AVERAGE(M422:S422)</f>
        <v>2.0632412214954683</v>
      </c>
      <c r="U422" s="9">
        <v>421</v>
      </c>
      <c r="V422" s="9"/>
    </row>
    <row r="423" spans="1:22" s="2" customFormat="1" ht="25" customHeight="1" x14ac:dyDescent="0.2">
      <c r="A423" s="5" t="s">
        <v>3095</v>
      </c>
      <c r="B423" s="5" t="s">
        <v>3095</v>
      </c>
      <c r="C423" s="5" t="s">
        <v>3095</v>
      </c>
      <c r="D423" s="5" t="s">
        <v>7468</v>
      </c>
      <c r="E423" s="5" t="s">
        <v>7467</v>
      </c>
      <c r="F423" s="6">
        <v>11</v>
      </c>
      <c r="G423" s="6">
        <v>11</v>
      </c>
      <c r="H423" s="6">
        <v>11</v>
      </c>
      <c r="I423" s="6">
        <v>1</v>
      </c>
      <c r="J423" s="9">
        <v>11</v>
      </c>
      <c r="K423" s="9">
        <v>11</v>
      </c>
      <c r="L423" s="9">
        <v>11</v>
      </c>
      <c r="M423" s="7">
        <v>1.38029199188284</v>
      </c>
      <c r="N423" s="7">
        <v>2.0169523032433299</v>
      </c>
      <c r="O423" s="7">
        <v>1.91933132757291</v>
      </c>
      <c r="P423" s="7">
        <v>5.3174982361893504</v>
      </c>
      <c r="Q423" s="7">
        <v>-0.157663098770261</v>
      </c>
      <c r="R423" s="7">
        <v>1.5637689239361601</v>
      </c>
      <c r="S423" s="7">
        <v>2.40240795677094</v>
      </c>
      <c r="T423" s="7">
        <f>AVERAGE(M423:S423)</f>
        <v>2.0632268058321812</v>
      </c>
      <c r="U423" s="9">
        <v>422</v>
      </c>
      <c r="V423" s="9"/>
    </row>
    <row r="424" spans="1:22" s="2" customFormat="1" ht="25" customHeight="1" x14ac:dyDescent="0.2">
      <c r="A424" s="5" t="s">
        <v>2299</v>
      </c>
      <c r="B424" s="5" t="s">
        <v>2299</v>
      </c>
      <c r="C424" s="5" t="s">
        <v>2299</v>
      </c>
      <c r="D424" s="5" t="s">
        <v>6733</v>
      </c>
      <c r="E424" s="5" t="s">
        <v>6732</v>
      </c>
      <c r="F424" s="6">
        <v>29</v>
      </c>
      <c r="G424" s="6">
        <v>29</v>
      </c>
      <c r="H424" s="6">
        <v>29</v>
      </c>
      <c r="I424" s="6">
        <v>1</v>
      </c>
      <c r="J424" s="9">
        <v>29</v>
      </c>
      <c r="K424" s="9">
        <v>29</v>
      </c>
      <c r="L424" s="9">
        <v>29</v>
      </c>
      <c r="M424" s="7">
        <v>1.9404409220613099</v>
      </c>
      <c r="N424" s="7">
        <v>2.4046310196813199</v>
      </c>
      <c r="O424" s="7">
        <v>2.5625719354975902</v>
      </c>
      <c r="P424" s="7">
        <v>4.0131220393942701</v>
      </c>
      <c r="Q424" s="7">
        <v>2.07707455868103</v>
      </c>
      <c r="R424" s="7">
        <v>2.41802123663174</v>
      </c>
      <c r="S424" s="7">
        <v>-0.97975260796443897</v>
      </c>
      <c r="T424" s="7">
        <f>AVERAGE(M424:S424)</f>
        <v>2.0623013005689743</v>
      </c>
      <c r="U424" s="9">
        <v>423</v>
      </c>
      <c r="V424" s="9" t="s">
        <v>10391</v>
      </c>
    </row>
    <row r="425" spans="1:22" s="2" customFormat="1" ht="25" customHeight="1" x14ac:dyDescent="0.2">
      <c r="A425" s="5" t="s">
        <v>3912</v>
      </c>
      <c r="B425" s="5" t="s">
        <v>3912</v>
      </c>
      <c r="C425" s="5" t="s">
        <v>5057</v>
      </c>
      <c r="D425" s="5" t="s">
        <v>6232</v>
      </c>
      <c r="E425" s="5" t="s">
        <v>10289</v>
      </c>
      <c r="F425" s="6" t="s">
        <v>157</v>
      </c>
      <c r="G425" s="6" t="s">
        <v>157</v>
      </c>
      <c r="H425" s="6" t="s">
        <v>157</v>
      </c>
      <c r="I425" s="6">
        <v>3</v>
      </c>
      <c r="J425" s="9">
        <v>3</v>
      </c>
      <c r="K425" s="9">
        <v>3</v>
      </c>
      <c r="L425" s="9">
        <v>3</v>
      </c>
      <c r="M425" s="7">
        <v>2.1599349093924398</v>
      </c>
      <c r="N425" s="7">
        <v>-1.74420727960323</v>
      </c>
      <c r="O425" s="7">
        <v>3.7977406898110901</v>
      </c>
      <c r="P425" s="7">
        <v>2.4885384595105799</v>
      </c>
      <c r="Q425" s="7">
        <v>3.08262039888836</v>
      </c>
      <c r="R425" s="7">
        <v>2.5444187839405199</v>
      </c>
      <c r="S425" s="7"/>
      <c r="T425" s="7">
        <f>AVERAGE(M425:S425)</f>
        <v>2.0548409936566268</v>
      </c>
      <c r="U425" s="9">
        <v>424</v>
      </c>
      <c r="V425" s="9"/>
    </row>
    <row r="426" spans="1:22" s="2" customFormat="1" ht="25" customHeight="1" x14ac:dyDescent="0.2">
      <c r="A426" s="5" t="s">
        <v>3497</v>
      </c>
      <c r="B426" s="5" t="s">
        <v>3498</v>
      </c>
      <c r="C426" s="5" t="s">
        <v>3498</v>
      </c>
      <c r="D426" s="5" t="s">
        <v>7820</v>
      </c>
      <c r="E426" s="5" t="s">
        <v>7819</v>
      </c>
      <c r="F426" s="6" t="s">
        <v>3499</v>
      </c>
      <c r="G426" s="6" t="s">
        <v>3499</v>
      </c>
      <c r="H426" s="6" t="s">
        <v>3499</v>
      </c>
      <c r="I426" s="6">
        <v>12</v>
      </c>
      <c r="J426" s="9">
        <v>22</v>
      </c>
      <c r="K426" s="9">
        <v>22</v>
      </c>
      <c r="L426" s="9">
        <v>22</v>
      </c>
      <c r="M426" s="7">
        <v>2.7808843638160901</v>
      </c>
      <c r="N426" s="7">
        <v>2.8371405870297801</v>
      </c>
      <c r="O426" s="7">
        <v>3.0046251820338101</v>
      </c>
      <c r="P426" s="7">
        <v>1.00151236071196</v>
      </c>
      <c r="Q426" s="7">
        <v>2.8017735709346399</v>
      </c>
      <c r="R426" s="7">
        <v>2.3504915628795802</v>
      </c>
      <c r="S426" s="7">
        <v>-0.43638912493173798</v>
      </c>
      <c r="T426" s="7">
        <f>AVERAGE(M426:S426)</f>
        <v>2.0485769289248745</v>
      </c>
      <c r="U426" s="9">
        <v>425</v>
      </c>
      <c r="V426" s="9"/>
    </row>
    <row r="427" spans="1:22" s="2" customFormat="1" ht="25" customHeight="1" x14ac:dyDescent="0.2">
      <c r="A427" s="5" t="s">
        <v>778</v>
      </c>
      <c r="B427" s="5" t="s">
        <v>779</v>
      </c>
      <c r="C427" s="5" t="s">
        <v>5058</v>
      </c>
      <c r="D427" s="5" t="s">
        <v>10083</v>
      </c>
      <c r="E427" s="5" t="s">
        <v>10082</v>
      </c>
      <c r="F427" s="6" t="s">
        <v>780</v>
      </c>
      <c r="G427" s="6" t="s">
        <v>780</v>
      </c>
      <c r="H427" s="6" t="s">
        <v>780</v>
      </c>
      <c r="I427" s="6">
        <v>12</v>
      </c>
      <c r="J427" s="9">
        <v>4</v>
      </c>
      <c r="K427" s="9">
        <v>4</v>
      </c>
      <c r="L427" s="9">
        <v>4</v>
      </c>
      <c r="M427" s="7">
        <v>2.8724474598341101</v>
      </c>
      <c r="N427" s="7">
        <v>2.4932970816090001</v>
      </c>
      <c r="O427" s="7">
        <v>2.9970024292012298</v>
      </c>
      <c r="P427" s="7">
        <v>1.6726687649631</v>
      </c>
      <c r="Q427" s="7">
        <v>2.7229433363368098</v>
      </c>
      <c r="R427" s="7">
        <v>2.7280095490484002</v>
      </c>
      <c r="S427" s="7">
        <v>-1.1533091325047</v>
      </c>
      <c r="T427" s="7">
        <f>AVERAGE(M427:S427)</f>
        <v>2.0475799269268498</v>
      </c>
      <c r="U427" s="9">
        <v>426</v>
      </c>
      <c r="V427" s="9"/>
    </row>
    <row r="428" spans="1:22" s="2" customFormat="1" ht="25" customHeight="1" x14ac:dyDescent="0.2">
      <c r="A428" s="5" t="s">
        <v>1014</v>
      </c>
      <c r="B428" s="5" t="s">
        <v>1015</v>
      </c>
      <c r="C428" s="5" t="s">
        <v>5059</v>
      </c>
      <c r="D428" s="5" t="s">
        <v>9628</v>
      </c>
      <c r="E428" s="5" t="s">
        <v>7696</v>
      </c>
      <c r="F428" s="6" t="s">
        <v>1016</v>
      </c>
      <c r="G428" s="6" t="s">
        <v>1016</v>
      </c>
      <c r="H428" s="6" t="s">
        <v>1016</v>
      </c>
      <c r="I428" s="6">
        <v>3</v>
      </c>
      <c r="J428" s="9">
        <v>4</v>
      </c>
      <c r="K428" s="9">
        <v>4</v>
      </c>
      <c r="L428" s="9">
        <v>4</v>
      </c>
      <c r="M428" s="7">
        <v>1.9592592108397999</v>
      </c>
      <c r="N428" s="7">
        <v>2.01308495708692</v>
      </c>
      <c r="O428" s="7">
        <v>1.8625317047474901</v>
      </c>
      <c r="P428" s="7">
        <v>1.7886776251654199</v>
      </c>
      <c r="Q428" s="7">
        <v>2.1609576414370499</v>
      </c>
      <c r="R428" s="7">
        <v>2.4511801698364701</v>
      </c>
      <c r="S428" s="7"/>
      <c r="T428" s="7">
        <f>AVERAGE(M428:S428)</f>
        <v>2.0392818848521919</v>
      </c>
      <c r="U428" s="9">
        <v>427</v>
      </c>
      <c r="V428" s="9"/>
    </row>
    <row r="429" spans="1:22" s="2" customFormat="1" ht="25" customHeight="1" x14ac:dyDescent="0.2">
      <c r="A429" s="5" t="s">
        <v>2700</v>
      </c>
      <c r="B429" s="5" t="s">
        <v>2701</v>
      </c>
      <c r="C429" s="5" t="s">
        <v>5060</v>
      </c>
      <c r="D429" s="5" t="s">
        <v>7098</v>
      </c>
      <c r="E429" s="5" t="s">
        <v>7097</v>
      </c>
      <c r="F429" s="6" t="s">
        <v>2702</v>
      </c>
      <c r="G429" s="6" t="s">
        <v>2702</v>
      </c>
      <c r="H429" s="6" t="s">
        <v>2702</v>
      </c>
      <c r="I429" s="6">
        <v>10</v>
      </c>
      <c r="J429" s="9">
        <v>8</v>
      </c>
      <c r="K429" s="9">
        <v>8</v>
      </c>
      <c r="L429" s="9">
        <v>8</v>
      </c>
      <c r="M429" s="7">
        <v>1.93548590176206</v>
      </c>
      <c r="N429" s="7">
        <v>2.5702033434487399</v>
      </c>
      <c r="O429" s="7">
        <v>2.4163931758364599</v>
      </c>
      <c r="P429" s="7">
        <v>2.2780135461308202</v>
      </c>
      <c r="Q429" s="7">
        <v>1.99633452011276</v>
      </c>
      <c r="R429" s="7">
        <v>2.0107126216886599</v>
      </c>
      <c r="S429" s="7">
        <v>1.0506605764305501</v>
      </c>
      <c r="T429" s="7">
        <f>AVERAGE(M429:S429)</f>
        <v>2.0368290979157213</v>
      </c>
      <c r="U429" s="9">
        <v>428</v>
      </c>
      <c r="V429" s="9"/>
    </row>
    <row r="430" spans="1:22" s="2" customFormat="1" ht="25" customHeight="1" x14ac:dyDescent="0.2">
      <c r="A430" s="5" t="s">
        <v>4697</v>
      </c>
      <c r="B430" s="5" t="s">
        <v>4698</v>
      </c>
      <c r="C430" s="5" t="s">
        <v>4698</v>
      </c>
      <c r="D430" s="5" t="s">
        <v>8881</v>
      </c>
      <c r="E430" s="5" t="s">
        <v>8880</v>
      </c>
      <c r="F430" s="6" t="s">
        <v>2600</v>
      </c>
      <c r="G430" s="6" t="s">
        <v>2600</v>
      </c>
      <c r="H430" s="6" t="s">
        <v>2600</v>
      </c>
      <c r="I430" s="6">
        <v>3</v>
      </c>
      <c r="J430" s="9">
        <v>3</v>
      </c>
      <c r="K430" s="9">
        <v>3</v>
      </c>
      <c r="L430" s="9">
        <v>3</v>
      </c>
      <c r="M430" s="7">
        <v>2.01749064437224</v>
      </c>
      <c r="N430" s="7">
        <v>1.98284612885567</v>
      </c>
      <c r="O430" s="7">
        <v>1.9367357139371599</v>
      </c>
      <c r="P430" s="7">
        <v>2.0462176862833301</v>
      </c>
      <c r="Q430" s="7">
        <v>1.9721114366011201</v>
      </c>
      <c r="R430" s="7">
        <v>2.25189425413532</v>
      </c>
      <c r="S430" s="7"/>
      <c r="T430" s="7">
        <f>AVERAGE(M430:S430)</f>
        <v>2.0345493106974732</v>
      </c>
      <c r="U430" s="9">
        <v>429</v>
      </c>
      <c r="V430" s="9"/>
    </row>
    <row r="431" spans="1:22" s="2" customFormat="1" ht="25" customHeight="1" x14ac:dyDescent="0.2">
      <c r="A431" s="5" t="s">
        <v>3381</v>
      </c>
      <c r="B431" s="5" t="s">
        <v>3382</v>
      </c>
      <c r="C431" s="5" t="s">
        <v>5061</v>
      </c>
      <c r="D431" s="5" t="s">
        <v>7717</v>
      </c>
      <c r="E431" s="5" t="s">
        <v>7716</v>
      </c>
      <c r="F431" s="6" t="s">
        <v>3383</v>
      </c>
      <c r="G431" s="6" t="s">
        <v>3383</v>
      </c>
      <c r="H431" s="6" t="s">
        <v>3383</v>
      </c>
      <c r="I431" s="6">
        <v>11</v>
      </c>
      <c r="J431" s="9">
        <v>14</v>
      </c>
      <c r="K431" s="9">
        <v>14</v>
      </c>
      <c r="L431" s="9">
        <v>14</v>
      </c>
      <c r="M431" s="7">
        <v>3.3346070781872101</v>
      </c>
      <c r="N431" s="7">
        <v>2.6869040140973399</v>
      </c>
      <c r="O431" s="7">
        <v>2.440294441462</v>
      </c>
      <c r="P431" s="7">
        <v>2.0618579748016899</v>
      </c>
      <c r="Q431" s="7">
        <v>2.4262819730190999</v>
      </c>
      <c r="R431" s="7">
        <v>2.66719479400256</v>
      </c>
      <c r="S431" s="7">
        <v>-1.3934664469779099</v>
      </c>
      <c r="T431" s="7">
        <f>AVERAGE(M431:S431)</f>
        <v>2.0319534040845695</v>
      </c>
      <c r="U431" s="9">
        <v>430</v>
      </c>
      <c r="V431" s="9"/>
    </row>
    <row r="432" spans="1:22" s="2" customFormat="1" ht="25" customHeight="1" x14ac:dyDescent="0.2">
      <c r="A432" s="5" t="s">
        <v>1366</v>
      </c>
      <c r="B432" s="5" t="s">
        <v>1366</v>
      </c>
      <c r="C432" s="5" t="s">
        <v>5062</v>
      </c>
      <c r="D432" s="5" t="s">
        <v>10179</v>
      </c>
      <c r="E432" s="5" t="s">
        <v>10178</v>
      </c>
      <c r="F432" s="6" t="s">
        <v>1037</v>
      </c>
      <c r="G432" s="6" t="s">
        <v>1037</v>
      </c>
      <c r="H432" s="6" t="s">
        <v>1037</v>
      </c>
      <c r="I432" s="6">
        <v>3</v>
      </c>
      <c r="J432" s="9">
        <v>4</v>
      </c>
      <c r="K432" s="9">
        <v>4</v>
      </c>
      <c r="L432" s="9">
        <v>4</v>
      </c>
      <c r="M432" s="7">
        <v>1.61342160577246</v>
      </c>
      <c r="N432" s="7">
        <v>1.49304468569497</v>
      </c>
      <c r="O432" s="7">
        <v>1.9436024683809201</v>
      </c>
      <c r="P432" s="7">
        <v>2.3925538913977</v>
      </c>
      <c r="Q432" s="7">
        <v>1.47359385918721</v>
      </c>
      <c r="R432" s="7">
        <v>1.6223739741399399</v>
      </c>
      <c r="S432" s="7">
        <v>3.6723095774922698</v>
      </c>
      <c r="T432" s="7">
        <f>AVERAGE(M432:S432)</f>
        <v>2.030128580295067</v>
      </c>
      <c r="U432" s="9">
        <v>431</v>
      </c>
      <c r="V432" s="9"/>
    </row>
    <row r="433" spans="1:22" s="2" customFormat="1" ht="25" customHeight="1" x14ac:dyDescent="0.2">
      <c r="A433" s="5" t="s">
        <v>2427</v>
      </c>
      <c r="B433" s="5" t="s">
        <v>2427</v>
      </c>
      <c r="C433" s="5" t="s">
        <v>5063</v>
      </c>
      <c r="D433" s="5" t="s">
        <v>6840</v>
      </c>
      <c r="E433" s="5" t="s">
        <v>6839</v>
      </c>
      <c r="F433" s="6" t="s">
        <v>2428</v>
      </c>
      <c r="G433" s="6" t="s">
        <v>2428</v>
      </c>
      <c r="H433" s="6" t="s">
        <v>2429</v>
      </c>
      <c r="I433" s="6">
        <v>3</v>
      </c>
      <c r="J433" s="9">
        <v>9</v>
      </c>
      <c r="K433" s="9">
        <v>9</v>
      </c>
      <c r="L433" s="9">
        <v>7</v>
      </c>
      <c r="M433" s="7">
        <v>1.8270333237152601</v>
      </c>
      <c r="N433" s="7">
        <v>2.1415026809632298</v>
      </c>
      <c r="O433" s="7">
        <v>2.0487005603670698</v>
      </c>
      <c r="P433" s="7">
        <v>2.1246641149497298</v>
      </c>
      <c r="Q433" s="7">
        <v>1.73778801753866</v>
      </c>
      <c r="R433" s="7">
        <v>2.29138359627418</v>
      </c>
      <c r="S433" s="7"/>
      <c r="T433" s="7">
        <f>AVERAGE(M433:S433)</f>
        <v>2.0285120489680213</v>
      </c>
      <c r="U433" s="9">
        <v>432</v>
      </c>
      <c r="V433" s="9"/>
    </row>
    <row r="434" spans="1:22" s="2" customFormat="1" ht="25" customHeight="1" x14ac:dyDescent="0.2">
      <c r="A434" s="5" t="s">
        <v>3618</v>
      </c>
      <c r="B434" s="5" t="s">
        <v>3619</v>
      </c>
      <c r="C434" s="5" t="s">
        <v>5064</v>
      </c>
      <c r="D434" s="5" t="s">
        <v>7926</v>
      </c>
      <c r="E434" s="5" t="s">
        <v>7925</v>
      </c>
      <c r="F434" s="6" t="s">
        <v>3620</v>
      </c>
      <c r="G434" s="6" t="s">
        <v>3620</v>
      </c>
      <c r="H434" s="6" t="s">
        <v>3620</v>
      </c>
      <c r="I434" s="6">
        <v>7</v>
      </c>
      <c r="J434" s="9">
        <v>10</v>
      </c>
      <c r="K434" s="9">
        <v>10</v>
      </c>
      <c r="L434" s="9">
        <v>10</v>
      </c>
      <c r="M434" s="7">
        <v>2.6681838099549502</v>
      </c>
      <c r="N434" s="7">
        <v>2.7649181407850101</v>
      </c>
      <c r="O434" s="7">
        <v>2.79012107222113</v>
      </c>
      <c r="P434" s="7">
        <v>1.75755209905416</v>
      </c>
      <c r="Q434" s="7">
        <v>2.8759584813637802</v>
      </c>
      <c r="R434" s="7">
        <v>2.70918640090329</v>
      </c>
      <c r="S434" s="7">
        <v>-1.3966831596614599</v>
      </c>
      <c r="T434" s="7">
        <f>AVERAGE(M434:S434)</f>
        <v>2.0241766920886941</v>
      </c>
      <c r="U434" s="9">
        <v>433</v>
      </c>
      <c r="V434" s="9"/>
    </row>
    <row r="435" spans="1:22" s="2" customFormat="1" ht="25" customHeight="1" x14ac:dyDescent="0.2">
      <c r="A435" s="5" t="s">
        <v>1022</v>
      </c>
      <c r="B435" s="5" t="s">
        <v>1022</v>
      </c>
      <c r="C435" s="5" t="s">
        <v>5065</v>
      </c>
      <c r="D435" s="5" t="s">
        <v>9630</v>
      </c>
      <c r="E435" s="5" t="s">
        <v>7477</v>
      </c>
      <c r="F435" s="6" t="s">
        <v>477</v>
      </c>
      <c r="G435" s="6" t="s">
        <v>477</v>
      </c>
      <c r="H435" s="6" t="s">
        <v>477</v>
      </c>
      <c r="I435" s="6">
        <v>4</v>
      </c>
      <c r="J435" s="9">
        <v>2</v>
      </c>
      <c r="K435" s="9">
        <v>2</v>
      </c>
      <c r="L435" s="9">
        <v>2</v>
      </c>
      <c r="M435" s="7">
        <v>1.7140011593186</v>
      </c>
      <c r="N435" s="7">
        <v>2.1331045667834898</v>
      </c>
      <c r="O435" s="7">
        <v>2.3162238380430602</v>
      </c>
      <c r="P435" s="7">
        <v>1.67072023003576</v>
      </c>
      <c r="Q435" s="7">
        <v>2.1802352795187301</v>
      </c>
      <c r="R435" s="7">
        <v>2.0503668384225699</v>
      </c>
      <c r="S435" s="7"/>
      <c r="T435" s="7">
        <f>AVERAGE(M435:S435)</f>
        <v>2.0107753186870347</v>
      </c>
      <c r="U435" s="9">
        <v>434</v>
      </c>
      <c r="V435" s="9"/>
    </row>
    <row r="436" spans="1:22" s="2" customFormat="1" ht="25" customHeight="1" x14ac:dyDescent="0.2">
      <c r="A436" s="5" t="s">
        <v>2448</v>
      </c>
      <c r="B436" s="5" t="s">
        <v>2449</v>
      </c>
      <c r="C436" s="5" t="s">
        <v>2449</v>
      </c>
      <c r="D436" s="5" t="s">
        <v>6864</v>
      </c>
      <c r="E436" s="5" t="s">
        <v>6863</v>
      </c>
      <c r="F436" s="6" t="s">
        <v>2450</v>
      </c>
      <c r="G436" s="6" t="s">
        <v>2450</v>
      </c>
      <c r="H436" s="6" t="s">
        <v>2450</v>
      </c>
      <c r="I436" s="6">
        <v>2</v>
      </c>
      <c r="J436" s="9">
        <v>15</v>
      </c>
      <c r="K436" s="9">
        <v>15</v>
      </c>
      <c r="L436" s="9">
        <v>15</v>
      </c>
      <c r="M436" s="7">
        <v>2.4432393004934299</v>
      </c>
      <c r="N436" s="7">
        <v>2.55969699743211</v>
      </c>
      <c r="O436" s="7">
        <v>3.0035537411818201</v>
      </c>
      <c r="P436" s="7">
        <v>1.23924316666842</v>
      </c>
      <c r="Q436" s="7">
        <v>2.5795089535317501</v>
      </c>
      <c r="R436" s="7">
        <v>2.4089856986409299</v>
      </c>
      <c r="S436" s="7">
        <v>-0.18813114557687699</v>
      </c>
      <c r="T436" s="7">
        <f>AVERAGE(M436:S436)</f>
        <v>2.0065852446245116</v>
      </c>
      <c r="U436" s="9">
        <v>435</v>
      </c>
      <c r="V436" s="9"/>
    </row>
    <row r="437" spans="1:22" s="2" customFormat="1" ht="25" customHeight="1" x14ac:dyDescent="0.2">
      <c r="A437" s="5" t="s">
        <v>2929</v>
      </c>
      <c r="B437" s="5" t="s">
        <v>2930</v>
      </c>
      <c r="C437" s="5" t="s">
        <v>5066</v>
      </c>
      <c r="D437" s="5" t="s">
        <v>7316</v>
      </c>
      <c r="E437" s="5" t="s">
        <v>7315</v>
      </c>
      <c r="F437" s="6" t="s">
        <v>2931</v>
      </c>
      <c r="G437" s="6" t="s">
        <v>2931</v>
      </c>
      <c r="H437" s="6" t="s">
        <v>2931</v>
      </c>
      <c r="I437" s="6">
        <v>8</v>
      </c>
      <c r="J437" s="9">
        <v>22</v>
      </c>
      <c r="K437" s="9">
        <v>22</v>
      </c>
      <c r="L437" s="9">
        <v>22</v>
      </c>
      <c r="M437" s="7">
        <v>2.0110715234779599</v>
      </c>
      <c r="N437" s="7">
        <v>2.1276682358527199</v>
      </c>
      <c r="O437" s="7">
        <v>2.3824194467923401</v>
      </c>
      <c r="P437" s="7">
        <v>1.32490477071824</v>
      </c>
      <c r="Q437" s="7">
        <v>2.10382767007677</v>
      </c>
      <c r="R437" s="7">
        <v>2.0775454394784698</v>
      </c>
      <c r="S437" s="7"/>
      <c r="T437" s="7">
        <f>AVERAGE(M437:S437)</f>
        <v>2.0045728477327498</v>
      </c>
      <c r="U437" s="9">
        <v>436</v>
      </c>
      <c r="V437" s="9"/>
    </row>
    <row r="438" spans="1:22" s="2" customFormat="1" ht="25" customHeight="1" x14ac:dyDescent="0.2">
      <c r="A438" s="5" t="s">
        <v>4659</v>
      </c>
      <c r="B438" s="5" t="s">
        <v>4660</v>
      </c>
      <c r="C438" s="5" t="s">
        <v>5067</v>
      </c>
      <c r="D438" s="5" t="s">
        <v>8836</v>
      </c>
      <c r="E438" s="5" t="s">
        <v>8835</v>
      </c>
      <c r="F438" s="6" t="s">
        <v>4661</v>
      </c>
      <c r="G438" s="6" t="s">
        <v>4661</v>
      </c>
      <c r="H438" s="6" t="s">
        <v>4661</v>
      </c>
      <c r="I438" s="6">
        <v>3</v>
      </c>
      <c r="J438" s="9">
        <v>12</v>
      </c>
      <c r="K438" s="9">
        <v>12</v>
      </c>
      <c r="L438" s="9">
        <v>12</v>
      </c>
      <c r="M438" s="7">
        <v>1.78599601592854</v>
      </c>
      <c r="N438" s="7">
        <v>1.90880770424528</v>
      </c>
      <c r="O438" s="7">
        <v>2.6818935811157099</v>
      </c>
      <c r="P438" s="7">
        <v>0.18208232646012901</v>
      </c>
      <c r="Q438" s="7">
        <v>2.6305170148956498</v>
      </c>
      <c r="R438" s="7">
        <v>2.8108557622283699</v>
      </c>
      <c r="S438" s="7"/>
      <c r="T438" s="7">
        <f>AVERAGE(M438:S438)</f>
        <v>2.0000254008122798</v>
      </c>
      <c r="U438" s="9">
        <v>437</v>
      </c>
      <c r="V438" s="9"/>
    </row>
    <row r="439" spans="1:22" s="2" customFormat="1" ht="25" customHeight="1" x14ac:dyDescent="0.2">
      <c r="A439" s="5" t="s">
        <v>1329</v>
      </c>
      <c r="B439" s="5" t="s">
        <v>1330</v>
      </c>
      <c r="C439" s="5" t="s">
        <v>5068</v>
      </c>
      <c r="D439" s="5" t="s">
        <v>9183</v>
      </c>
      <c r="E439" s="5" t="s">
        <v>9182</v>
      </c>
      <c r="F439" s="6" t="s">
        <v>1331</v>
      </c>
      <c r="G439" s="6" t="s">
        <v>1331</v>
      </c>
      <c r="H439" s="6" t="s">
        <v>1331</v>
      </c>
      <c r="I439" s="6">
        <v>9</v>
      </c>
      <c r="J439" s="9">
        <v>9</v>
      </c>
      <c r="K439" s="9">
        <v>9</v>
      </c>
      <c r="L439" s="9">
        <v>9</v>
      </c>
      <c r="M439" s="7">
        <v>3.0492206379984701</v>
      </c>
      <c r="N439" s="7">
        <v>2.8739522892010698</v>
      </c>
      <c r="O439" s="7">
        <v>2.55882209899909</v>
      </c>
      <c r="P439" s="7">
        <v>-0.67101230246683496</v>
      </c>
      <c r="Q439" s="7">
        <v>2.4809068882890601</v>
      </c>
      <c r="R439" s="7">
        <v>1.65786121902632</v>
      </c>
      <c r="S439" s="7"/>
      <c r="T439" s="7">
        <f>AVERAGE(M439:S439)</f>
        <v>1.991625138507862</v>
      </c>
      <c r="U439" s="9">
        <v>438</v>
      </c>
      <c r="V439" s="9"/>
    </row>
    <row r="440" spans="1:22" s="2" customFormat="1" ht="25" customHeight="1" x14ac:dyDescent="0.2">
      <c r="A440" s="5" t="s">
        <v>911</v>
      </c>
      <c r="B440" s="5" t="s">
        <v>911</v>
      </c>
      <c r="C440" s="5" t="s">
        <v>5069</v>
      </c>
      <c r="D440" s="5" t="s">
        <v>9149</v>
      </c>
      <c r="E440" s="5" t="s">
        <v>9148</v>
      </c>
      <c r="F440" s="6" t="s">
        <v>47</v>
      </c>
      <c r="G440" s="6" t="s">
        <v>47</v>
      </c>
      <c r="H440" s="6" t="s">
        <v>47</v>
      </c>
      <c r="I440" s="6">
        <v>2</v>
      </c>
      <c r="J440" s="9">
        <v>2</v>
      </c>
      <c r="K440" s="9">
        <v>2</v>
      </c>
      <c r="L440" s="9">
        <v>2</v>
      </c>
      <c r="M440" s="7">
        <v>2.0313770470447401</v>
      </c>
      <c r="N440" s="7">
        <v>1.01093586091315</v>
      </c>
      <c r="O440" s="7">
        <v>2.4286681500755001</v>
      </c>
      <c r="P440" s="7">
        <v>2.13470023316248</v>
      </c>
      <c r="Q440" s="7">
        <v>2.3074177225742001</v>
      </c>
      <c r="R440" s="7">
        <v>2.0155636713700602</v>
      </c>
      <c r="S440" s="7"/>
      <c r="T440" s="7">
        <f>AVERAGE(M440:S440)</f>
        <v>1.9881104475233551</v>
      </c>
      <c r="U440" s="9">
        <v>439</v>
      </c>
      <c r="V440" s="9"/>
    </row>
    <row r="441" spans="1:22" s="2" customFormat="1" ht="25" customHeight="1" x14ac:dyDescent="0.2">
      <c r="A441" s="5" t="s">
        <v>4455</v>
      </c>
      <c r="B441" s="5" t="s">
        <v>4456</v>
      </c>
      <c r="C441" s="5" t="s">
        <v>4456</v>
      </c>
      <c r="D441" s="5" t="s">
        <v>8649</v>
      </c>
      <c r="E441" s="5" t="s">
        <v>8648</v>
      </c>
      <c r="F441" s="6" t="s">
        <v>4457</v>
      </c>
      <c r="G441" s="6" t="s">
        <v>4457</v>
      </c>
      <c r="H441" s="6" t="s">
        <v>4457</v>
      </c>
      <c r="I441" s="6">
        <v>3</v>
      </c>
      <c r="J441" s="9">
        <v>9</v>
      </c>
      <c r="K441" s="9">
        <v>9</v>
      </c>
      <c r="L441" s="9">
        <v>9</v>
      </c>
      <c r="M441" s="7">
        <v>2.0484932052076599</v>
      </c>
      <c r="N441" s="7">
        <v>1.82174689589175</v>
      </c>
      <c r="O441" s="7">
        <v>2.82356942281353</v>
      </c>
      <c r="P441" s="7">
        <v>0</v>
      </c>
      <c r="Q441" s="7">
        <v>2.3540223004575802</v>
      </c>
      <c r="R441" s="7">
        <v>2.8225190809801801</v>
      </c>
      <c r="S441" s="7"/>
      <c r="T441" s="7">
        <f>AVERAGE(M441:S441)</f>
        <v>1.9783918175584498</v>
      </c>
      <c r="U441" s="9">
        <v>440</v>
      </c>
      <c r="V441" s="9"/>
    </row>
    <row r="442" spans="1:22" s="2" customFormat="1" ht="25" customHeight="1" x14ac:dyDescent="0.2">
      <c r="A442" s="5" t="s">
        <v>3421</v>
      </c>
      <c r="B442" s="5" t="s">
        <v>3421</v>
      </c>
      <c r="C442" s="5" t="s">
        <v>3421</v>
      </c>
      <c r="D442" s="5" t="s">
        <v>7750</v>
      </c>
      <c r="E442" s="5" t="s">
        <v>7749</v>
      </c>
      <c r="F442" s="6">
        <v>7</v>
      </c>
      <c r="G442" s="6">
        <v>7</v>
      </c>
      <c r="H442" s="6">
        <v>7</v>
      </c>
      <c r="I442" s="6">
        <v>1</v>
      </c>
      <c r="J442" s="9">
        <v>7</v>
      </c>
      <c r="K442" s="9">
        <v>7</v>
      </c>
      <c r="L442" s="9">
        <v>7</v>
      </c>
      <c r="M442" s="7">
        <v>2.1446218538979398</v>
      </c>
      <c r="N442" s="7">
        <v>2.0146683064767501</v>
      </c>
      <c r="O442" s="7">
        <v>1.7561291136224499</v>
      </c>
      <c r="P442" s="7">
        <v>1.9372560537683901</v>
      </c>
      <c r="Q442" s="7">
        <v>1.6590933304420801</v>
      </c>
      <c r="R442" s="7">
        <v>2.3478837858858301</v>
      </c>
      <c r="S442" s="7"/>
      <c r="T442" s="7">
        <f>AVERAGE(M442:S442)</f>
        <v>1.9766087406822399</v>
      </c>
      <c r="U442" s="9">
        <v>441</v>
      </c>
      <c r="V442" s="9"/>
    </row>
    <row r="443" spans="1:22" s="2" customFormat="1" ht="25" customHeight="1" x14ac:dyDescent="0.2">
      <c r="A443" s="5" t="s">
        <v>2460</v>
      </c>
      <c r="B443" s="5" t="s">
        <v>2460</v>
      </c>
      <c r="C443" s="5" t="s">
        <v>5070</v>
      </c>
      <c r="D443" s="5" t="s">
        <v>6875</v>
      </c>
      <c r="E443" s="5" t="s">
        <v>6874</v>
      </c>
      <c r="F443" s="6" t="s">
        <v>2461</v>
      </c>
      <c r="G443" s="6" t="s">
        <v>2461</v>
      </c>
      <c r="H443" s="6" t="s">
        <v>2461</v>
      </c>
      <c r="I443" s="6">
        <v>4</v>
      </c>
      <c r="J443" s="9">
        <v>4</v>
      </c>
      <c r="K443" s="9">
        <v>4</v>
      </c>
      <c r="L443" s="9">
        <v>4</v>
      </c>
      <c r="M443" s="7">
        <v>1.6885114361689599</v>
      </c>
      <c r="N443" s="7">
        <v>1.6449215646225599</v>
      </c>
      <c r="O443" s="7">
        <v>2.0118235661055399</v>
      </c>
      <c r="P443" s="7">
        <v>1.2639135776458199</v>
      </c>
      <c r="Q443" s="7">
        <v>2.6365158933261199</v>
      </c>
      <c r="R443" s="7">
        <v>2.5742382981414602</v>
      </c>
      <c r="S443" s="7"/>
      <c r="T443" s="7">
        <f>AVERAGE(M443:S443)</f>
        <v>1.9699873893350766</v>
      </c>
      <c r="U443" s="9">
        <v>442</v>
      </c>
      <c r="V443" s="9"/>
    </row>
    <row r="444" spans="1:22" s="2" customFormat="1" ht="25" customHeight="1" x14ac:dyDescent="0.2">
      <c r="A444" s="5" t="s">
        <v>3289</v>
      </c>
      <c r="B444" s="5" t="s">
        <v>3290</v>
      </c>
      <c r="C444" s="5" t="s">
        <v>5071</v>
      </c>
      <c r="D444" s="5" t="s">
        <v>7641</v>
      </c>
      <c r="E444" s="5" t="s">
        <v>7640</v>
      </c>
      <c r="F444" s="6" t="s">
        <v>3291</v>
      </c>
      <c r="G444" s="6" t="s">
        <v>3291</v>
      </c>
      <c r="H444" s="6" t="s">
        <v>3291</v>
      </c>
      <c r="I444" s="6">
        <v>8</v>
      </c>
      <c r="J444" s="9">
        <v>5</v>
      </c>
      <c r="K444" s="9">
        <v>5</v>
      </c>
      <c r="L444" s="9">
        <v>5</v>
      </c>
      <c r="M444" s="7">
        <v>1.6813679409579201</v>
      </c>
      <c r="N444" s="7">
        <v>1.78097857027005</v>
      </c>
      <c r="O444" s="7">
        <v>1.9296511848064499</v>
      </c>
      <c r="P444" s="7">
        <v>1.7208284910290399</v>
      </c>
      <c r="Q444" s="7">
        <v>2.2537910903875802</v>
      </c>
      <c r="R444" s="7">
        <v>2.41828292628254</v>
      </c>
      <c r="S444" s="7"/>
      <c r="T444" s="7">
        <f>AVERAGE(M444:S444)</f>
        <v>1.9641500339555966</v>
      </c>
      <c r="U444" s="9">
        <v>443</v>
      </c>
      <c r="V444" s="9"/>
    </row>
    <row r="445" spans="1:22" s="2" customFormat="1" ht="25" customHeight="1" x14ac:dyDescent="0.2">
      <c r="A445" s="5" t="s">
        <v>3538</v>
      </c>
      <c r="B445" s="5" t="s">
        <v>3539</v>
      </c>
      <c r="C445" s="5" t="s">
        <v>5072</v>
      </c>
      <c r="D445" s="5" t="s">
        <v>7856</v>
      </c>
      <c r="E445" s="5" t="s">
        <v>7855</v>
      </c>
      <c r="F445" s="6" t="s">
        <v>3540</v>
      </c>
      <c r="G445" s="6" t="s">
        <v>3540</v>
      </c>
      <c r="H445" s="6" t="s">
        <v>3540</v>
      </c>
      <c r="I445" s="6">
        <v>6</v>
      </c>
      <c r="J445" s="9">
        <v>22</v>
      </c>
      <c r="K445" s="9">
        <v>22</v>
      </c>
      <c r="L445" s="9">
        <v>22</v>
      </c>
      <c r="M445" s="7">
        <v>2.4751536039172501</v>
      </c>
      <c r="N445" s="7">
        <v>2.9119264330710202</v>
      </c>
      <c r="O445" s="7">
        <v>3.14312278921809</v>
      </c>
      <c r="P445" s="7">
        <v>2.8275654438967699</v>
      </c>
      <c r="Q445" s="7">
        <v>2.5350298888301701</v>
      </c>
      <c r="R445" s="7">
        <v>3.0268483557939199</v>
      </c>
      <c r="S445" s="7">
        <v>-3.2502866937153798</v>
      </c>
      <c r="T445" s="7">
        <f>AVERAGE(M445:S445)</f>
        <v>1.9527656887159772</v>
      </c>
      <c r="U445" s="9">
        <v>444</v>
      </c>
      <c r="V445" s="9"/>
    </row>
    <row r="446" spans="1:22" s="2" customFormat="1" ht="25" customHeight="1" x14ac:dyDescent="0.2">
      <c r="A446" s="5" t="s">
        <v>3206</v>
      </c>
      <c r="B446" s="5" t="s">
        <v>3207</v>
      </c>
      <c r="C446" s="5" t="s">
        <v>5073</v>
      </c>
      <c r="D446" s="5" t="s">
        <v>7567</v>
      </c>
      <c r="E446" s="5" t="s">
        <v>7566</v>
      </c>
      <c r="F446" s="6" t="s">
        <v>3208</v>
      </c>
      <c r="G446" s="6" t="s">
        <v>3208</v>
      </c>
      <c r="H446" s="6" t="s">
        <v>3208</v>
      </c>
      <c r="I446" s="6">
        <v>8</v>
      </c>
      <c r="J446" s="9">
        <v>5</v>
      </c>
      <c r="K446" s="9">
        <v>5</v>
      </c>
      <c r="L446" s="9">
        <v>5</v>
      </c>
      <c r="M446" s="7">
        <v>2.0178337211542101</v>
      </c>
      <c r="N446" s="7">
        <v>2.2009695337830202</v>
      </c>
      <c r="O446" s="7">
        <v>2.1619805735416402</v>
      </c>
      <c r="P446" s="7">
        <v>2.0057694713307801</v>
      </c>
      <c r="Q446" s="7">
        <v>1.0652798119522</v>
      </c>
      <c r="R446" s="7">
        <v>2.26218428368378</v>
      </c>
      <c r="S446" s="7"/>
      <c r="T446" s="7">
        <f>AVERAGE(M446:S446)</f>
        <v>1.9523362325742717</v>
      </c>
      <c r="U446" s="9">
        <v>445</v>
      </c>
      <c r="V446" s="9"/>
    </row>
    <row r="447" spans="1:22" s="2" customFormat="1" ht="25" customHeight="1" x14ac:dyDescent="0.2">
      <c r="A447" s="5" t="s">
        <v>581</v>
      </c>
      <c r="B447" s="5" t="s">
        <v>582</v>
      </c>
      <c r="C447" s="5" t="s">
        <v>5074</v>
      </c>
      <c r="D447" s="5" t="s">
        <v>9508</v>
      </c>
      <c r="E447" s="5" t="s">
        <v>9507</v>
      </c>
      <c r="F447" s="6" t="s">
        <v>583</v>
      </c>
      <c r="G447" s="6" t="s">
        <v>583</v>
      </c>
      <c r="H447" s="6" t="s">
        <v>583</v>
      </c>
      <c r="I447" s="6">
        <v>9</v>
      </c>
      <c r="J447" s="9">
        <v>22</v>
      </c>
      <c r="K447" s="9">
        <v>22</v>
      </c>
      <c r="L447" s="9">
        <v>22</v>
      </c>
      <c r="M447" s="7">
        <v>2.4977123124112199</v>
      </c>
      <c r="N447" s="7">
        <v>2.4432252231808902</v>
      </c>
      <c r="O447" s="7">
        <v>2.7915261063524901</v>
      </c>
      <c r="P447" s="7">
        <v>1.3448993718272</v>
      </c>
      <c r="Q447" s="7">
        <v>2.66889327145894</v>
      </c>
      <c r="R447" s="7">
        <v>2.4733249894818199</v>
      </c>
      <c r="S447" s="7">
        <v>-0.56113693264472497</v>
      </c>
      <c r="T447" s="7">
        <f>AVERAGE(M447:S447)</f>
        <v>1.9512063345811193</v>
      </c>
      <c r="U447" s="9">
        <v>446</v>
      </c>
      <c r="V447" s="9"/>
    </row>
    <row r="448" spans="1:22" s="2" customFormat="1" ht="25" customHeight="1" x14ac:dyDescent="0.2">
      <c r="A448" s="5" t="s">
        <v>3196</v>
      </c>
      <c r="B448" s="5" t="s">
        <v>3197</v>
      </c>
      <c r="C448" s="5" t="s">
        <v>5075</v>
      </c>
      <c r="D448" s="5" t="s">
        <v>7561</v>
      </c>
      <c r="E448" s="5" t="s">
        <v>7560</v>
      </c>
      <c r="F448" s="6" t="s">
        <v>3198</v>
      </c>
      <c r="G448" s="6" t="s">
        <v>3198</v>
      </c>
      <c r="H448" s="6" t="s">
        <v>3199</v>
      </c>
      <c r="I448" s="6">
        <v>5</v>
      </c>
      <c r="J448" s="9">
        <v>9</v>
      </c>
      <c r="K448" s="9">
        <v>9</v>
      </c>
      <c r="L448" s="9">
        <v>4</v>
      </c>
      <c r="M448" s="7">
        <v>2.4374377987204499</v>
      </c>
      <c r="N448" s="7">
        <v>2.4513674160509198</v>
      </c>
      <c r="O448" s="7">
        <v>2.7574009178783498</v>
      </c>
      <c r="P448" s="7">
        <v>3.0731321967200098</v>
      </c>
      <c r="Q448" s="7">
        <v>2.7032466786114799</v>
      </c>
      <c r="R448" s="7">
        <v>2.5189200834965901</v>
      </c>
      <c r="S448" s="7">
        <v>-2.3402890732283801</v>
      </c>
      <c r="T448" s="7">
        <f>AVERAGE(M448:S448)</f>
        <v>1.9430308597499173</v>
      </c>
      <c r="U448" s="9">
        <v>447</v>
      </c>
      <c r="V448" s="9"/>
    </row>
    <row r="449" spans="1:22" s="2" customFormat="1" ht="25" customHeight="1" x14ac:dyDescent="0.2">
      <c r="A449" s="5" t="s">
        <v>1050</v>
      </c>
      <c r="B449" s="5" t="s">
        <v>1050</v>
      </c>
      <c r="C449" s="5" t="s">
        <v>5076</v>
      </c>
      <c r="D449" s="5" t="s">
        <v>9643</v>
      </c>
      <c r="E449" s="5" t="s">
        <v>9642</v>
      </c>
      <c r="F449" s="6" t="s">
        <v>1051</v>
      </c>
      <c r="G449" s="6" t="s">
        <v>1051</v>
      </c>
      <c r="H449" s="6" t="s">
        <v>1051</v>
      </c>
      <c r="I449" s="6">
        <v>4</v>
      </c>
      <c r="J449" s="9">
        <v>9</v>
      </c>
      <c r="K449" s="9">
        <v>9</v>
      </c>
      <c r="L449" s="9">
        <v>9</v>
      </c>
      <c r="M449" s="7">
        <v>2.7968318310025402</v>
      </c>
      <c r="N449" s="7">
        <v>2.5816429609917599</v>
      </c>
      <c r="O449" s="7">
        <v>2.6791239856167399</v>
      </c>
      <c r="P449" s="7">
        <v>0.69177054203300903</v>
      </c>
      <c r="Q449" s="7">
        <v>2.37165463747034</v>
      </c>
      <c r="R449" s="7">
        <v>2.0351761168674098</v>
      </c>
      <c r="S449" s="7">
        <v>0.44299701872317399</v>
      </c>
      <c r="T449" s="7">
        <f>AVERAGE(M449:S449)</f>
        <v>1.9427424418149961</v>
      </c>
      <c r="U449" s="9">
        <v>448</v>
      </c>
      <c r="V449" s="9"/>
    </row>
    <row r="450" spans="1:22" s="2" customFormat="1" ht="25" customHeight="1" x14ac:dyDescent="0.2">
      <c r="A450" s="5" t="s">
        <v>2559</v>
      </c>
      <c r="B450" s="5" t="s">
        <v>2560</v>
      </c>
      <c r="C450" s="5" t="s">
        <v>2560</v>
      </c>
      <c r="D450" s="5" t="s">
        <v>6957</v>
      </c>
      <c r="E450" s="5" t="s">
        <v>6956</v>
      </c>
      <c r="F450" s="6" t="s">
        <v>2561</v>
      </c>
      <c r="G450" s="6" t="s">
        <v>2561</v>
      </c>
      <c r="H450" s="6" t="s">
        <v>2562</v>
      </c>
      <c r="I450" s="6">
        <v>2</v>
      </c>
      <c r="J450" s="9">
        <v>9</v>
      </c>
      <c r="K450" s="9">
        <v>9</v>
      </c>
      <c r="L450" s="9">
        <v>5</v>
      </c>
      <c r="M450" s="7">
        <v>1.89857816449684</v>
      </c>
      <c r="N450" s="7">
        <v>2.0954444327916799</v>
      </c>
      <c r="O450" s="7">
        <v>2.01063506944524</v>
      </c>
      <c r="P450" s="7">
        <v>3.8146638097072398</v>
      </c>
      <c r="Q450" s="7">
        <v>1.2241659212783</v>
      </c>
      <c r="R450" s="7">
        <v>1.22718831997918</v>
      </c>
      <c r="S450" s="7">
        <v>1.3223173122565199</v>
      </c>
      <c r="T450" s="7">
        <f>AVERAGE(M450:S450)</f>
        <v>1.9418561471364286</v>
      </c>
      <c r="U450" s="9">
        <v>449</v>
      </c>
      <c r="V450" s="9" t="s">
        <v>10391</v>
      </c>
    </row>
    <row r="451" spans="1:22" s="2" customFormat="1" ht="25" customHeight="1" x14ac:dyDescent="0.2">
      <c r="A451" s="5" t="s">
        <v>618</v>
      </c>
      <c r="B451" s="5" t="s">
        <v>619</v>
      </c>
      <c r="C451" s="5" t="s">
        <v>5077</v>
      </c>
      <c r="D451" s="5" t="s">
        <v>8314</v>
      </c>
      <c r="E451" s="5" t="s">
        <v>9325</v>
      </c>
      <c r="F451" s="6" t="s">
        <v>620</v>
      </c>
      <c r="G451" s="6" t="s">
        <v>620</v>
      </c>
      <c r="H451" s="6" t="s">
        <v>620</v>
      </c>
      <c r="I451" s="6">
        <v>12</v>
      </c>
      <c r="J451" s="9">
        <v>16</v>
      </c>
      <c r="K451" s="9">
        <v>16</v>
      </c>
      <c r="L451" s="9">
        <v>16</v>
      </c>
      <c r="M451" s="7">
        <v>2.0422108529560101</v>
      </c>
      <c r="N451" s="7">
        <v>2.0237826779557402</v>
      </c>
      <c r="O451" s="7">
        <v>2.3743703510423702</v>
      </c>
      <c r="P451" s="7">
        <v>0.71870823143874296</v>
      </c>
      <c r="Q451" s="7">
        <v>2.1898234319510399</v>
      </c>
      <c r="R451" s="7">
        <v>2.2688989588141601</v>
      </c>
      <c r="S451" s="7"/>
      <c r="T451" s="7">
        <f>AVERAGE(M451:S451)</f>
        <v>1.9362990840263441</v>
      </c>
      <c r="U451" s="9">
        <v>450</v>
      </c>
      <c r="V451" s="9"/>
    </row>
    <row r="452" spans="1:22" s="2" customFormat="1" ht="25" customHeight="1" x14ac:dyDescent="0.2">
      <c r="A452" s="5" t="s">
        <v>3557</v>
      </c>
      <c r="B452" s="5" t="s">
        <v>3558</v>
      </c>
      <c r="C452" s="5" t="s">
        <v>5078</v>
      </c>
      <c r="D452" s="5" t="s">
        <v>7870</v>
      </c>
      <c r="E452" s="5" t="s">
        <v>7869</v>
      </c>
      <c r="F452" s="6" t="s">
        <v>3559</v>
      </c>
      <c r="G452" s="6" t="s">
        <v>3559</v>
      </c>
      <c r="H452" s="6" t="s">
        <v>3559</v>
      </c>
      <c r="I452" s="6">
        <v>13</v>
      </c>
      <c r="J452" s="9">
        <v>9</v>
      </c>
      <c r="K452" s="9">
        <v>9</v>
      </c>
      <c r="L452" s="9">
        <v>9</v>
      </c>
      <c r="M452" s="7">
        <v>2.0731324916102101</v>
      </c>
      <c r="N452" s="7">
        <v>2.0896971339567001</v>
      </c>
      <c r="O452" s="7">
        <v>2.6610576820785901</v>
      </c>
      <c r="P452" s="7">
        <v>1.82909499576836</v>
      </c>
      <c r="Q452" s="7">
        <v>2.1689374741382998</v>
      </c>
      <c r="R452" s="7">
        <v>1.62524832163054</v>
      </c>
      <c r="S452" s="7">
        <v>1.0511640955222801</v>
      </c>
      <c r="T452" s="7">
        <f>AVERAGE(M452:S452)</f>
        <v>1.9283331706721401</v>
      </c>
      <c r="U452" s="9">
        <v>451</v>
      </c>
      <c r="V452" s="9"/>
    </row>
    <row r="453" spans="1:22" s="2" customFormat="1" ht="25" customHeight="1" x14ac:dyDescent="0.2">
      <c r="A453" s="5" t="s">
        <v>2510</v>
      </c>
      <c r="B453" s="5" t="s">
        <v>2510</v>
      </c>
      <c r="C453" s="5" t="s">
        <v>2510</v>
      </c>
      <c r="D453" s="5" t="s">
        <v>6915</v>
      </c>
      <c r="E453" s="5" t="s">
        <v>6914</v>
      </c>
      <c r="F453" s="6">
        <v>6</v>
      </c>
      <c r="G453" s="6">
        <v>6</v>
      </c>
      <c r="H453" s="6">
        <v>5</v>
      </c>
      <c r="I453" s="6">
        <v>1</v>
      </c>
      <c r="J453" s="9">
        <v>6</v>
      </c>
      <c r="K453" s="9">
        <v>6</v>
      </c>
      <c r="L453" s="9">
        <v>5</v>
      </c>
      <c r="M453" s="7">
        <v>2.37149553323541</v>
      </c>
      <c r="N453" s="7">
        <v>2.1041466265924802</v>
      </c>
      <c r="O453" s="7">
        <v>1.6244832478222699</v>
      </c>
      <c r="P453" s="7">
        <v>1.90409437305383</v>
      </c>
      <c r="Q453" s="7">
        <v>1.5550806122204599</v>
      </c>
      <c r="R453" s="7">
        <v>1.9983089495799899</v>
      </c>
      <c r="S453" s="7"/>
      <c r="T453" s="7">
        <f>AVERAGE(M453:S453)</f>
        <v>1.9262682237507398</v>
      </c>
      <c r="U453" s="9">
        <v>452</v>
      </c>
      <c r="V453" s="9"/>
    </row>
    <row r="454" spans="1:22" s="2" customFormat="1" ht="25" customHeight="1" x14ac:dyDescent="0.2">
      <c r="A454" s="5" t="s">
        <v>2805</v>
      </c>
      <c r="B454" s="5" t="s">
        <v>2806</v>
      </c>
      <c r="C454" s="5" t="s">
        <v>5079</v>
      </c>
      <c r="D454" s="5" t="s">
        <v>7192</v>
      </c>
      <c r="E454" s="5" t="s">
        <v>7191</v>
      </c>
      <c r="F454" s="6" t="s">
        <v>2807</v>
      </c>
      <c r="G454" s="6" t="s">
        <v>2807</v>
      </c>
      <c r="H454" s="6" t="s">
        <v>2808</v>
      </c>
      <c r="I454" s="6">
        <v>8</v>
      </c>
      <c r="J454" s="9">
        <v>14</v>
      </c>
      <c r="K454" s="9">
        <v>14</v>
      </c>
      <c r="L454" s="9">
        <v>4</v>
      </c>
      <c r="M454" s="7">
        <v>2.0757711664032001</v>
      </c>
      <c r="N454" s="7">
        <v>1.99510694025771</v>
      </c>
      <c r="O454" s="7">
        <v>2.8125594045226299</v>
      </c>
      <c r="P454" s="7">
        <v>1.6608151827525099</v>
      </c>
      <c r="Q454" s="7">
        <v>2.82975618342337</v>
      </c>
      <c r="R454" s="7">
        <v>2.2446817452005599</v>
      </c>
      <c r="S454" s="7">
        <v>-0.14951356325179099</v>
      </c>
      <c r="T454" s="7">
        <f>AVERAGE(M454:S454)</f>
        <v>1.9241681513297415</v>
      </c>
      <c r="U454" s="9">
        <v>453</v>
      </c>
      <c r="V454" s="9"/>
    </row>
    <row r="455" spans="1:22" s="2" customFormat="1" ht="25" customHeight="1" x14ac:dyDescent="0.2">
      <c r="A455" s="5" t="s">
        <v>2366</v>
      </c>
      <c r="B455" s="5" t="s">
        <v>2367</v>
      </c>
      <c r="C455" s="5" t="s">
        <v>5080</v>
      </c>
      <c r="D455" s="5" t="s">
        <v>6787</v>
      </c>
      <c r="E455" s="5" t="s">
        <v>6786</v>
      </c>
      <c r="F455" s="6" t="s">
        <v>2368</v>
      </c>
      <c r="G455" s="6" t="s">
        <v>2368</v>
      </c>
      <c r="H455" s="6" t="s">
        <v>2368</v>
      </c>
      <c r="I455" s="6">
        <v>8</v>
      </c>
      <c r="J455" s="9">
        <v>8</v>
      </c>
      <c r="K455" s="9">
        <v>8</v>
      </c>
      <c r="L455" s="9">
        <v>8</v>
      </c>
      <c r="M455" s="7">
        <v>2.02388133052927</v>
      </c>
      <c r="N455" s="7">
        <v>1.2197458749107499</v>
      </c>
      <c r="O455" s="7">
        <v>1.7118197291986099</v>
      </c>
      <c r="P455" s="7">
        <v>2.93972586795191</v>
      </c>
      <c r="Q455" s="7">
        <v>1.7278878583185799</v>
      </c>
      <c r="R455" s="7">
        <v>1.8889815383478901</v>
      </c>
      <c r="S455" s="7"/>
      <c r="T455" s="7">
        <f>AVERAGE(M455:S455)</f>
        <v>1.9186736998761684</v>
      </c>
      <c r="U455" s="9">
        <v>454</v>
      </c>
      <c r="V455" s="9"/>
    </row>
    <row r="456" spans="1:22" s="2" customFormat="1" ht="25" customHeight="1" x14ac:dyDescent="0.2">
      <c r="A456" s="5" t="s">
        <v>4062</v>
      </c>
      <c r="B456" s="5" t="s">
        <v>4062</v>
      </c>
      <c r="C456" s="5" t="s">
        <v>4062</v>
      </c>
      <c r="D456" s="5" t="s">
        <v>8255</v>
      </c>
      <c r="E456" s="5" t="s">
        <v>8254</v>
      </c>
      <c r="F456" s="6">
        <v>9</v>
      </c>
      <c r="G456" s="6">
        <v>9</v>
      </c>
      <c r="H456" s="6">
        <v>9</v>
      </c>
      <c r="I456" s="6">
        <v>1</v>
      </c>
      <c r="J456" s="9">
        <v>9</v>
      </c>
      <c r="K456" s="9">
        <v>9</v>
      </c>
      <c r="L456" s="9">
        <v>9</v>
      </c>
      <c r="M456" s="7">
        <v>1.65091687799374</v>
      </c>
      <c r="N456" s="7">
        <v>1.90340487822517</v>
      </c>
      <c r="O456" s="7">
        <v>2.23453042568093</v>
      </c>
      <c r="P456" s="7">
        <v>1.61235148357488</v>
      </c>
      <c r="Q456" s="7">
        <v>2.4979734668477498</v>
      </c>
      <c r="R456" s="7">
        <v>1.5447184526454401</v>
      </c>
      <c r="S456" s="7"/>
      <c r="T456" s="7">
        <f>AVERAGE(M456:S456)</f>
        <v>1.907315930827985</v>
      </c>
      <c r="U456" s="9">
        <v>455</v>
      </c>
      <c r="V456" s="9"/>
    </row>
    <row r="457" spans="1:22" s="2" customFormat="1" ht="25" customHeight="1" x14ac:dyDescent="0.2">
      <c r="A457" s="5" t="s">
        <v>1991</v>
      </c>
      <c r="B457" s="5" t="s">
        <v>1991</v>
      </c>
      <c r="C457" s="5" t="s">
        <v>1991</v>
      </c>
      <c r="D457" s="5" t="s">
        <v>6462</v>
      </c>
      <c r="E457" s="5" t="s">
        <v>6461</v>
      </c>
      <c r="F457" s="6">
        <v>13</v>
      </c>
      <c r="G457" s="6">
        <v>13</v>
      </c>
      <c r="H457" s="6">
        <v>13</v>
      </c>
      <c r="I457" s="6">
        <v>1</v>
      </c>
      <c r="J457" s="9">
        <v>13</v>
      </c>
      <c r="K457" s="9">
        <v>13</v>
      </c>
      <c r="L457" s="9">
        <v>13</v>
      </c>
      <c r="M457" s="7">
        <v>2.6988184896283798</v>
      </c>
      <c r="N457" s="7">
        <v>3.6580109777504499</v>
      </c>
      <c r="O457" s="7">
        <v>2.9795462144464602</v>
      </c>
      <c r="P457" s="7">
        <v>1.7861824485209099</v>
      </c>
      <c r="Q457" s="7">
        <v>2.1007622832252699</v>
      </c>
      <c r="R457" s="7">
        <v>2.0223508069746798</v>
      </c>
      <c r="S457" s="7">
        <v>-1.99802927413126</v>
      </c>
      <c r="T457" s="7">
        <f>AVERAGE(M457:S457)</f>
        <v>1.8925202780592698</v>
      </c>
      <c r="U457" s="9">
        <v>456</v>
      </c>
      <c r="V457" s="9"/>
    </row>
    <row r="458" spans="1:22" s="2" customFormat="1" ht="25" customHeight="1" x14ac:dyDescent="0.2">
      <c r="A458" s="5" t="s">
        <v>2812</v>
      </c>
      <c r="B458" s="5" t="s">
        <v>2813</v>
      </c>
      <c r="C458" s="5" t="s">
        <v>5081</v>
      </c>
      <c r="D458" s="5" t="s">
        <v>7196</v>
      </c>
      <c r="E458" s="5" t="s">
        <v>7195</v>
      </c>
      <c r="F458" s="6" t="s">
        <v>2814</v>
      </c>
      <c r="G458" s="6" t="s">
        <v>2815</v>
      </c>
      <c r="H458" s="6" t="s">
        <v>2815</v>
      </c>
      <c r="I458" s="6">
        <v>5</v>
      </c>
      <c r="J458" s="9">
        <v>15</v>
      </c>
      <c r="K458" s="9">
        <v>14</v>
      </c>
      <c r="L458" s="9">
        <v>14</v>
      </c>
      <c r="M458" s="7">
        <v>2.3379998224026499</v>
      </c>
      <c r="N458" s="7">
        <v>1.8202386945059501</v>
      </c>
      <c r="O458" s="7">
        <v>2.5884810992188299</v>
      </c>
      <c r="P458" s="7">
        <v>0.141575175192692</v>
      </c>
      <c r="Q458" s="7">
        <v>2.2384445096522501</v>
      </c>
      <c r="R458" s="7">
        <v>2.1654695325667199</v>
      </c>
      <c r="S458" s="7"/>
      <c r="T458" s="7">
        <f>AVERAGE(M458:S458)</f>
        <v>1.8820348055898488</v>
      </c>
      <c r="U458" s="9">
        <v>457</v>
      </c>
      <c r="V458" s="9"/>
    </row>
    <row r="459" spans="1:22" s="2" customFormat="1" ht="25" customHeight="1" x14ac:dyDescent="0.2">
      <c r="A459" s="5" t="s">
        <v>1392</v>
      </c>
      <c r="B459" s="5" t="s">
        <v>1393</v>
      </c>
      <c r="C459" s="5" t="s">
        <v>5082</v>
      </c>
      <c r="D459" s="5" t="s">
        <v>9755</v>
      </c>
      <c r="E459" s="5" t="s">
        <v>9196</v>
      </c>
      <c r="F459" s="6" t="s">
        <v>1394</v>
      </c>
      <c r="G459" s="6" t="s">
        <v>1394</v>
      </c>
      <c r="H459" s="6" t="s">
        <v>1394</v>
      </c>
      <c r="I459" s="6">
        <v>8</v>
      </c>
      <c r="J459" s="9">
        <v>6</v>
      </c>
      <c r="K459" s="9">
        <v>6</v>
      </c>
      <c r="L459" s="9">
        <v>6</v>
      </c>
      <c r="M459" s="7">
        <v>2.17139107357468</v>
      </c>
      <c r="N459" s="7">
        <v>1.93366377438306</v>
      </c>
      <c r="O459" s="7">
        <v>2.2009045912499099</v>
      </c>
      <c r="P459" s="7">
        <v>1.3985707825728</v>
      </c>
      <c r="Q459" s="7">
        <v>1.68625211105358</v>
      </c>
      <c r="R459" s="7">
        <v>1.84124671405156</v>
      </c>
      <c r="S459" s="7"/>
      <c r="T459" s="7">
        <f>AVERAGE(M459:S459)</f>
        <v>1.8720048411475982</v>
      </c>
      <c r="U459" s="9">
        <v>458</v>
      </c>
      <c r="V459" s="9"/>
    </row>
    <row r="460" spans="1:22" s="2" customFormat="1" ht="25" customHeight="1" x14ac:dyDescent="0.2">
      <c r="A460" s="5" t="s">
        <v>917</v>
      </c>
      <c r="B460" s="5" t="s">
        <v>918</v>
      </c>
      <c r="C460" s="5" t="s">
        <v>5083</v>
      </c>
      <c r="D460" s="5" t="s">
        <v>9584</v>
      </c>
      <c r="E460" s="5" t="s">
        <v>9493</v>
      </c>
      <c r="F460" s="6" t="s">
        <v>919</v>
      </c>
      <c r="G460" s="6" t="s">
        <v>919</v>
      </c>
      <c r="H460" s="6" t="s">
        <v>919</v>
      </c>
      <c r="I460" s="6">
        <v>5</v>
      </c>
      <c r="J460" s="9">
        <v>9</v>
      </c>
      <c r="K460" s="9">
        <v>9</v>
      </c>
      <c r="L460" s="9">
        <v>9</v>
      </c>
      <c r="M460" s="7">
        <v>2.1257531808676902</v>
      </c>
      <c r="N460" s="7">
        <v>2.0281441754455498</v>
      </c>
      <c r="O460" s="7">
        <v>2.2174519217740598</v>
      </c>
      <c r="P460" s="7">
        <v>1.43317781368721</v>
      </c>
      <c r="Q460" s="7">
        <v>1.4972451272518601</v>
      </c>
      <c r="R460" s="7">
        <v>1.9249408369180601</v>
      </c>
      <c r="S460" s="7"/>
      <c r="T460" s="7">
        <f>AVERAGE(M460:S460)</f>
        <v>1.8711188426574046</v>
      </c>
      <c r="U460" s="9">
        <v>459</v>
      </c>
      <c r="V460" s="9"/>
    </row>
    <row r="461" spans="1:22" s="2" customFormat="1" ht="25" customHeight="1" x14ac:dyDescent="0.2">
      <c r="A461" s="5" t="s">
        <v>2223</v>
      </c>
      <c r="B461" s="5" t="s">
        <v>2224</v>
      </c>
      <c r="C461" s="5" t="s">
        <v>2224</v>
      </c>
      <c r="D461" s="5" t="s">
        <v>6663</v>
      </c>
      <c r="E461" s="5" t="s">
        <v>6662</v>
      </c>
      <c r="F461" s="6" t="s">
        <v>2225</v>
      </c>
      <c r="G461" s="6" t="s">
        <v>2225</v>
      </c>
      <c r="H461" s="6" t="s">
        <v>2225</v>
      </c>
      <c r="I461" s="6">
        <v>3</v>
      </c>
      <c r="J461" s="9">
        <v>13</v>
      </c>
      <c r="K461" s="9">
        <v>13</v>
      </c>
      <c r="L461" s="9">
        <v>13</v>
      </c>
      <c r="M461" s="7">
        <v>2.5024599088869199</v>
      </c>
      <c r="N461" s="7">
        <v>2.3610396930728701</v>
      </c>
      <c r="O461" s="7">
        <v>2.7710282757338498</v>
      </c>
      <c r="P461" s="7">
        <v>-0.80694759203535305</v>
      </c>
      <c r="Q461" s="7">
        <v>2.5012827772163</v>
      </c>
      <c r="R461" s="7">
        <v>1.8786221608082201</v>
      </c>
      <c r="S461" s="7"/>
      <c r="T461" s="7">
        <f>AVERAGE(M461:S461)</f>
        <v>1.8679142039471344</v>
      </c>
      <c r="U461" s="9">
        <v>460</v>
      </c>
      <c r="V461" s="9"/>
    </row>
    <row r="462" spans="1:22" s="2" customFormat="1" ht="25" customHeight="1" x14ac:dyDescent="0.2">
      <c r="A462" s="5" t="s">
        <v>1024</v>
      </c>
      <c r="B462" s="5" t="s">
        <v>1024</v>
      </c>
      <c r="C462" s="5" t="s">
        <v>5084</v>
      </c>
      <c r="D462" s="5" t="s">
        <v>7406</v>
      </c>
      <c r="E462" s="5" t="s">
        <v>10146</v>
      </c>
      <c r="F462" s="6" t="s">
        <v>117</v>
      </c>
      <c r="G462" s="6" t="s">
        <v>117</v>
      </c>
      <c r="H462" s="6" t="s">
        <v>117</v>
      </c>
      <c r="I462" s="6">
        <v>2</v>
      </c>
      <c r="J462" s="9">
        <v>3</v>
      </c>
      <c r="K462" s="9">
        <v>3</v>
      </c>
      <c r="L462" s="9">
        <v>3</v>
      </c>
      <c r="M462" s="7">
        <v>2.0070450206106001</v>
      </c>
      <c r="N462" s="7">
        <v>2.1071181931237701</v>
      </c>
      <c r="O462" s="7">
        <v>2.4907566687213198</v>
      </c>
      <c r="P462" s="7"/>
      <c r="Q462" s="7">
        <v>1.4684748885622001</v>
      </c>
      <c r="R462" s="7">
        <v>1.25490106670913</v>
      </c>
      <c r="S462" s="7"/>
      <c r="T462" s="7">
        <f>AVERAGE(M462:S462)</f>
        <v>1.8656591675454037</v>
      </c>
      <c r="U462" s="9">
        <v>461</v>
      </c>
      <c r="V462" s="9"/>
    </row>
    <row r="463" spans="1:22" s="2" customFormat="1" ht="25" customHeight="1" x14ac:dyDescent="0.2">
      <c r="A463" s="5" t="s">
        <v>1236</v>
      </c>
      <c r="B463" s="5" t="s">
        <v>1237</v>
      </c>
      <c r="C463" s="5" t="s">
        <v>5085</v>
      </c>
      <c r="D463" s="5" t="s">
        <v>9575</v>
      </c>
      <c r="E463" s="5" t="s">
        <v>9574</v>
      </c>
      <c r="F463" s="6" t="s">
        <v>1238</v>
      </c>
      <c r="G463" s="6" t="s">
        <v>1238</v>
      </c>
      <c r="H463" s="6" t="s">
        <v>1238</v>
      </c>
      <c r="I463" s="6">
        <v>15</v>
      </c>
      <c r="J463" s="9">
        <v>5</v>
      </c>
      <c r="K463" s="9">
        <v>5</v>
      </c>
      <c r="L463" s="9">
        <v>5</v>
      </c>
      <c r="M463" s="7">
        <v>2.1587946438076799</v>
      </c>
      <c r="N463" s="7">
        <v>2.2396957879811699</v>
      </c>
      <c r="O463" s="7">
        <v>2.1872007561151099</v>
      </c>
      <c r="P463" s="7">
        <v>1.35815751752922</v>
      </c>
      <c r="Q463" s="7">
        <v>1.73969834164443</v>
      </c>
      <c r="R463" s="7">
        <v>1.43751741225754</v>
      </c>
      <c r="S463" s="7"/>
      <c r="T463" s="7">
        <f>AVERAGE(M463:S463)</f>
        <v>1.8535107432225251</v>
      </c>
      <c r="U463" s="9">
        <v>462</v>
      </c>
      <c r="V463" s="9"/>
    </row>
    <row r="464" spans="1:22" s="2" customFormat="1" ht="25" customHeight="1" x14ac:dyDescent="0.2">
      <c r="A464" s="5" t="s">
        <v>942</v>
      </c>
      <c r="B464" s="5" t="s">
        <v>943</v>
      </c>
      <c r="C464" s="5" t="s">
        <v>5086</v>
      </c>
      <c r="D464" s="5" t="s">
        <v>6370</v>
      </c>
      <c r="E464" s="5" t="s">
        <v>9371</v>
      </c>
      <c r="F464" s="6" t="s">
        <v>944</v>
      </c>
      <c r="G464" s="6" t="s">
        <v>944</v>
      </c>
      <c r="H464" s="6" t="s">
        <v>945</v>
      </c>
      <c r="I464" s="6">
        <v>16</v>
      </c>
      <c r="J464" s="9">
        <v>11</v>
      </c>
      <c r="K464" s="9">
        <v>11</v>
      </c>
      <c r="L464" s="9">
        <v>4</v>
      </c>
      <c r="M464" s="7">
        <v>1.82755528285296</v>
      </c>
      <c r="N464" s="7">
        <v>2.2317761246849299</v>
      </c>
      <c r="O464" s="7">
        <v>2.1375931945968798</v>
      </c>
      <c r="P464" s="7">
        <v>0.999184994776808</v>
      </c>
      <c r="Q464" s="7">
        <v>2.0176202352537702</v>
      </c>
      <c r="R464" s="7">
        <v>1.9058451107169601</v>
      </c>
      <c r="S464" s="7"/>
      <c r="T464" s="7">
        <f>AVERAGE(M464:S464)</f>
        <v>1.8532624904803849</v>
      </c>
      <c r="U464" s="9">
        <v>463</v>
      </c>
      <c r="V464" s="9"/>
    </row>
    <row r="465" spans="1:22" s="2" customFormat="1" ht="25" customHeight="1" x14ac:dyDescent="0.2">
      <c r="A465" s="5" t="s">
        <v>1448</v>
      </c>
      <c r="B465" s="5" t="s">
        <v>1448</v>
      </c>
      <c r="C465" s="5" t="s">
        <v>5087</v>
      </c>
      <c r="D465" s="5" t="s">
        <v>10229</v>
      </c>
      <c r="E465" s="5" t="s">
        <v>10228</v>
      </c>
      <c r="F465" s="6" t="s">
        <v>157</v>
      </c>
      <c r="G465" s="6" t="s">
        <v>157</v>
      </c>
      <c r="H465" s="6" t="s">
        <v>157</v>
      </c>
      <c r="I465" s="6">
        <v>3</v>
      </c>
      <c r="J465" s="9">
        <v>3</v>
      </c>
      <c r="K465" s="9">
        <v>3</v>
      </c>
      <c r="L465" s="9">
        <v>3</v>
      </c>
      <c r="M465" s="7">
        <v>2.0422108529560101</v>
      </c>
      <c r="N465" s="7">
        <v>2.0679173355021399</v>
      </c>
      <c r="O465" s="7">
        <v>4.8087357903572298E-2</v>
      </c>
      <c r="P465" s="7">
        <v>3.2014955283370501</v>
      </c>
      <c r="Q465" s="7">
        <v>1.9149029300345299</v>
      </c>
      <c r="R465" s="7">
        <v>2.4712245377154498</v>
      </c>
      <c r="S465" s="7">
        <v>1.2082671232362201</v>
      </c>
      <c r="T465" s="7">
        <f>AVERAGE(M465:S465)</f>
        <v>1.8505865236692818</v>
      </c>
      <c r="U465" s="9">
        <v>464</v>
      </c>
      <c r="V465" s="9"/>
    </row>
    <row r="466" spans="1:22" s="2" customFormat="1" ht="25" customHeight="1" x14ac:dyDescent="0.2">
      <c r="A466" s="5" t="s">
        <v>1805</v>
      </c>
      <c r="B466" s="5" t="s">
        <v>1806</v>
      </c>
      <c r="C466" s="5" t="s">
        <v>5088</v>
      </c>
      <c r="D466" s="5" t="s">
        <v>6286</v>
      </c>
      <c r="E466" s="5" t="s">
        <v>6285</v>
      </c>
      <c r="F466" s="6" t="s">
        <v>1807</v>
      </c>
      <c r="G466" s="6" t="s">
        <v>1808</v>
      </c>
      <c r="H466" s="6" t="s">
        <v>1808</v>
      </c>
      <c r="I466" s="6">
        <v>8</v>
      </c>
      <c r="J466" s="9">
        <v>13</v>
      </c>
      <c r="K466" s="9">
        <v>11</v>
      </c>
      <c r="L466" s="9">
        <v>11</v>
      </c>
      <c r="M466" s="7">
        <v>1.84222314410684</v>
      </c>
      <c r="N466" s="7">
        <v>2.2147341246349499</v>
      </c>
      <c r="O466" s="7">
        <v>2.03539017693728</v>
      </c>
      <c r="P466" s="7">
        <v>1.2887410193362101</v>
      </c>
      <c r="Q466" s="7">
        <v>1.95778235323701</v>
      </c>
      <c r="R466" s="7">
        <v>1.75104680643132</v>
      </c>
      <c r="S466" s="7"/>
      <c r="T466" s="7">
        <f>AVERAGE(M466:S466)</f>
        <v>1.8483196041139351</v>
      </c>
      <c r="U466" s="9">
        <v>465</v>
      </c>
      <c r="V466" s="9"/>
    </row>
    <row r="467" spans="1:22" s="2" customFormat="1" ht="25" customHeight="1" x14ac:dyDescent="0.2">
      <c r="A467" s="5" t="s">
        <v>2164</v>
      </c>
      <c r="B467" s="5" t="s">
        <v>2165</v>
      </c>
      <c r="C467" s="5" t="s">
        <v>2165</v>
      </c>
      <c r="D467" s="5" t="s">
        <v>6613</v>
      </c>
      <c r="E467" s="5" t="s">
        <v>6612</v>
      </c>
      <c r="F467" s="6" t="s">
        <v>2166</v>
      </c>
      <c r="G467" s="6" t="s">
        <v>2166</v>
      </c>
      <c r="H467" s="6" t="s">
        <v>2166</v>
      </c>
      <c r="I467" s="6">
        <v>2</v>
      </c>
      <c r="J467" s="9">
        <v>15</v>
      </c>
      <c r="K467" s="9">
        <v>15</v>
      </c>
      <c r="L467" s="9">
        <v>15</v>
      </c>
      <c r="M467" s="7">
        <v>2.2828297210015398</v>
      </c>
      <c r="N467" s="7">
        <v>2.68231762310432</v>
      </c>
      <c r="O467" s="7">
        <v>3.1765017120244798</v>
      </c>
      <c r="P467" s="7">
        <v>0.93346212851054799</v>
      </c>
      <c r="Q467" s="7">
        <v>2.9327628899080098</v>
      </c>
      <c r="R467" s="7">
        <v>2.7845044352814199</v>
      </c>
      <c r="S467" s="7">
        <v>-1.8598727403485</v>
      </c>
      <c r="T467" s="7">
        <f>AVERAGE(M467:S467)</f>
        <v>1.8475008242116882</v>
      </c>
      <c r="U467" s="9">
        <v>466</v>
      </c>
      <c r="V467" s="9"/>
    </row>
    <row r="468" spans="1:22" s="2" customFormat="1" ht="25" customHeight="1" x14ac:dyDescent="0.2">
      <c r="A468" s="5" t="s">
        <v>3760</v>
      </c>
      <c r="B468" s="5" t="s">
        <v>3761</v>
      </c>
      <c r="C468" s="5" t="s">
        <v>3761</v>
      </c>
      <c r="D468" s="5" t="s">
        <v>8052</v>
      </c>
      <c r="E468" s="5" t="s">
        <v>8051</v>
      </c>
      <c r="F468" s="6" t="s">
        <v>3762</v>
      </c>
      <c r="G468" s="6" t="s">
        <v>3762</v>
      </c>
      <c r="H468" s="6" t="s">
        <v>279</v>
      </c>
      <c r="I468" s="6">
        <v>2</v>
      </c>
      <c r="J468" s="9">
        <v>12</v>
      </c>
      <c r="K468" s="9">
        <v>12</v>
      </c>
      <c r="L468" s="9">
        <v>2</v>
      </c>
      <c r="M468" s="7">
        <v>2.5628760658603298</v>
      </c>
      <c r="N468" s="7">
        <v>2.5325082384005202</v>
      </c>
      <c r="O468" s="7">
        <v>2.72225677081761</v>
      </c>
      <c r="P468" s="7">
        <v>2.4130088356831099</v>
      </c>
      <c r="Q468" s="7">
        <v>2.5629330303190998</v>
      </c>
      <c r="R468" s="7">
        <v>2.5717898147444598</v>
      </c>
      <c r="S468" s="7">
        <v>-2.4475406258855301</v>
      </c>
      <c r="T468" s="7">
        <f>AVERAGE(M468:S468)</f>
        <v>1.8454045899913714</v>
      </c>
      <c r="U468" s="9">
        <v>467</v>
      </c>
      <c r="V468" s="9"/>
    </row>
    <row r="469" spans="1:22" s="2" customFormat="1" ht="25" customHeight="1" x14ac:dyDescent="0.2">
      <c r="A469" s="5" t="s">
        <v>2896</v>
      </c>
      <c r="B469" s="5" t="s">
        <v>2897</v>
      </c>
      <c r="C469" s="5" t="s">
        <v>5089</v>
      </c>
      <c r="D469" s="5" t="s">
        <v>7282</v>
      </c>
      <c r="E469" s="5" t="s">
        <v>7281</v>
      </c>
      <c r="F469" s="6" t="s">
        <v>2898</v>
      </c>
      <c r="G469" s="6" t="s">
        <v>2899</v>
      </c>
      <c r="H469" s="6" t="s">
        <v>2899</v>
      </c>
      <c r="I469" s="6">
        <v>4</v>
      </c>
      <c r="J469" s="9">
        <v>10</v>
      </c>
      <c r="K469" s="9">
        <v>8</v>
      </c>
      <c r="L469" s="9">
        <v>8</v>
      </c>
      <c r="M469" s="7">
        <v>1.7746722441476299</v>
      </c>
      <c r="N469" s="7">
        <v>1.7796340749914401</v>
      </c>
      <c r="O469" s="7">
        <v>1.72598888273365</v>
      </c>
      <c r="P469" s="7">
        <v>2.5327901132312101</v>
      </c>
      <c r="Q469" s="7">
        <v>1.49804628058793</v>
      </c>
      <c r="R469" s="7">
        <v>1.73698893497981</v>
      </c>
      <c r="S469" s="7"/>
      <c r="T469" s="7">
        <f>AVERAGE(M469:S469)</f>
        <v>1.8413534217786116</v>
      </c>
      <c r="U469" s="9">
        <v>468</v>
      </c>
      <c r="V469" s="9"/>
    </row>
    <row r="470" spans="1:22" s="2" customFormat="1" ht="25" customHeight="1" x14ac:dyDescent="0.2">
      <c r="A470" s="5" t="s">
        <v>3547</v>
      </c>
      <c r="B470" s="5" t="s">
        <v>3548</v>
      </c>
      <c r="C470" s="5" t="s">
        <v>3548</v>
      </c>
      <c r="D470" s="5" t="s">
        <v>7864</v>
      </c>
      <c r="E470" s="5" t="s">
        <v>7863</v>
      </c>
      <c r="F470" s="6" t="s">
        <v>3549</v>
      </c>
      <c r="G470" s="6" t="s">
        <v>3549</v>
      </c>
      <c r="H470" s="6" t="s">
        <v>3549</v>
      </c>
      <c r="I470" s="6">
        <v>4</v>
      </c>
      <c r="J470" s="9">
        <v>19</v>
      </c>
      <c r="K470" s="9">
        <v>19</v>
      </c>
      <c r="L470" s="9">
        <v>19</v>
      </c>
      <c r="M470" s="7">
        <v>1.9851055574791101</v>
      </c>
      <c r="N470" s="7">
        <v>2.0267499303108099</v>
      </c>
      <c r="O470" s="7">
        <v>2.2918266573206898</v>
      </c>
      <c r="P470" s="7">
        <v>1.1928487573291999</v>
      </c>
      <c r="Q470" s="7">
        <v>1.8642846483880899</v>
      </c>
      <c r="R470" s="7">
        <v>1.67992838065901</v>
      </c>
      <c r="S470" s="7"/>
      <c r="T470" s="7">
        <f>AVERAGE(M470:S470)</f>
        <v>1.8401239885811516</v>
      </c>
      <c r="U470" s="9">
        <v>469</v>
      </c>
      <c r="V470" s="9"/>
    </row>
    <row r="471" spans="1:22" s="2" customFormat="1" ht="25" customHeight="1" x14ac:dyDescent="0.2">
      <c r="A471" s="5" t="s">
        <v>2306</v>
      </c>
      <c r="B471" s="5" t="s">
        <v>2307</v>
      </c>
      <c r="C471" s="5" t="s">
        <v>2307</v>
      </c>
      <c r="D471" s="5" t="s">
        <v>6739</v>
      </c>
      <c r="E471" s="5" t="s">
        <v>6738</v>
      </c>
      <c r="F471" s="6" t="s">
        <v>2308</v>
      </c>
      <c r="G471" s="6" t="s">
        <v>2308</v>
      </c>
      <c r="H471" s="6" t="s">
        <v>2309</v>
      </c>
      <c r="I471" s="6">
        <v>2</v>
      </c>
      <c r="J471" s="9">
        <v>22</v>
      </c>
      <c r="K471" s="9">
        <v>22</v>
      </c>
      <c r="L471" s="9">
        <v>16</v>
      </c>
      <c r="M471" s="7">
        <v>1.3714060443515499</v>
      </c>
      <c r="N471" s="7">
        <v>1.6824836504985901</v>
      </c>
      <c r="O471" s="7">
        <v>2.1056338118715301</v>
      </c>
      <c r="P471" s="7">
        <v>2.9589145323474302</v>
      </c>
      <c r="Q471" s="7">
        <v>1.27238576016936</v>
      </c>
      <c r="R471" s="7">
        <v>1.63931030117406</v>
      </c>
      <c r="S471" s="7"/>
      <c r="T471" s="7">
        <f>AVERAGE(M471:S471)</f>
        <v>1.8383556834020869</v>
      </c>
      <c r="U471" s="9">
        <v>470</v>
      </c>
      <c r="V471" s="9"/>
    </row>
    <row r="472" spans="1:22" s="2" customFormat="1" ht="25" customHeight="1" x14ac:dyDescent="0.2">
      <c r="A472" s="5" t="s">
        <v>1469</v>
      </c>
      <c r="B472" s="5" t="s">
        <v>1470</v>
      </c>
      <c r="C472" s="5" t="s">
        <v>5090</v>
      </c>
      <c r="D472" s="5" t="s">
        <v>9195</v>
      </c>
      <c r="E472" s="5" t="s">
        <v>9196</v>
      </c>
      <c r="F472" s="6" t="s">
        <v>1471</v>
      </c>
      <c r="G472" s="6" t="s">
        <v>1471</v>
      </c>
      <c r="H472" s="6" t="s">
        <v>1471</v>
      </c>
      <c r="I472" s="6">
        <v>11</v>
      </c>
      <c r="J472" s="9">
        <v>4</v>
      </c>
      <c r="K472" s="9">
        <v>4</v>
      </c>
      <c r="L472" s="9">
        <v>4</v>
      </c>
      <c r="M472" s="7">
        <v>3.5311828798491498</v>
      </c>
      <c r="N472" s="7">
        <v>2.46552268804931</v>
      </c>
      <c r="O472" s="7">
        <v>-1.0558847556972399</v>
      </c>
      <c r="P472" s="7">
        <v>2.9836510110708301</v>
      </c>
      <c r="Q472" s="7">
        <v>2.5996337900187698</v>
      </c>
      <c r="R472" s="7">
        <v>0.46374313849343801</v>
      </c>
      <c r="S472" s="7"/>
      <c r="T472" s="7">
        <f>AVERAGE(M472:S472)</f>
        <v>1.8313081252973762</v>
      </c>
      <c r="U472" s="9">
        <v>471</v>
      </c>
      <c r="V472" s="9"/>
    </row>
    <row r="473" spans="1:22" s="2" customFormat="1" ht="25" customHeight="1" x14ac:dyDescent="0.2">
      <c r="A473" s="5" t="s">
        <v>2454</v>
      </c>
      <c r="B473" s="5" t="s">
        <v>2454</v>
      </c>
      <c r="C473" s="5" t="s">
        <v>2454</v>
      </c>
      <c r="D473" s="5" t="s">
        <v>6869</v>
      </c>
      <c r="E473" s="5" t="s">
        <v>6868</v>
      </c>
      <c r="F473" s="6">
        <v>15</v>
      </c>
      <c r="G473" s="6">
        <v>15</v>
      </c>
      <c r="H473" s="6">
        <v>11</v>
      </c>
      <c r="I473" s="6">
        <v>1</v>
      </c>
      <c r="J473" s="9">
        <v>15</v>
      </c>
      <c r="K473" s="9">
        <v>15</v>
      </c>
      <c r="L473" s="9">
        <v>11</v>
      </c>
      <c r="M473" s="7">
        <v>2.0852961084996902</v>
      </c>
      <c r="N473" s="7">
        <v>2.0888622892826998</v>
      </c>
      <c r="O473" s="7">
        <v>2.1008784449098199</v>
      </c>
      <c r="P473" s="7">
        <v>1.76620101914887</v>
      </c>
      <c r="Q473" s="7">
        <v>1.5166386214182099</v>
      </c>
      <c r="R473" s="7">
        <v>1.42376747232639</v>
      </c>
      <c r="S473" s="7"/>
      <c r="T473" s="7">
        <f>AVERAGE(M473:S473)</f>
        <v>1.8302739925976133</v>
      </c>
      <c r="U473" s="9">
        <v>472</v>
      </c>
      <c r="V473" s="9"/>
    </row>
    <row r="474" spans="1:22" s="2" customFormat="1" ht="25" customHeight="1" x14ac:dyDescent="0.2">
      <c r="A474" s="5" t="s">
        <v>885</v>
      </c>
      <c r="B474" s="5" t="s">
        <v>885</v>
      </c>
      <c r="C474" s="5" t="s">
        <v>5091</v>
      </c>
      <c r="D474" s="5" t="s">
        <v>9286</v>
      </c>
      <c r="E474" s="5" t="s">
        <v>9996</v>
      </c>
      <c r="F474" s="6" t="s">
        <v>886</v>
      </c>
      <c r="G474" s="6" t="s">
        <v>886</v>
      </c>
      <c r="H474" s="6" t="s">
        <v>886</v>
      </c>
      <c r="I474" s="6">
        <v>8</v>
      </c>
      <c r="J474" s="9">
        <v>3</v>
      </c>
      <c r="K474" s="9">
        <v>3</v>
      </c>
      <c r="L474" s="9">
        <v>3</v>
      </c>
      <c r="M474" s="7">
        <v>1.0148576751081599</v>
      </c>
      <c r="N474" s="7">
        <v>1.1852769339454701</v>
      </c>
      <c r="O474" s="7">
        <v>1.8127399181559101</v>
      </c>
      <c r="P474" s="7">
        <v>3.0198825496388602</v>
      </c>
      <c r="Q474" s="7">
        <v>1.7963955564434799</v>
      </c>
      <c r="R474" s="7">
        <v>2.1190010569324298</v>
      </c>
      <c r="S474" s="7"/>
      <c r="T474" s="7">
        <f>AVERAGE(M474:S474)</f>
        <v>1.8246922817040516</v>
      </c>
      <c r="U474" s="9">
        <v>473</v>
      </c>
      <c r="V474" s="9"/>
    </row>
    <row r="475" spans="1:22" s="2" customFormat="1" ht="25" customHeight="1" x14ac:dyDescent="0.2">
      <c r="A475" s="5" t="s">
        <v>1073</v>
      </c>
      <c r="B475" s="5" t="s">
        <v>1074</v>
      </c>
      <c r="C475" s="5" t="s">
        <v>5092</v>
      </c>
      <c r="D475" s="5" t="s">
        <v>9652</v>
      </c>
      <c r="E475" s="5" t="s">
        <v>9048</v>
      </c>
      <c r="F475" s="6" t="s">
        <v>1075</v>
      </c>
      <c r="G475" s="6" t="s">
        <v>1075</v>
      </c>
      <c r="H475" s="6" t="s">
        <v>1076</v>
      </c>
      <c r="I475" s="6">
        <v>8</v>
      </c>
      <c r="J475" s="9">
        <v>12</v>
      </c>
      <c r="K475" s="9">
        <v>12</v>
      </c>
      <c r="L475" s="9">
        <v>6</v>
      </c>
      <c r="M475" s="7">
        <v>2.3753383135145398</v>
      </c>
      <c r="N475" s="7">
        <v>2.3197238239606301</v>
      </c>
      <c r="O475" s="7">
        <v>0.98868246762541601</v>
      </c>
      <c r="P475" s="7">
        <v>2.4298406377407402</v>
      </c>
      <c r="Q475" s="7">
        <v>1.3887992122730399</v>
      </c>
      <c r="R475" s="7">
        <v>1.4437438012933499</v>
      </c>
      <c r="S475" s="7"/>
      <c r="T475" s="7">
        <f>AVERAGE(M475:S475)</f>
        <v>1.824354709401286</v>
      </c>
      <c r="U475" s="9">
        <v>474</v>
      </c>
      <c r="V475" s="9"/>
    </row>
    <row r="476" spans="1:22" s="2" customFormat="1" ht="25" customHeight="1" x14ac:dyDescent="0.2">
      <c r="A476" s="5" t="s">
        <v>874</v>
      </c>
      <c r="B476" s="5" t="s">
        <v>875</v>
      </c>
      <c r="C476" s="5" t="s">
        <v>5093</v>
      </c>
      <c r="D476" s="5" t="s">
        <v>9571</v>
      </c>
      <c r="E476" s="5" t="s">
        <v>9570</v>
      </c>
      <c r="F476" s="6" t="s">
        <v>876</v>
      </c>
      <c r="G476" s="6" t="s">
        <v>876</v>
      </c>
      <c r="H476" s="6" t="s">
        <v>876</v>
      </c>
      <c r="I476" s="6">
        <v>7</v>
      </c>
      <c r="J476" s="9">
        <v>4</v>
      </c>
      <c r="K476" s="9">
        <v>4</v>
      </c>
      <c r="L476" s="9">
        <v>4</v>
      </c>
      <c r="M476" s="7">
        <v>0.26079492359793099</v>
      </c>
      <c r="N476" s="7">
        <v>6.4541140334696906E-2</v>
      </c>
      <c r="O476" s="7">
        <v>1.1458955794093699</v>
      </c>
      <c r="P476" s="7">
        <v>3.72196978462545</v>
      </c>
      <c r="Q476" s="7">
        <v>3.3994997296342899</v>
      </c>
      <c r="R476" s="7">
        <v>1.2740651553079201</v>
      </c>
      <c r="S476" s="7">
        <v>2.8927739467020901</v>
      </c>
      <c r="T476" s="7">
        <f>AVERAGE(M476:S476)</f>
        <v>1.8227914656588209</v>
      </c>
      <c r="U476" s="9">
        <v>475</v>
      </c>
      <c r="V476" s="9"/>
    </row>
    <row r="477" spans="1:22" s="2" customFormat="1" ht="25" customHeight="1" x14ac:dyDescent="0.2">
      <c r="A477" s="5" t="s">
        <v>3447</v>
      </c>
      <c r="B477" s="5" t="s">
        <v>3447</v>
      </c>
      <c r="C477" s="5" t="s">
        <v>3447</v>
      </c>
      <c r="D477" s="5" t="s">
        <v>8972</v>
      </c>
      <c r="E477" s="5" t="s">
        <v>8971</v>
      </c>
      <c r="F477" s="6">
        <v>3</v>
      </c>
      <c r="G477" s="6">
        <v>3</v>
      </c>
      <c r="H477" s="6">
        <v>3</v>
      </c>
      <c r="I477" s="6">
        <v>1</v>
      </c>
      <c r="J477" s="9">
        <v>3</v>
      </c>
      <c r="K477" s="9">
        <v>3</v>
      </c>
      <c r="L477" s="9">
        <v>3</v>
      </c>
      <c r="M477" s="7">
        <v>1.32275255243793</v>
      </c>
      <c r="N477" s="7">
        <v>0.94675343784837196</v>
      </c>
      <c r="O477" s="7">
        <v>0.33556049056547699</v>
      </c>
      <c r="P477" s="7">
        <v>3.8356319124386999</v>
      </c>
      <c r="Q477" s="7">
        <v>0.83760320827058299</v>
      </c>
      <c r="R477" s="7">
        <v>0.119135212452001</v>
      </c>
      <c r="S477" s="7">
        <v>5.2957858271889302</v>
      </c>
      <c r="T477" s="7">
        <f>AVERAGE(M477:S477)</f>
        <v>1.8133175201717131</v>
      </c>
      <c r="U477" s="9">
        <v>476</v>
      </c>
      <c r="V477" s="9" t="s">
        <v>10391</v>
      </c>
    </row>
    <row r="478" spans="1:22" s="2" customFormat="1" ht="25" customHeight="1" x14ac:dyDescent="0.2">
      <c r="A478" s="5" t="s">
        <v>3737</v>
      </c>
      <c r="B478" s="5" t="s">
        <v>3737</v>
      </c>
      <c r="C478" s="5" t="s">
        <v>3737</v>
      </c>
      <c r="D478" s="5" t="s">
        <v>8030</v>
      </c>
      <c r="E478" s="5" t="s">
        <v>8029</v>
      </c>
      <c r="F478" s="6">
        <v>3</v>
      </c>
      <c r="G478" s="6">
        <v>3</v>
      </c>
      <c r="H478" s="6">
        <v>2</v>
      </c>
      <c r="I478" s="6">
        <v>1</v>
      </c>
      <c r="J478" s="9">
        <v>3</v>
      </c>
      <c r="K478" s="9">
        <v>3</v>
      </c>
      <c r="L478" s="9">
        <v>2</v>
      </c>
      <c r="M478" s="7">
        <v>1.54148019084996</v>
      </c>
      <c r="N478" s="7">
        <v>1.8519781710968499</v>
      </c>
      <c r="O478" s="7">
        <v>2.9658135948320701</v>
      </c>
      <c r="P478" s="7"/>
      <c r="Q478" s="7">
        <v>0.92056398032017095</v>
      </c>
      <c r="R478" s="7">
        <v>1.7785203559485301</v>
      </c>
      <c r="S478" s="7"/>
      <c r="T478" s="7">
        <f>AVERAGE(M478:S478)</f>
        <v>1.8116712586095161</v>
      </c>
      <c r="U478" s="9">
        <v>477</v>
      </c>
      <c r="V478" s="9"/>
    </row>
    <row r="479" spans="1:22" s="2" customFormat="1" ht="25" customHeight="1" x14ac:dyDescent="0.2">
      <c r="A479" s="5" t="s">
        <v>2626</v>
      </c>
      <c r="B479" s="5" t="s">
        <v>2627</v>
      </c>
      <c r="C479" s="5" t="s">
        <v>2627</v>
      </c>
      <c r="D479" s="5" t="s">
        <v>7019</v>
      </c>
      <c r="E479" s="5" t="s">
        <v>7018</v>
      </c>
      <c r="F479" s="6" t="s">
        <v>2133</v>
      </c>
      <c r="G479" s="6" t="s">
        <v>2133</v>
      </c>
      <c r="H479" s="6" t="s">
        <v>2133</v>
      </c>
      <c r="I479" s="6">
        <v>2</v>
      </c>
      <c r="J479" s="9">
        <v>11</v>
      </c>
      <c r="K479" s="9">
        <v>11</v>
      </c>
      <c r="L479" s="9">
        <v>11</v>
      </c>
      <c r="M479" s="7">
        <v>1.8613387642203401</v>
      </c>
      <c r="N479" s="7">
        <v>2.35930988417892</v>
      </c>
      <c r="O479" s="7">
        <v>1.8135820165985199</v>
      </c>
      <c r="P479" s="7">
        <v>1.42126096572518</v>
      </c>
      <c r="Q479" s="7">
        <v>1.95391233280091</v>
      </c>
      <c r="R479" s="7">
        <v>1.4502847083314101</v>
      </c>
      <c r="S479" s="7"/>
      <c r="T479" s="7">
        <f>AVERAGE(M479:S479)</f>
        <v>1.8099481119758798</v>
      </c>
      <c r="U479" s="9">
        <v>478</v>
      </c>
      <c r="V479" s="9"/>
    </row>
    <row r="480" spans="1:22" s="2" customFormat="1" ht="25" customHeight="1" x14ac:dyDescent="0.2">
      <c r="A480" s="5" t="s">
        <v>1868</v>
      </c>
      <c r="B480" s="5" t="s">
        <v>1868</v>
      </c>
      <c r="C480" s="5" t="s">
        <v>5094</v>
      </c>
      <c r="D480" s="5" t="s">
        <v>6347</v>
      </c>
      <c r="E480" s="5" t="s">
        <v>6346</v>
      </c>
      <c r="F480" s="6" t="s">
        <v>1869</v>
      </c>
      <c r="G480" s="6" t="s">
        <v>1869</v>
      </c>
      <c r="H480" s="6" t="s">
        <v>1869</v>
      </c>
      <c r="I480" s="6">
        <v>2</v>
      </c>
      <c r="J480" s="9">
        <v>19</v>
      </c>
      <c r="K480" s="9">
        <v>19</v>
      </c>
      <c r="L480" s="9">
        <v>19</v>
      </c>
      <c r="M480" s="7">
        <v>2.2561301691149298</v>
      </c>
      <c r="N480" s="7">
        <v>2.0634196501930799</v>
      </c>
      <c r="O480" s="7">
        <v>2.1319458779424298</v>
      </c>
      <c r="P480" s="7">
        <v>2.6507922369851</v>
      </c>
      <c r="Q480" s="7">
        <v>2.0660167456357401</v>
      </c>
      <c r="R480" s="7">
        <v>2.6468114291663398</v>
      </c>
      <c r="S480" s="7">
        <v>-1.14684268013752</v>
      </c>
      <c r="T480" s="7">
        <f>AVERAGE(M480:S480)</f>
        <v>1.8097533469857285</v>
      </c>
      <c r="U480" s="9">
        <v>479</v>
      </c>
      <c r="V480" s="9"/>
    </row>
    <row r="481" spans="1:22" s="2" customFormat="1" ht="25" customHeight="1" x14ac:dyDescent="0.2">
      <c r="A481" s="5" t="s">
        <v>3868</v>
      </c>
      <c r="B481" s="5" t="s">
        <v>3869</v>
      </c>
      <c r="C481" s="5" t="s">
        <v>5095</v>
      </c>
      <c r="D481" s="5" t="s">
        <v>8114</v>
      </c>
      <c r="E481" s="5" t="s">
        <v>8113</v>
      </c>
      <c r="F481" s="6" t="s">
        <v>3870</v>
      </c>
      <c r="G481" s="6" t="s">
        <v>3870</v>
      </c>
      <c r="H481" s="6" t="s">
        <v>3870</v>
      </c>
      <c r="I481" s="6">
        <v>5</v>
      </c>
      <c r="J481" s="9">
        <v>12</v>
      </c>
      <c r="K481" s="9">
        <v>12</v>
      </c>
      <c r="L481" s="9">
        <v>12</v>
      </c>
      <c r="M481" s="7">
        <v>2.16974533543427</v>
      </c>
      <c r="N481" s="7">
        <v>2.26696646438511</v>
      </c>
      <c r="O481" s="7">
        <v>2.4156538738227602</v>
      </c>
      <c r="P481" s="7">
        <v>2.8014231540221202</v>
      </c>
      <c r="Q481" s="7">
        <v>2.2681224738491599</v>
      </c>
      <c r="R481" s="7">
        <v>2.0704032331894799</v>
      </c>
      <c r="S481" s="7">
        <v>-1.3373046125825201</v>
      </c>
      <c r="T481" s="7">
        <f>AVERAGE(M481:S481)</f>
        <v>1.8078585603029118</v>
      </c>
      <c r="U481" s="9">
        <v>480</v>
      </c>
      <c r="V481" s="9"/>
    </row>
    <row r="482" spans="1:22" s="2" customFormat="1" ht="25" customHeight="1" x14ac:dyDescent="0.2">
      <c r="A482" s="5" t="s">
        <v>1599</v>
      </c>
      <c r="B482" s="5" t="s">
        <v>1600</v>
      </c>
      <c r="C482" s="5" t="s">
        <v>5096</v>
      </c>
      <c r="D482" s="5" t="s">
        <v>10249</v>
      </c>
      <c r="E482" s="5" t="s">
        <v>10248</v>
      </c>
      <c r="F482" s="6" t="s">
        <v>1010</v>
      </c>
      <c r="G482" s="6" t="s">
        <v>1010</v>
      </c>
      <c r="H482" s="6" t="s">
        <v>1010</v>
      </c>
      <c r="I482" s="6">
        <v>5</v>
      </c>
      <c r="J482" s="9">
        <v>4</v>
      </c>
      <c r="K482" s="9">
        <v>4</v>
      </c>
      <c r="L482" s="9">
        <v>4</v>
      </c>
      <c r="M482" s="7">
        <v>1.9825299428293099</v>
      </c>
      <c r="N482" s="7">
        <v>1.8443806075854099</v>
      </c>
      <c r="O482" s="7">
        <v>2.5369904139067398</v>
      </c>
      <c r="P482" s="7">
        <v>0.93171397373764397</v>
      </c>
      <c r="Q482" s="7">
        <v>1.94822101090033</v>
      </c>
      <c r="R482" s="7">
        <v>1.5936200627686801</v>
      </c>
      <c r="S482" s="7"/>
      <c r="T482" s="7">
        <f>AVERAGE(M482:S482)</f>
        <v>1.8062426686213522</v>
      </c>
      <c r="U482" s="9">
        <v>481</v>
      </c>
      <c r="V482" s="9"/>
    </row>
    <row r="483" spans="1:22" s="2" customFormat="1" ht="25" customHeight="1" x14ac:dyDescent="0.2">
      <c r="A483" s="5" t="s">
        <v>668</v>
      </c>
      <c r="B483" s="5" t="s">
        <v>669</v>
      </c>
      <c r="C483" s="5" t="s">
        <v>5097</v>
      </c>
      <c r="D483" s="5" t="s">
        <v>9323</v>
      </c>
      <c r="E483" s="5" t="s">
        <v>9322</v>
      </c>
      <c r="F483" s="6" t="s">
        <v>670</v>
      </c>
      <c r="G483" s="6" t="s">
        <v>670</v>
      </c>
      <c r="H483" s="6" t="s">
        <v>670</v>
      </c>
      <c r="I483" s="6">
        <v>18</v>
      </c>
      <c r="J483" s="9">
        <v>14</v>
      </c>
      <c r="K483" s="9">
        <v>14</v>
      </c>
      <c r="L483" s="9">
        <v>14</v>
      </c>
      <c r="M483" s="7">
        <v>1.9454992118843399</v>
      </c>
      <c r="N483" s="7">
        <v>2.1563218658441698</v>
      </c>
      <c r="O483" s="7">
        <v>2.1050443418779499</v>
      </c>
      <c r="P483" s="7">
        <v>0.76163133099491998</v>
      </c>
      <c r="Q483" s="7">
        <v>1.8046611423907699</v>
      </c>
      <c r="R483" s="7">
        <v>2.0618303172278298</v>
      </c>
      <c r="S483" s="7"/>
      <c r="T483" s="7">
        <f>AVERAGE(M483:S483)</f>
        <v>1.8058313683699969</v>
      </c>
      <c r="U483" s="9">
        <v>482</v>
      </c>
      <c r="V483" s="9"/>
    </row>
    <row r="484" spans="1:22" s="2" customFormat="1" ht="25" customHeight="1" x14ac:dyDescent="0.2">
      <c r="A484" s="5" t="s">
        <v>3318</v>
      </c>
      <c r="B484" s="5" t="s">
        <v>3319</v>
      </c>
      <c r="C484" s="5" t="s">
        <v>3319</v>
      </c>
      <c r="D484" s="5" t="s">
        <v>7662</v>
      </c>
      <c r="E484" s="5" t="s">
        <v>7661</v>
      </c>
      <c r="F484" s="6" t="s">
        <v>1764</v>
      </c>
      <c r="G484" s="6" t="s">
        <v>1764</v>
      </c>
      <c r="H484" s="6" t="s">
        <v>1764</v>
      </c>
      <c r="I484" s="6">
        <v>2</v>
      </c>
      <c r="J484" s="9">
        <v>3</v>
      </c>
      <c r="K484" s="9">
        <v>3</v>
      </c>
      <c r="L484" s="9">
        <v>3</v>
      </c>
      <c r="M484" s="7">
        <v>2.3580097831341398</v>
      </c>
      <c r="N484" s="7">
        <v>1.88947306310309</v>
      </c>
      <c r="O484" s="7">
        <v>1.1892414747026301</v>
      </c>
      <c r="P484" s="7">
        <v>1.4196665230826799</v>
      </c>
      <c r="Q484" s="7">
        <v>1.5470796559938</v>
      </c>
      <c r="R484" s="7">
        <v>2.39686436198398</v>
      </c>
      <c r="S484" s="7"/>
      <c r="T484" s="7">
        <f>AVERAGE(M484:S484)</f>
        <v>1.8000558103333866</v>
      </c>
      <c r="U484" s="9">
        <v>483</v>
      </c>
      <c r="V484" s="9"/>
    </row>
    <row r="485" spans="1:22" s="2" customFormat="1" ht="25" customHeight="1" x14ac:dyDescent="0.2">
      <c r="A485" s="5" t="s">
        <v>1177</v>
      </c>
      <c r="B485" s="5" t="s">
        <v>1178</v>
      </c>
      <c r="C485" s="5" t="s">
        <v>5098</v>
      </c>
      <c r="D485" s="5" t="s">
        <v>9693</v>
      </c>
      <c r="E485" s="5" t="s">
        <v>9443</v>
      </c>
      <c r="F485" s="6" t="s">
        <v>1179</v>
      </c>
      <c r="G485" s="6" t="s">
        <v>1180</v>
      </c>
      <c r="H485" s="6" t="s">
        <v>1181</v>
      </c>
      <c r="I485" s="6">
        <v>10</v>
      </c>
      <c r="J485" s="9">
        <v>6</v>
      </c>
      <c r="K485" s="9">
        <v>5</v>
      </c>
      <c r="L485" s="9">
        <v>4</v>
      </c>
      <c r="M485" s="7">
        <v>2.2619346228948398</v>
      </c>
      <c r="N485" s="7">
        <v>2.47392408319282</v>
      </c>
      <c r="O485" s="7">
        <v>0.75065382493695798</v>
      </c>
      <c r="P485" s="7">
        <v>1.5687312299627401</v>
      </c>
      <c r="Q485" s="7">
        <v>1.6319444235039</v>
      </c>
      <c r="R485" s="7">
        <v>2.0950295391481299</v>
      </c>
      <c r="S485" s="7"/>
      <c r="T485" s="7">
        <f>AVERAGE(M485:S485)</f>
        <v>1.7970362872732313</v>
      </c>
      <c r="U485" s="9">
        <v>484</v>
      </c>
      <c r="V485" s="9"/>
    </row>
    <row r="486" spans="1:22" s="2" customFormat="1" ht="25" customHeight="1" x14ac:dyDescent="0.2">
      <c r="A486" s="5" t="s">
        <v>3631</v>
      </c>
      <c r="B486" s="5" t="s">
        <v>3632</v>
      </c>
      <c r="C486" s="5" t="s">
        <v>3632</v>
      </c>
      <c r="D486" s="5" t="s">
        <v>7940</v>
      </c>
      <c r="E486" s="5" t="s">
        <v>7939</v>
      </c>
      <c r="F486" s="6" t="s">
        <v>3633</v>
      </c>
      <c r="G486" s="6" t="s">
        <v>3634</v>
      </c>
      <c r="H486" s="6" t="s">
        <v>3635</v>
      </c>
      <c r="I486" s="6">
        <v>4</v>
      </c>
      <c r="J486" s="9">
        <v>21</v>
      </c>
      <c r="K486" s="9">
        <v>17</v>
      </c>
      <c r="L486" s="9">
        <v>16</v>
      </c>
      <c r="M486" s="7">
        <v>2.2075313981287499</v>
      </c>
      <c r="N486" s="7">
        <v>1.6759387922929501</v>
      </c>
      <c r="O486" s="7">
        <v>2.2174822212635301</v>
      </c>
      <c r="P486" s="7">
        <v>3.2104932184104</v>
      </c>
      <c r="Q486" s="7">
        <v>1.43646211161425</v>
      </c>
      <c r="R486" s="7">
        <v>2.9037751684493101</v>
      </c>
      <c r="S486" s="7">
        <v>-1.0767264778660099</v>
      </c>
      <c r="T486" s="7">
        <f>AVERAGE(M486:S486)</f>
        <v>1.7964223474704544</v>
      </c>
      <c r="U486" s="9">
        <v>485</v>
      </c>
      <c r="V486" s="9"/>
    </row>
    <row r="487" spans="1:22" s="2" customFormat="1" ht="25" customHeight="1" x14ac:dyDescent="0.2">
      <c r="A487" s="5" t="s">
        <v>1744</v>
      </c>
      <c r="B487" s="5" t="s">
        <v>1745</v>
      </c>
      <c r="C487" s="5" t="s">
        <v>5099</v>
      </c>
      <c r="D487" s="5" t="s">
        <v>6223</v>
      </c>
      <c r="E487" s="5" t="s">
        <v>6222</v>
      </c>
      <c r="F487" s="6" t="s">
        <v>1746</v>
      </c>
      <c r="G487" s="6" t="s">
        <v>1746</v>
      </c>
      <c r="H487" s="6" t="s">
        <v>1746</v>
      </c>
      <c r="I487" s="6">
        <v>3</v>
      </c>
      <c r="J487" s="9">
        <v>8</v>
      </c>
      <c r="K487" s="9">
        <v>8</v>
      </c>
      <c r="L487" s="9">
        <v>8</v>
      </c>
      <c r="M487" s="7">
        <v>1.8714986304405601</v>
      </c>
      <c r="N487" s="7">
        <v>2.1466465573104001</v>
      </c>
      <c r="O487" s="7">
        <v>1.9756999079553399</v>
      </c>
      <c r="P487" s="7">
        <v>1.2013099390695201</v>
      </c>
      <c r="Q487" s="7">
        <v>1.6845895778023601</v>
      </c>
      <c r="R487" s="7">
        <v>1.8663029221831999</v>
      </c>
      <c r="S487" s="7"/>
      <c r="T487" s="7">
        <f>AVERAGE(M487:S487)</f>
        <v>1.7910079224602302</v>
      </c>
      <c r="U487" s="9">
        <v>486</v>
      </c>
      <c r="V487" s="9"/>
    </row>
    <row r="488" spans="1:22" s="2" customFormat="1" ht="25" customHeight="1" x14ac:dyDescent="0.2">
      <c r="A488" s="5" t="s">
        <v>2647</v>
      </c>
      <c r="B488" s="5" t="s">
        <v>2648</v>
      </c>
      <c r="C488" s="5" t="s">
        <v>2648</v>
      </c>
      <c r="D488" s="5" t="s">
        <v>7045</v>
      </c>
      <c r="E488" s="5" t="s">
        <v>7044</v>
      </c>
      <c r="F488" s="6" t="s">
        <v>2649</v>
      </c>
      <c r="G488" s="6" t="s">
        <v>2649</v>
      </c>
      <c r="H488" s="6" t="s">
        <v>2649</v>
      </c>
      <c r="I488" s="6">
        <v>3</v>
      </c>
      <c r="J488" s="9">
        <v>13</v>
      </c>
      <c r="K488" s="9">
        <v>13</v>
      </c>
      <c r="L488" s="9">
        <v>13</v>
      </c>
      <c r="M488" s="7">
        <v>2.7600496353461499</v>
      </c>
      <c r="N488" s="7">
        <v>2.1940764937668602</v>
      </c>
      <c r="O488" s="7">
        <v>1.8454189786616699</v>
      </c>
      <c r="P488" s="7">
        <v>0.69671021574303504</v>
      </c>
      <c r="Q488" s="7">
        <v>1.5432741862117301</v>
      </c>
      <c r="R488" s="7">
        <v>1.7040619395876999</v>
      </c>
      <c r="S488" s="7"/>
      <c r="T488" s="7">
        <f>AVERAGE(M488:S488)</f>
        <v>1.790598574886191</v>
      </c>
      <c r="U488" s="9">
        <v>487</v>
      </c>
      <c r="V488" s="9"/>
    </row>
    <row r="489" spans="1:22" s="2" customFormat="1" ht="25" customHeight="1" x14ac:dyDescent="0.2">
      <c r="A489" s="5" t="s">
        <v>4226</v>
      </c>
      <c r="B489" s="5" t="s">
        <v>4226</v>
      </c>
      <c r="C489" s="5" t="s">
        <v>5100</v>
      </c>
      <c r="D489" s="5" t="s">
        <v>8428</v>
      </c>
      <c r="E489" s="5" t="s">
        <v>8427</v>
      </c>
      <c r="F489" s="6" t="s">
        <v>4227</v>
      </c>
      <c r="G489" s="6" t="s">
        <v>4227</v>
      </c>
      <c r="H489" s="6" t="s">
        <v>4227</v>
      </c>
      <c r="I489" s="6">
        <v>3</v>
      </c>
      <c r="J489" s="9">
        <v>9</v>
      </c>
      <c r="K489" s="9">
        <v>9</v>
      </c>
      <c r="L489" s="9">
        <v>9</v>
      </c>
      <c r="M489" s="7">
        <v>1.44964498336334</v>
      </c>
      <c r="N489" s="7">
        <v>1.5446148412571801</v>
      </c>
      <c r="O489" s="7">
        <v>1.7046177750783</v>
      </c>
      <c r="P489" s="7">
        <v>1.6591208553747301</v>
      </c>
      <c r="Q489" s="7">
        <v>1.79580334140258</v>
      </c>
      <c r="R489" s="7">
        <v>2.5875827014610899</v>
      </c>
      <c r="S489" s="7"/>
      <c r="T489" s="7">
        <f>AVERAGE(M489:S489)</f>
        <v>1.7902307496562031</v>
      </c>
      <c r="U489" s="9">
        <v>488</v>
      </c>
      <c r="V489" s="9"/>
    </row>
    <row r="490" spans="1:22" s="2" customFormat="1" ht="25" customHeight="1" x14ac:dyDescent="0.2">
      <c r="A490" s="5" t="s">
        <v>3895</v>
      </c>
      <c r="B490" s="5" t="s">
        <v>3896</v>
      </c>
      <c r="C490" s="5" t="s">
        <v>5101</v>
      </c>
      <c r="D490" s="5" t="s">
        <v>6499</v>
      </c>
      <c r="E490" s="5" t="s">
        <v>6498</v>
      </c>
      <c r="F490" s="6" t="s">
        <v>3897</v>
      </c>
      <c r="G490" s="6" t="s">
        <v>3897</v>
      </c>
      <c r="H490" s="6" t="s">
        <v>3897</v>
      </c>
      <c r="I490" s="6">
        <v>3</v>
      </c>
      <c r="J490" s="9">
        <v>8</v>
      </c>
      <c r="K490" s="9">
        <v>8</v>
      </c>
      <c r="L490" s="9">
        <v>8</v>
      </c>
      <c r="M490" s="7">
        <v>1.7697918578480201</v>
      </c>
      <c r="N490" s="7">
        <v>2.6792703965159301</v>
      </c>
      <c r="O490" s="7">
        <v>1.7454518947569999</v>
      </c>
      <c r="P490" s="7">
        <v>0.23664410075151199</v>
      </c>
      <c r="Q490" s="7">
        <v>1.8285406973689</v>
      </c>
      <c r="R490" s="7">
        <v>2.45186205336134</v>
      </c>
      <c r="S490" s="7"/>
      <c r="T490" s="7">
        <f>AVERAGE(M490:S490)</f>
        <v>1.7852601667671173</v>
      </c>
      <c r="U490" s="9">
        <v>489</v>
      </c>
      <c r="V490" s="9"/>
    </row>
    <row r="491" spans="1:22" s="2" customFormat="1" ht="25" customHeight="1" x14ac:dyDescent="0.2">
      <c r="A491" s="5" t="s">
        <v>4577</v>
      </c>
      <c r="B491" s="5" t="s">
        <v>4578</v>
      </c>
      <c r="C491" s="5" t="s">
        <v>4578</v>
      </c>
      <c r="D491" s="5" t="s">
        <v>8762</v>
      </c>
      <c r="E491" s="5" t="s">
        <v>8761</v>
      </c>
      <c r="F491" s="6" t="s">
        <v>4579</v>
      </c>
      <c r="G491" s="6" t="s">
        <v>4579</v>
      </c>
      <c r="H491" s="6" t="s">
        <v>4579</v>
      </c>
      <c r="I491" s="6">
        <v>5</v>
      </c>
      <c r="J491" s="9">
        <v>7</v>
      </c>
      <c r="K491" s="9">
        <v>7</v>
      </c>
      <c r="L491" s="9">
        <v>7</v>
      </c>
      <c r="M491" s="7">
        <v>1.6834743392837399</v>
      </c>
      <c r="N491" s="7">
        <v>2.1611750095000102</v>
      </c>
      <c r="O491" s="7">
        <v>2.1284695026678402</v>
      </c>
      <c r="P491" s="7">
        <v>2.4634329238801298</v>
      </c>
      <c r="Q491" s="7">
        <v>1.1352057316414601</v>
      </c>
      <c r="R491" s="7">
        <v>1.1353562314904599</v>
      </c>
      <c r="S491" s="7"/>
      <c r="T491" s="7">
        <f>AVERAGE(M491:S491)</f>
        <v>1.7845189564106063</v>
      </c>
      <c r="U491" s="9">
        <v>490</v>
      </c>
      <c r="V491" s="9"/>
    </row>
    <row r="492" spans="1:22" s="2" customFormat="1" ht="25" customHeight="1" x14ac:dyDescent="0.2">
      <c r="A492" s="5" t="s">
        <v>1490</v>
      </c>
      <c r="B492" s="5" t="s">
        <v>1491</v>
      </c>
      <c r="C492" s="5" t="s">
        <v>5102</v>
      </c>
      <c r="D492" s="5">
        <v>0</v>
      </c>
      <c r="E492" s="5" t="s">
        <v>9274</v>
      </c>
      <c r="F492" s="6" t="s">
        <v>1492</v>
      </c>
      <c r="G492" s="6" t="s">
        <v>1492</v>
      </c>
      <c r="H492" s="6" t="s">
        <v>1492</v>
      </c>
      <c r="I492" s="6">
        <v>6</v>
      </c>
      <c r="J492" s="9">
        <v>5</v>
      </c>
      <c r="K492" s="9">
        <v>5</v>
      </c>
      <c r="L492" s="9">
        <v>5</v>
      </c>
      <c r="M492" s="7">
        <v>2.62567351463899</v>
      </c>
      <c r="N492" s="7">
        <v>2.3504206211835501</v>
      </c>
      <c r="O492" s="7">
        <v>2.7157290667718601</v>
      </c>
      <c r="P492" s="7">
        <v>0.91929412832490298</v>
      </c>
      <c r="Q492" s="7">
        <v>2.5411910246693701</v>
      </c>
      <c r="R492" s="7">
        <v>2.0859433902949198</v>
      </c>
      <c r="S492" s="7">
        <v>-0.80334696633881297</v>
      </c>
      <c r="T492" s="7">
        <f>AVERAGE(M492:S492)</f>
        <v>1.7764149685063975</v>
      </c>
      <c r="U492" s="9">
        <v>491</v>
      </c>
      <c r="V492" s="9"/>
    </row>
    <row r="493" spans="1:22" s="2" customFormat="1" ht="25" customHeight="1" x14ac:dyDescent="0.2">
      <c r="A493" s="5" t="s">
        <v>3459</v>
      </c>
      <c r="B493" s="5" t="s">
        <v>3459</v>
      </c>
      <c r="C493" s="5" t="s">
        <v>3459</v>
      </c>
      <c r="D493" s="5" t="s">
        <v>7784</v>
      </c>
      <c r="E493" s="5" t="s">
        <v>7783</v>
      </c>
      <c r="F493" s="6">
        <v>29</v>
      </c>
      <c r="G493" s="6">
        <v>29</v>
      </c>
      <c r="H493" s="6">
        <v>29</v>
      </c>
      <c r="I493" s="6">
        <v>1</v>
      </c>
      <c r="J493" s="9">
        <v>29</v>
      </c>
      <c r="K493" s="9">
        <v>29</v>
      </c>
      <c r="L493" s="9">
        <v>29</v>
      </c>
      <c r="M493" s="7">
        <v>2.6276979291854401</v>
      </c>
      <c r="N493" s="7">
        <v>2.7073914277289099</v>
      </c>
      <c r="O493" s="7">
        <v>2.95825442481138</v>
      </c>
      <c r="P493" s="7">
        <v>1.2209506023577801</v>
      </c>
      <c r="Q493" s="7">
        <v>2.9217858094654598</v>
      </c>
      <c r="R493" s="7">
        <v>2.6341000480167902</v>
      </c>
      <c r="S493" s="7">
        <v>-2.7186349334301299</v>
      </c>
      <c r="T493" s="7">
        <f>AVERAGE(M493:S493)</f>
        <v>1.7645064725908046</v>
      </c>
      <c r="U493" s="9">
        <v>492</v>
      </c>
      <c r="V493" s="9"/>
    </row>
    <row r="494" spans="1:22" s="2" customFormat="1" ht="25" customHeight="1" x14ac:dyDescent="0.2">
      <c r="A494" s="5" t="s">
        <v>2283</v>
      </c>
      <c r="B494" s="5" t="s">
        <v>2283</v>
      </c>
      <c r="C494" s="5" t="s">
        <v>2283</v>
      </c>
      <c r="D494" s="5" t="s">
        <v>6720</v>
      </c>
      <c r="E494" s="5" t="s">
        <v>6719</v>
      </c>
      <c r="F494" s="6">
        <v>4</v>
      </c>
      <c r="G494" s="6">
        <v>4</v>
      </c>
      <c r="H494" s="6">
        <v>4</v>
      </c>
      <c r="I494" s="6">
        <v>1</v>
      </c>
      <c r="J494" s="9">
        <v>4</v>
      </c>
      <c r="K494" s="9">
        <v>4</v>
      </c>
      <c r="L494" s="9">
        <v>4</v>
      </c>
      <c r="M494" s="7">
        <v>1.8605738821448701</v>
      </c>
      <c r="N494" s="7">
        <v>1.6767168550481399</v>
      </c>
      <c r="O494" s="7">
        <v>2.2502544533859798</v>
      </c>
      <c r="P494" s="7">
        <v>0.88327421398810901</v>
      </c>
      <c r="Q494" s="7">
        <v>2.0154853938778099</v>
      </c>
      <c r="R494" s="7">
        <v>1.8939453038922101</v>
      </c>
      <c r="S494" s="7"/>
      <c r="T494" s="7">
        <f>AVERAGE(M494:S494)</f>
        <v>1.7633750170561866</v>
      </c>
      <c r="U494" s="9">
        <v>493</v>
      </c>
      <c r="V494" s="9"/>
    </row>
    <row r="495" spans="1:22" s="2" customFormat="1" ht="25" customHeight="1" x14ac:dyDescent="0.2">
      <c r="A495" s="5" t="s">
        <v>2824</v>
      </c>
      <c r="B495" s="5" t="s">
        <v>2825</v>
      </c>
      <c r="C495" s="5" t="s">
        <v>5103</v>
      </c>
      <c r="D495" s="5" t="s">
        <v>7207</v>
      </c>
      <c r="E495" s="5" t="s">
        <v>7206</v>
      </c>
      <c r="F495" s="6" t="s">
        <v>2826</v>
      </c>
      <c r="G495" s="6" t="s">
        <v>2826</v>
      </c>
      <c r="H495" s="6" t="s">
        <v>2826</v>
      </c>
      <c r="I495" s="6">
        <v>4</v>
      </c>
      <c r="J495" s="9">
        <v>10</v>
      </c>
      <c r="K495" s="9">
        <v>10</v>
      </c>
      <c r="L495" s="9">
        <v>10</v>
      </c>
      <c r="M495" s="7">
        <v>3.0691654083381601</v>
      </c>
      <c r="N495" s="7">
        <v>2.0608675620680099</v>
      </c>
      <c r="O495" s="7">
        <v>2.1263731946624902</v>
      </c>
      <c r="P495" s="7">
        <v>-1.7487426728841599E-2</v>
      </c>
      <c r="Q495" s="7">
        <v>1.6679874623623401</v>
      </c>
      <c r="R495" s="7">
        <v>1.6481879934255801</v>
      </c>
      <c r="S495" s="7"/>
      <c r="T495" s="7">
        <f>AVERAGE(M495:S495)</f>
        <v>1.7591823656879564</v>
      </c>
      <c r="U495" s="9">
        <v>494</v>
      </c>
      <c r="V495" s="9"/>
    </row>
    <row r="496" spans="1:22" s="2" customFormat="1" ht="25" customHeight="1" x14ac:dyDescent="0.2">
      <c r="A496" s="5" t="s">
        <v>2493</v>
      </c>
      <c r="B496" s="5" t="s">
        <v>2493</v>
      </c>
      <c r="C496" s="5" t="s">
        <v>2493</v>
      </c>
      <c r="D496" s="5" t="s">
        <v>6905</v>
      </c>
      <c r="E496" s="5" t="s">
        <v>6904</v>
      </c>
      <c r="F496" s="6">
        <v>8</v>
      </c>
      <c r="G496" s="6">
        <v>8</v>
      </c>
      <c r="H496" s="6">
        <v>8</v>
      </c>
      <c r="I496" s="6">
        <v>1</v>
      </c>
      <c r="J496" s="9">
        <v>8</v>
      </c>
      <c r="K496" s="9">
        <v>8</v>
      </c>
      <c r="L496" s="9">
        <v>8</v>
      </c>
      <c r="M496" s="7">
        <v>2.4931135538331901</v>
      </c>
      <c r="N496" s="7">
        <v>2.0717251489001001</v>
      </c>
      <c r="O496" s="7">
        <v>2.01691601073275</v>
      </c>
      <c r="P496" s="7">
        <v>-0.153538618899763</v>
      </c>
      <c r="Q496" s="7">
        <v>2.0812116354992898</v>
      </c>
      <c r="R496" s="7">
        <v>2.01686029468785</v>
      </c>
      <c r="S496" s="7"/>
      <c r="T496" s="7">
        <f>AVERAGE(M496:S496)</f>
        <v>1.754381337458903</v>
      </c>
      <c r="U496" s="9">
        <v>495</v>
      </c>
      <c r="V496" s="9"/>
    </row>
    <row r="497" spans="1:22" s="2" customFormat="1" ht="25" customHeight="1" x14ac:dyDescent="0.2">
      <c r="A497" s="5" t="s">
        <v>1993</v>
      </c>
      <c r="B497" s="5" t="s">
        <v>1993</v>
      </c>
      <c r="C497" s="5" t="s">
        <v>5104</v>
      </c>
      <c r="D497" s="5" t="s">
        <v>6466</v>
      </c>
      <c r="E497" s="5" t="s">
        <v>6465</v>
      </c>
      <c r="F497" s="6" t="s">
        <v>1994</v>
      </c>
      <c r="G497" s="6" t="s">
        <v>1995</v>
      </c>
      <c r="H497" s="6" t="s">
        <v>1995</v>
      </c>
      <c r="I497" s="6">
        <v>5</v>
      </c>
      <c r="J497" s="9">
        <v>10</v>
      </c>
      <c r="K497" s="9">
        <v>9</v>
      </c>
      <c r="L497" s="9">
        <v>9</v>
      </c>
      <c r="M497" s="7">
        <v>2.2453299737067098</v>
      </c>
      <c r="N497" s="7">
        <v>1.7990587219663301</v>
      </c>
      <c r="O497" s="7">
        <v>2.0344961433720301</v>
      </c>
      <c r="P497" s="7">
        <v>3.2858637514135598</v>
      </c>
      <c r="Q497" s="7">
        <v>1.6414025841805799</v>
      </c>
      <c r="R497" s="7">
        <v>1.86633489078488</v>
      </c>
      <c r="S497" s="7">
        <v>-0.64882867963985502</v>
      </c>
      <c r="T497" s="7">
        <f>AVERAGE(M497:S497)</f>
        <v>1.7462367693977481</v>
      </c>
      <c r="U497" s="9">
        <v>496</v>
      </c>
      <c r="V497" s="9"/>
    </row>
    <row r="498" spans="1:22" s="2" customFormat="1" ht="25" customHeight="1" x14ac:dyDescent="0.2">
      <c r="A498" s="5" t="s">
        <v>1940</v>
      </c>
      <c r="B498" s="5" t="s">
        <v>1941</v>
      </c>
      <c r="C498" s="5" t="s">
        <v>1941</v>
      </c>
      <c r="D498" s="5" t="s">
        <v>6407</v>
      </c>
      <c r="E498" s="5" t="s">
        <v>6406</v>
      </c>
      <c r="F498" s="6" t="s">
        <v>1942</v>
      </c>
      <c r="G498" s="6" t="s">
        <v>1942</v>
      </c>
      <c r="H498" s="6" t="s">
        <v>1942</v>
      </c>
      <c r="I498" s="6">
        <v>2</v>
      </c>
      <c r="J498" s="9">
        <v>5</v>
      </c>
      <c r="K498" s="9">
        <v>5</v>
      </c>
      <c r="L498" s="9">
        <v>5</v>
      </c>
      <c r="M498" s="7">
        <v>3.4645378214844</v>
      </c>
      <c r="N498" s="7">
        <v>0.21835716398801699</v>
      </c>
      <c r="O498" s="7">
        <v>0.37260275876323901</v>
      </c>
      <c r="P498" s="7">
        <v>3.7932745201893998</v>
      </c>
      <c r="Q498" s="7">
        <v>2.5917062199379699</v>
      </c>
      <c r="R498" s="7">
        <v>4.5967345297839302E-3</v>
      </c>
      <c r="S498" s="7"/>
      <c r="T498" s="7">
        <f>AVERAGE(M498:S498)</f>
        <v>1.7408458698154685</v>
      </c>
      <c r="U498" s="9">
        <v>497</v>
      </c>
      <c r="V498" s="9"/>
    </row>
    <row r="499" spans="1:22" s="2" customFormat="1" ht="25" customHeight="1" x14ac:dyDescent="0.2">
      <c r="A499" s="5" t="s">
        <v>3751</v>
      </c>
      <c r="B499" s="5" t="s">
        <v>3752</v>
      </c>
      <c r="C499" s="5" t="s">
        <v>5105</v>
      </c>
      <c r="D499" s="5" t="s">
        <v>8044</v>
      </c>
      <c r="E499" s="5" t="s">
        <v>8043</v>
      </c>
      <c r="F499" s="6" t="s">
        <v>3753</v>
      </c>
      <c r="G499" s="6" t="s">
        <v>3753</v>
      </c>
      <c r="H499" s="6" t="s">
        <v>3753</v>
      </c>
      <c r="I499" s="6">
        <v>17</v>
      </c>
      <c r="J499" s="9">
        <v>10</v>
      </c>
      <c r="K499" s="9">
        <v>10</v>
      </c>
      <c r="L499" s="9">
        <v>10</v>
      </c>
      <c r="M499" s="7">
        <v>1.8128685677085801</v>
      </c>
      <c r="N499" s="7">
        <v>2.09394734337243</v>
      </c>
      <c r="O499" s="7">
        <v>2.05712270118554</v>
      </c>
      <c r="P499" s="7">
        <v>0.55226235009964597</v>
      </c>
      <c r="Q499" s="7">
        <v>2.0600613904859002</v>
      </c>
      <c r="R499" s="7">
        <v>1.83645700447432</v>
      </c>
      <c r="S499" s="7"/>
      <c r="T499" s="7">
        <f>AVERAGE(M499:S499)</f>
        <v>1.7354532262210693</v>
      </c>
      <c r="U499" s="9">
        <v>498</v>
      </c>
      <c r="V499" s="9"/>
    </row>
    <row r="500" spans="1:22" s="2" customFormat="1" ht="25" customHeight="1" x14ac:dyDescent="0.2">
      <c r="A500" s="5" t="s">
        <v>1239</v>
      </c>
      <c r="B500" s="5" t="s">
        <v>1240</v>
      </c>
      <c r="C500" s="5" t="s">
        <v>5106</v>
      </c>
      <c r="D500" s="5" t="s">
        <v>6457</v>
      </c>
      <c r="E500" s="5" t="s">
        <v>6456</v>
      </c>
      <c r="F500" s="6" t="s">
        <v>966</v>
      </c>
      <c r="G500" s="6" t="s">
        <v>966</v>
      </c>
      <c r="H500" s="6" t="s">
        <v>966</v>
      </c>
      <c r="I500" s="6">
        <v>4</v>
      </c>
      <c r="J500" s="9">
        <v>3</v>
      </c>
      <c r="K500" s="9">
        <v>3</v>
      </c>
      <c r="L500" s="9">
        <v>3</v>
      </c>
      <c r="M500" s="7">
        <v>2.1234170040801801</v>
      </c>
      <c r="N500" s="7">
        <v>2.2626050741646302</v>
      </c>
      <c r="O500" s="7">
        <v>2.5856669072782301</v>
      </c>
      <c r="P500" s="7">
        <v>0.83984340312722205</v>
      </c>
      <c r="Q500" s="7">
        <v>1.8951336569813</v>
      </c>
      <c r="R500" s="7">
        <v>1.4041713981243999</v>
      </c>
      <c r="S500" s="7">
        <v>0.97974323289619003</v>
      </c>
      <c r="T500" s="7">
        <f>AVERAGE(M500:S500)</f>
        <v>1.7272258109503074</v>
      </c>
      <c r="U500" s="9">
        <v>499</v>
      </c>
      <c r="V500" s="9"/>
    </row>
    <row r="501" spans="1:22" s="2" customFormat="1" ht="25" customHeight="1" x14ac:dyDescent="0.2">
      <c r="A501" s="5" t="s">
        <v>1546</v>
      </c>
      <c r="B501" s="5" t="s">
        <v>1547</v>
      </c>
      <c r="C501" s="5" t="s">
        <v>5107</v>
      </c>
      <c r="D501" s="5" t="s">
        <v>9129</v>
      </c>
      <c r="E501" s="5" t="s">
        <v>8932</v>
      </c>
      <c r="F501" s="6" t="s">
        <v>1548</v>
      </c>
      <c r="G501" s="6" t="s">
        <v>1548</v>
      </c>
      <c r="H501" s="6" t="s">
        <v>1548</v>
      </c>
      <c r="I501" s="6">
        <v>11</v>
      </c>
      <c r="J501" s="9">
        <v>8</v>
      </c>
      <c r="K501" s="9">
        <v>8</v>
      </c>
      <c r="L501" s="9">
        <v>8</v>
      </c>
      <c r="M501" s="7">
        <v>1.08151555630753</v>
      </c>
      <c r="N501" s="7">
        <v>2.04623381842609</v>
      </c>
      <c r="O501" s="7">
        <v>1.82647275086845</v>
      </c>
      <c r="P501" s="7">
        <v>2.83116822577208</v>
      </c>
      <c r="Q501" s="7">
        <v>0.70825905156964497</v>
      </c>
      <c r="R501" s="7">
        <v>1.8524258055323699</v>
      </c>
      <c r="S501" s="7"/>
      <c r="T501" s="7">
        <f>AVERAGE(M501:S501)</f>
        <v>1.7243458680793609</v>
      </c>
      <c r="U501" s="9">
        <v>500</v>
      </c>
      <c r="V501" s="9"/>
    </row>
    <row r="502" spans="1:22" s="2" customFormat="1" ht="25" customHeight="1" x14ac:dyDescent="0.2">
      <c r="A502" s="5" t="s">
        <v>3345</v>
      </c>
      <c r="B502" s="5" t="s">
        <v>3346</v>
      </c>
      <c r="C502" s="5" t="s">
        <v>5108</v>
      </c>
      <c r="D502" s="5" t="s">
        <v>7681</v>
      </c>
      <c r="E502" s="5" t="s">
        <v>7680</v>
      </c>
      <c r="F502" s="6" t="s">
        <v>3347</v>
      </c>
      <c r="G502" s="6" t="s">
        <v>3347</v>
      </c>
      <c r="H502" s="6" t="s">
        <v>3347</v>
      </c>
      <c r="I502" s="6">
        <v>4</v>
      </c>
      <c r="J502" s="9">
        <v>6</v>
      </c>
      <c r="K502" s="9">
        <v>6</v>
      </c>
      <c r="L502" s="9">
        <v>6</v>
      </c>
      <c r="M502" s="7">
        <v>2.02319796663827</v>
      </c>
      <c r="N502" s="7">
        <v>1.6322567555796501</v>
      </c>
      <c r="O502" s="7">
        <v>2.3518008190567601</v>
      </c>
      <c r="P502" s="7">
        <v>0.92457745626255805</v>
      </c>
      <c r="Q502" s="7">
        <v>1.8651317146855699</v>
      </c>
      <c r="R502" s="7">
        <v>1.54051741582101</v>
      </c>
      <c r="S502" s="7"/>
      <c r="T502" s="7">
        <f>AVERAGE(M502:S502)</f>
        <v>1.7229136880073028</v>
      </c>
      <c r="U502" s="9">
        <v>501</v>
      </c>
      <c r="V502" s="9"/>
    </row>
    <row r="503" spans="1:22" s="2" customFormat="1" ht="25" customHeight="1" x14ac:dyDescent="0.2">
      <c r="A503" s="5" t="s">
        <v>2315</v>
      </c>
      <c r="B503" s="5" t="s">
        <v>2316</v>
      </c>
      <c r="C503" s="5" t="s">
        <v>2316</v>
      </c>
      <c r="D503" s="5" t="s">
        <v>6750</v>
      </c>
      <c r="E503" s="5" t="s">
        <v>6749</v>
      </c>
      <c r="F503" s="6" t="s">
        <v>2317</v>
      </c>
      <c r="G503" s="6" t="s">
        <v>2317</v>
      </c>
      <c r="H503" s="6" t="s">
        <v>2317</v>
      </c>
      <c r="I503" s="6">
        <v>5</v>
      </c>
      <c r="J503" s="9">
        <v>9</v>
      </c>
      <c r="K503" s="9">
        <v>9</v>
      </c>
      <c r="L503" s="9">
        <v>9</v>
      </c>
      <c r="M503" s="7">
        <v>2.0809246331729301</v>
      </c>
      <c r="N503" s="7">
        <v>2.2564471522704901</v>
      </c>
      <c r="O503" s="7">
        <v>0.16179163607012401</v>
      </c>
      <c r="P503" s="7">
        <v>2.2064133714612399</v>
      </c>
      <c r="Q503" s="7">
        <v>1.43181942355846</v>
      </c>
      <c r="R503" s="7">
        <v>2.17355318521476</v>
      </c>
      <c r="S503" s="7"/>
      <c r="T503" s="7">
        <f>AVERAGE(M503:S503)</f>
        <v>1.7184915669580008</v>
      </c>
      <c r="U503" s="9">
        <v>502</v>
      </c>
      <c r="V503" s="9"/>
    </row>
    <row r="504" spans="1:22" s="2" customFormat="1" ht="25" customHeight="1" x14ac:dyDescent="0.2">
      <c r="A504" s="5" t="s">
        <v>2267</v>
      </c>
      <c r="B504" s="5" t="s">
        <v>2268</v>
      </c>
      <c r="C504" s="5" t="s">
        <v>2268</v>
      </c>
      <c r="D504" s="5" t="s">
        <v>6704</v>
      </c>
      <c r="E504" s="5" t="s">
        <v>6703</v>
      </c>
      <c r="F504" s="6" t="s">
        <v>2269</v>
      </c>
      <c r="G504" s="6" t="s">
        <v>2269</v>
      </c>
      <c r="H504" s="6" t="s">
        <v>2269</v>
      </c>
      <c r="I504" s="6">
        <v>2</v>
      </c>
      <c r="J504" s="9">
        <v>21</v>
      </c>
      <c r="K504" s="9">
        <v>21</v>
      </c>
      <c r="L504" s="9">
        <v>21</v>
      </c>
      <c r="M504" s="7">
        <v>1.6099972224641199</v>
      </c>
      <c r="N504" s="7">
        <v>1.9423787506846999</v>
      </c>
      <c r="O504" s="7">
        <v>1.9875102811702801</v>
      </c>
      <c r="P504" s="7">
        <v>0.87424336170867201</v>
      </c>
      <c r="Q504" s="7">
        <v>1.78444511811309</v>
      </c>
      <c r="R504" s="7">
        <v>2.0906578154464102</v>
      </c>
      <c r="S504" s="7"/>
      <c r="T504" s="7">
        <f>AVERAGE(M504:S504)</f>
        <v>1.7148720915978786</v>
      </c>
      <c r="U504" s="9">
        <v>503</v>
      </c>
      <c r="V504" s="9"/>
    </row>
    <row r="505" spans="1:22" s="2" customFormat="1" ht="25" customHeight="1" x14ac:dyDescent="0.2">
      <c r="A505" s="5" t="s">
        <v>3713</v>
      </c>
      <c r="B505" s="5" t="s">
        <v>3714</v>
      </c>
      <c r="C505" s="5" t="s">
        <v>3714</v>
      </c>
      <c r="D505" s="5" t="s">
        <v>8011</v>
      </c>
      <c r="E505" s="5" t="s">
        <v>3716</v>
      </c>
      <c r="F505" s="6" t="s">
        <v>3715</v>
      </c>
      <c r="G505" s="6" t="s">
        <v>3715</v>
      </c>
      <c r="H505" s="6" t="s">
        <v>3715</v>
      </c>
      <c r="I505" s="6">
        <v>2</v>
      </c>
      <c r="J505" s="9">
        <v>7</v>
      </c>
      <c r="K505" s="9">
        <v>7</v>
      </c>
      <c r="L505" s="9">
        <v>7</v>
      </c>
      <c r="M505" s="7">
        <v>2.4528287325593801</v>
      </c>
      <c r="N505" s="7">
        <v>2.1459243069619598</v>
      </c>
      <c r="O505" s="7">
        <v>2.4903053250243699</v>
      </c>
      <c r="P505" s="7">
        <v>1.0253444888593299</v>
      </c>
      <c r="Q505" s="7">
        <v>1.67270437342727</v>
      </c>
      <c r="R505" s="7">
        <v>1.7371637583675501</v>
      </c>
      <c r="S505" s="7">
        <v>0.43007894155409898</v>
      </c>
      <c r="T505" s="7">
        <f>AVERAGE(M505:S505)</f>
        <v>1.7077642752505653</v>
      </c>
      <c r="U505" s="9">
        <v>504</v>
      </c>
      <c r="V505" s="9"/>
    </row>
    <row r="506" spans="1:22" s="2" customFormat="1" ht="25" customHeight="1" x14ac:dyDescent="0.2">
      <c r="A506" s="5" t="s">
        <v>2287</v>
      </c>
      <c r="B506" s="5" t="s">
        <v>2288</v>
      </c>
      <c r="C506" s="5" t="s">
        <v>5109</v>
      </c>
      <c r="D506" s="5" t="s">
        <v>6724</v>
      </c>
      <c r="E506" s="5" t="s">
        <v>6723</v>
      </c>
      <c r="F506" s="6" t="s">
        <v>2289</v>
      </c>
      <c r="G506" s="6" t="s">
        <v>2289</v>
      </c>
      <c r="H506" s="6" t="s">
        <v>2289</v>
      </c>
      <c r="I506" s="6">
        <v>15</v>
      </c>
      <c r="J506" s="9">
        <v>9</v>
      </c>
      <c r="K506" s="9">
        <v>9</v>
      </c>
      <c r="L506" s="9">
        <v>9</v>
      </c>
      <c r="M506" s="7">
        <v>2.4016920634839698</v>
      </c>
      <c r="N506" s="7">
        <v>1.9682121923115501</v>
      </c>
      <c r="O506" s="7">
        <v>2.4287204956014601</v>
      </c>
      <c r="P506" s="7">
        <v>2.2542033351998301</v>
      </c>
      <c r="Q506" s="7">
        <v>1.4460048822543401</v>
      </c>
      <c r="R506" s="7">
        <v>1.62392532030819</v>
      </c>
      <c r="S506" s="7">
        <v>-0.28009893308933398</v>
      </c>
      <c r="T506" s="7">
        <f>AVERAGE(M506:S506)</f>
        <v>1.6918084794385724</v>
      </c>
      <c r="U506" s="9">
        <v>505</v>
      </c>
      <c r="V506" s="9"/>
    </row>
    <row r="507" spans="1:22" s="2" customFormat="1" ht="25" customHeight="1" x14ac:dyDescent="0.2">
      <c r="A507" s="5" t="s">
        <v>3676</v>
      </c>
      <c r="B507" s="5" t="s">
        <v>3677</v>
      </c>
      <c r="C507" s="5" t="s">
        <v>5110</v>
      </c>
      <c r="D507" s="5" t="s">
        <v>7982</v>
      </c>
      <c r="E507" s="5" t="s">
        <v>7981</v>
      </c>
      <c r="F507" s="6" t="s">
        <v>3678</v>
      </c>
      <c r="G507" s="6" t="s">
        <v>3678</v>
      </c>
      <c r="H507" s="6" t="s">
        <v>3678</v>
      </c>
      <c r="I507" s="6">
        <v>5</v>
      </c>
      <c r="J507" s="9">
        <v>13</v>
      </c>
      <c r="K507" s="9">
        <v>13</v>
      </c>
      <c r="L507" s="9">
        <v>13</v>
      </c>
      <c r="M507" s="7">
        <v>2.3396474661789699</v>
      </c>
      <c r="N507" s="7">
        <v>2.10282396315728</v>
      </c>
      <c r="O507" s="7">
        <v>1.46390834741903</v>
      </c>
      <c r="P507" s="7">
        <v>1.06560730981117</v>
      </c>
      <c r="Q507" s="7">
        <v>1.62562657493563</v>
      </c>
      <c r="R507" s="7">
        <v>1.53449463408873</v>
      </c>
      <c r="S507" s="7"/>
      <c r="T507" s="7">
        <f>AVERAGE(M507:S507)</f>
        <v>1.6886847159318019</v>
      </c>
      <c r="U507" s="9">
        <v>506</v>
      </c>
      <c r="V507" s="9"/>
    </row>
    <row r="508" spans="1:22" s="2" customFormat="1" ht="25" customHeight="1" x14ac:dyDescent="0.2">
      <c r="A508" s="5" t="s">
        <v>1709</v>
      </c>
      <c r="B508" s="5" t="s">
        <v>1709</v>
      </c>
      <c r="C508" s="5" t="s">
        <v>5111</v>
      </c>
      <c r="D508" s="5" t="s">
        <v>7728</v>
      </c>
      <c r="E508" s="5" t="s">
        <v>9832</v>
      </c>
      <c r="F508" s="6" t="s">
        <v>1710</v>
      </c>
      <c r="G508" s="6" t="s">
        <v>1710</v>
      </c>
      <c r="H508" s="6" t="s">
        <v>1710</v>
      </c>
      <c r="I508" s="6">
        <v>5</v>
      </c>
      <c r="J508" s="9">
        <v>4</v>
      </c>
      <c r="K508" s="9">
        <v>4</v>
      </c>
      <c r="L508" s="9">
        <v>4</v>
      </c>
      <c r="M508" s="7">
        <v>1.3507836607176</v>
      </c>
      <c r="N508" s="7">
        <v>0.901770569878099</v>
      </c>
      <c r="O508" s="7">
        <v>2.0781990389476399</v>
      </c>
      <c r="P508" s="7">
        <v>1.65279253340558</v>
      </c>
      <c r="Q508" s="7">
        <v>2.0862573860103</v>
      </c>
      <c r="R508" s="7">
        <v>2.0479447909728798</v>
      </c>
      <c r="S508" s="7"/>
      <c r="T508" s="7">
        <f>AVERAGE(M508:S508)</f>
        <v>1.686291329988683</v>
      </c>
      <c r="U508" s="9">
        <v>507</v>
      </c>
      <c r="V508" s="9"/>
    </row>
    <row r="509" spans="1:22" s="2" customFormat="1" ht="25" customHeight="1" x14ac:dyDescent="0.2">
      <c r="A509" s="5" t="s">
        <v>4616</v>
      </c>
      <c r="B509" s="5" t="s">
        <v>4617</v>
      </c>
      <c r="C509" s="5" t="s">
        <v>5112</v>
      </c>
      <c r="D509" s="5" t="s">
        <v>8796</v>
      </c>
      <c r="E509" s="5" t="s">
        <v>8795</v>
      </c>
      <c r="F509" s="6" t="s">
        <v>4618</v>
      </c>
      <c r="G509" s="6" t="s">
        <v>4618</v>
      </c>
      <c r="H509" s="6" t="s">
        <v>4618</v>
      </c>
      <c r="I509" s="6">
        <v>10</v>
      </c>
      <c r="J509" s="9">
        <v>9</v>
      </c>
      <c r="K509" s="9">
        <v>9</v>
      </c>
      <c r="L509" s="9">
        <v>9</v>
      </c>
      <c r="M509" s="7">
        <v>1.3665653829065201</v>
      </c>
      <c r="N509" s="7">
        <v>1.4581715241237501</v>
      </c>
      <c r="O509" s="7">
        <v>1.8378703186315899</v>
      </c>
      <c r="P509" s="7">
        <v>2.3132889435875699</v>
      </c>
      <c r="Q509" s="7">
        <v>1.3423493259089601</v>
      </c>
      <c r="R509" s="7">
        <v>1.78248991150794</v>
      </c>
      <c r="S509" s="7"/>
      <c r="T509" s="7">
        <f>AVERAGE(M509:S509)</f>
        <v>1.6834559011110548</v>
      </c>
      <c r="U509" s="9">
        <v>508</v>
      </c>
      <c r="V509" s="9"/>
    </row>
    <row r="510" spans="1:22" s="2" customFormat="1" ht="25" customHeight="1" x14ac:dyDescent="0.2">
      <c r="A510" s="5" t="s">
        <v>2982</v>
      </c>
      <c r="B510" s="5" t="s">
        <v>2983</v>
      </c>
      <c r="C510" s="5" t="s">
        <v>2983</v>
      </c>
      <c r="D510" s="5" t="s">
        <v>7368</v>
      </c>
      <c r="E510" s="5" t="s">
        <v>7367</v>
      </c>
      <c r="F510" s="6" t="s">
        <v>2984</v>
      </c>
      <c r="G510" s="6" t="s">
        <v>2984</v>
      </c>
      <c r="H510" s="6" t="s">
        <v>2984</v>
      </c>
      <c r="I510" s="6">
        <v>3</v>
      </c>
      <c r="J510" s="9">
        <v>17</v>
      </c>
      <c r="K510" s="9">
        <v>17</v>
      </c>
      <c r="L510" s="9">
        <v>17</v>
      </c>
      <c r="M510" s="7">
        <v>1.7263692003461599</v>
      </c>
      <c r="N510" s="7">
        <v>1.64002856101618</v>
      </c>
      <c r="O510" s="7">
        <v>1.9869771541397601</v>
      </c>
      <c r="P510" s="7">
        <v>1.25542272714443</v>
      </c>
      <c r="Q510" s="7">
        <v>1.7716120158401301</v>
      </c>
      <c r="R510" s="7">
        <v>1.7200003384837099</v>
      </c>
      <c r="S510" s="7"/>
      <c r="T510" s="7">
        <f>AVERAGE(M510:S510)</f>
        <v>1.6834016661617281</v>
      </c>
      <c r="U510" s="9">
        <v>509</v>
      </c>
      <c r="V510" s="9"/>
    </row>
    <row r="511" spans="1:22" s="2" customFormat="1" ht="25" customHeight="1" x14ac:dyDescent="0.2">
      <c r="A511" s="5" t="s">
        <v>1322</v>
      </c>
      <c r="B511" s="5" t="s">
        <v>1322</v>
      </c>
      <c r="C511" s="5" t="s">
        <v>5113</v>
      </c>
      <c r="D511" s="5" t="s">
        <v>9609</v>
      </c>
      <c r="E511" s="5" t="s">
        <v>10191</v>
      </c>
      <c r="F511" s="6" t="s">
        <v>1323</v>
      </c>
      <c r="G511" s="6" t="s">
        <v>1324</v>
      </c>
      <c r="H511" s="6" t="s">
        <v>1324</v>
      </c>
      <c r="I511" s="6">
        <v>16</v>
      </c>
      <c r="J511" s="9">
        <v>5</v>
      </c>
      <c r="K511" s="9">
        <v>4</v>
      </c>
      <c r="L511" s="9">
        <v>4</v>
      </c>
      <c r="M511" s="7">
        <v>1.9708824333622601</v>
      </c>
      <c r="N511" s="7">
        <v>2.2251810225051099</v>
      </c>
      <c r="O511" s="7">
        <v>1.3778719409281901</v>
      </c>
      <c r="P511" s="7">
        <v>0.21066086643114401</v>
      </c>
      <c r="Q511" s="7">
        <v>2.11217648496865</v>
      </c>
      <c r="R511" s="7">
        <v>2.1994911827955002</v>
      </c>
      <c r="S511" s="7"/>
      <c r="T511" s="7">
        <f>AVERAGE(M511:S511)</f>
        <v>1.6827106551651425</v>
      </c>
      <c r="U511" s="9">
        <v>510</v>
      </c>
      <c r="V511" s="9"/>
    </row>
    <row r="512" spans="1:22" s="2" customFormat="1" ht="25" customHeight="1" x14ac:dyDescent="0.2">
      <c r="A512" s="5" t="s">
        <v>3427</v>
      </c>
      <c r="B512" s="5" t="s">
        <v>3428</v>
      </c>
      <c r="C512" s="5" t="s">
        <v>3428</v>
      </c>
      <c r="D512" s="5" t="s">
        <v>7756</v>
      </c>
      <c r="E512" s="5" t="s">
        <v>7755</v>
      </c>
      <c r="F512" s="6" t="s">
        <v>3429</v>
      </c>
      <c r="G512" s="6" t="s">
        <v>2221</v>
      </c>
      <c r="H512" s="6" t="s">
        <v>2221</v>
      </c>
      <c r="I512" s="6">
        <v>4</v>
      </c>
      <c r="J512" s="9">
        <v>11</v>
      </c>
      <c r="K512" s="9">
        <v>7</v>
      </c>
      <c r="L512" s="9">
        <v>7</v>
      </c>
      <c r="M512" s="7">
        <v>2.03058389051299</v>
      </c>
      <c r="N512" s="7">
        <v>1.95636060241941</v>
      </c>
      <c r="O512" s="7">
        <v>2.2014868111955099</v>
      </c>
      <c r="P512" s="7">
        <v>1.84771235387026</v>
      </c>
      <c r="Q512" s="7">
        <v>1.9300399327973199</v>
      </c>
      <c r="R512" s="7">
        <v>2.0473809408725399</v>
      </c>
      <c r="S512" s="7">
        <v>-0.25249622477816103</v>
      </c>
      <c r="T512" s="7">
        <f>AVERAGE(M512:S512)</f>
        <v>1.6801526152699811</v>
      </c>
      <c r="U512" s="9">
        <v>511</v>
      </c>
      <c r="V512" s="9"/>
    </row>
    <row r="513" spans="1:22" s="2" customFormat="1" ht="25" customHeight="1" x14ac:dyDescent="0.2">
      <c r="A513" s="5" t="s">
        <v>1023</v>
      </c>
      <c r="B513" s="5" t="s">
        <v>1023</v>
      </c>
      <c r="C513" s="5" t="s">
        <v>5114</v>
      </c>
      <c r="D513" s="5" t="s">
        <v>7490</v>
      </c>
      <c r="E513" s="5" t="s">
        <v>10147</v>
      </c>
      <c r="F513" s="6" t="s">
        <v>47</v>
      </c>
      <c r="G513" s="6" t="s">
        <v>47</v>
      </c>
      <c r="H513" s="6" t="s">
        <v>47</v>
      </c>
      <c r="I513" s="6">
        <v>2</v>
      </c>
      <c r="J513" s="9">
        <v>2</v>
      </c>
      <c r="K513" s="9">
        <v>2</v>
      </c>
      <c r="L513" s="9">
        <v>2</v>
      </c>
      <c r="M513" s="7">
        <v>2.2370045438695301</v>
      </c>
      <c r="N513" s="7">
        <v>1.83046350760586</v>
      </c>
      <c r="O513" s="7">
        <v>1.71366831883301</v>
      </c>
      <c r="P513" s="7">
        <v>1.3706949086728999</v>
      </c>
      <c r="Q513" s="7">
        <v>1.35944287795144</v>
      </c>
      <c r="R513" s="7">
        <v>1.5685710890976201</v>
      </c>
      <c r="S513" s="7"/>
      <c r="T513" s="7">
        <f>AVERAGE(M513:S513)</f>
        <v>1.6799742076717266</v>
      </c>
      <c r="U513" s="9">
        <v>512</v>
      </c>
      <c r="V513" s="9"/>
    </row>
    <row r="514" spans="1:22" s="2" customFormat="1" ht="25" customHeight="1" x14ac:dyDescent="0.2">
      <c r="A514" s="5" t="s">
        <v>3771</v>
      </c>
      <c r="B514" s="5" t="s">
        <v>3772</v>
      </c>
      <c r="C514" s="5" t="s">
        <v>5115</v>
      </c>
      <c r="D514" s="5" t="s">
        <v>8065</v>
      </c>
      <c r="E514" s="5" t="s">
        <v>8064</v>
      </c>
      <c r="F514" s="6" t="s">
        <v>3773</v>
      </c>
      <c r="G514" s="6" t="s">
        <v>3773</v>
      </c>
      <c r="H514" s="6" t="s">
        <v>3773</v>
      </c>
      <c r="I514" s="6">
        <v>5</v>
      </c>
      <c r="J514" s="9">
        <v>5</v>
      </c>
      <c r="K514" s="9">
        <v>5</v>
      </c>
      <c r="L514" s="9">
        <v>5</v>
      </c>
      <c r="M514" s="7">
        <v>2.0634158496763901</v>
      </c>
      <c r="N514" s="7">
        <v>1.7869618689692699</v>
      </c>
      <c r="O514" s="7">
        <v>1.6530371657273399</v>
      </c>
      <c r="P514" s="7">
        <v>1.64576692937734</v>
      </c>
      <c r="Q514" s="7">
        <v>1.5071191794618</v>
      </c>
      <c r="R514" s="7">
        <v>1.42328949254852</v>
      </c>
      <c r="S514" s="7"/>
      <c r="T514" s="7">
        <f>AVERAGE(M514:S514)</f>
        <v>1.6799317476267766</v>
      </c>
      <c r="U514" s="9">
        <v>513</v>
      </c>
      <c r="V514" s="9"/>
    </row>
    <row r="515" spans="1:22" s="2" customFormat="1" ht="25" customHeight="1" x14ac:dyDescent="0.2">
      <c r="A515" s="5" t="s">
        <v>2188</v>
      </c>
      <c r="B515" s="5" t="s">
        <v>2188</v>
      </c>
      <c r="C515" s="5" t="s">
        <v>5116</v>
      </c>
      <c r="D515" s="5" t="s">
        <v>6634</v>
      </c>
      <c r="E515" s="5" t="s">
        <v>6633</v>
      </c>
      <c r="F515" s="6" t="s">
        <v>2189</v>
      </c>
      <c r="G515" s="6" t="s">
        <v>2189</v>
      </c>
      <c r="H515" s="6" t="s">
        <v>2189</v>
      </c>
      <c r="I515" s="6">
        <v>5</v>
      </c>
      <c r="J515" s="9">
        <v>6</v>
      </c>
      <c r="K515" s="9">
        <v>6</v>
      </c>
      <c r="L515" s="9">
        <v>6</v>
      </c>
      <c r="M515" s="7">
        <v>2.2837809903495301</v>
      </c>
      <c r="N515" s="7">
        <v>2.0486401727782799</v>
      </c>
      <c r="O515" s="7">
        <v>1.50668856997044</v>
      </c>
      <c r="P515" s="7">
        <v>1.0976876669918501</v>
      </c>
      <c r="Q515" s="7">
        <v>1.3508407868026</v>
      </c>
      <c r="R515" s="7">
        <v>1.7484126958351001</v>
      </c>
      <c r="S515" s="7"/>
      <c r="T515" s="7">
        <f>AVERAGE(M515:S515)</f>
        <v>1.6726751471212999</v>
      </c>
      <c r="U515" s="9">
        <v>514</v>
      </c>
      <c r="V515" s="9"/>
    </row>
    <row r="516" spans="1:22" s="2" customFormat="1" ht="25" customHeight="1" x14ac:dyDescent="0.2">
      <c r="A516" s="5" t="s">
        <v>1263</v>
      </c>
      <c r="B516" s="5" t="s">
        <v>1263</v>
      </c>
      <c r="C516" s="5" t="s">
        <v>5117</v>
      </c>
      <c r="D516" s="5" t="s">
        <v>9724</v>
      </c>
      <c r="E516" s="5" t="s">
        <v>9723</v>
      </c>
      <c r="F516" s="6" t="s">
        <v>30</v>
      </c>
      <c r="G516" s="6" t="s">
        <v>30</v>
      </c>
      <c r="H516" s="6" t="s">
        <v>30</v>
      </c>
      <c r="I516" s="6">
        <v>2</v>
      </c>
      <c r="J516" s="9">
        <v>4</v>
      </c>
      <c r="K516" s="9">
        <v>4</v>
      </c>
      <c r="L516" s="9">
        <v>4</v>
      </c>
      <c r="M516" s="7">
        <v>1.09219787493486</v>
      </c>
      <c r="N516" s="7">
        <v>2.6141514764833902</v>
      </c>
      <c r="O516" s="7">
        <v>1.32485616825992</v>
      </c>
      <c r="P516" s="7">
        <v>4.2285686332995502E-2</v>
      </c>
      <c r="Q516" s="7">
        <v>2.61216743932092</v>
      </c>
      <c r="R516" s="7">
        <v>2.31963010502177</v>
      </c>
      <c r="S516" s="7"/>
      <c r="T516" s="7">
        <f>AVERAGE(M516:S516)</f>
        <v>1.6675481250589759</v>
      </c>
      <c r="U516" s="9">
        <v>515</v>
      </c>
      <c r="V516" s="9"/>
    </row>
    <row r="517" spans="1:22" s="2" customFormat="1" ht="25" customHeight="1" x14ac:dyDescent="0.2">
      <c r="A517" s="5" t="s">
        <v>3511</v>
      </c>
      <c r="B517" s="5" t="s">
        <v>3512</v>
      </c>
      <c r="C517" s="5" t="s">
        <v>5118</v>
      </c>
      <c r="D517" s="5" t="s">
        <v>7831</v>
      </c>
      <c r="E517" s="5" t="s">
        <v>7830</v>
      </c>
      <c r="F517" s="6" t="s">
        <v>3513</v>
      </c>
      <c r="G517" s="6" t="s">
        <v>3513</v>
      </c>
      <c r="H517" s="6" t="s">
        <v>3514</v>
      </c>
      <c r="I517" s="6">
        <v>5</v>
      </c>
      <c r="J517" s="9">
        <v>9</v>
      </c>
      <c r="K517" s="9">
        <v>9</v>
      </c>
      <c r="L517" s="9">
        <v>8</v>
      </c>
      <c r="M517" s="7">
        <v>1.7714204883587601</v>
      </c>
      <c r="N517" s="7">
        <v>1.9744633219272401</v>
      </c>
      <c r="O517" s="7">
        <v>2.2221407641919999</v>
      </c>
      <c r="P517" s="7">
        <v>1.27219411863012</v>
      </c>
      <c r="Q517" s="7">
        <v>2.3828966795288999</v>
      </c>
      <c r="R517" s="7">
        <v>2.1793032932569001</v>
      </c>
      <c r="S517" s="7">
        <v>-0.15254921937631499</v>
      </c>
      <c r="T517" s="7">
        <f>AVERAGE(M517:S517)</f>
        <v>1.6642670637882293</v>
      </c>
      <c r="U517" s="9">
        <v>516</v>
      </c>
      <c r="V517" s="9"/>
    </row>
    <row r="518" spans="1:22" s="2" customFormat="1" ht="25" customHeight="1" x14ac:dyDescent="0.2">
      <c r="A518" s="5" t="s">
        <v>4386</v>
      </c>
      <c r="B518" s="5" t="s">
        <v>4386</v>
      </c>
      <c r="C518" s="5" t="s">
        <v>4386</v>
      </c>
      <c r="D518" s="5" t="s">
        <v>8582</v>
      </c>
      <c r="E518" s="5" t="s">
        <v>8581</v>
      </c>
      <c r="F518" s="6">
        <v>4</v>
      </c>
      <c r="G518" s="6">
        <v>4</v>
      </c>
      <c r="H518" s="6">
        <v>4</v>
      </c>
      <c r="I518" s="6">
        <v>1</v>
      </c>
      <c r="J518" s="9">
        <v>4</v>
      </c>
      <c r="K518" s="9">
        <v>4</v>
      </c>
      <c r="L518" s="9">
        <v>4</v>
      </c>
      <c r="M518" s="7">
        <v>1.1734456097249299</v>
      </c>
      <c r="N518" s="7">
        <v>1.0681206727957999</v>
      </c>
      <c r="O518" s="7">
        <v>1.65375389929031</v>
      </c>
      <c r="P518" s="7">
        <v>1.74014359392954</v>
      </c>
      <c r="Q518" s="7">
        <v>2.2333362282614901</v>
      </c>
      <c r="R518" s="7">
        <v>1.1963410814370801</v>
      </c>
      <c r="S518" s="7">
        <v>2.5847162303478699</v>
      </c>
      <c r="T518" s="7">
        <f>AVERAGE(M518:S518)</f>
        <v>1.6642653308267172</v>
      </c>
      <c r="U518" s="9">
        <v>517</v>
      </c>
      <c r="V518" s="9"/>
    </row>
    <row r="519" spans="1:22" s="2" customFormat="1" ht="25" customHeight="1" x14ac:dyDescent="0.2">
      <c r="A519" s="5" t="s">
        <v>1099</v>
      </c>
      <c r="B519" s="5" t="s">
        <v>1100</v>
      </c>
      <c r="C519" s="5" t="s">
        <v>5119</v>
      </c>
      <c r="D519" s="5" t="s">
        <v>6832</v>
      </c>
      <c r="E519" s="5" t="s">
        <v>6831</v>
      </c>
      <c r="F519" s="6" t="s">
        <v>1101</v>
      </c>
      <c r="G519" s="6" t="s">
        <v>1101</v>
      </c>
      <c r="H519" s="6" t="s">
        <v>1101</v>
      </c>
      <c r="I519" s="6">
        <v>11</v>
      </c>
      <c r="J519" s="9">
        <v>6</v>
      </c>
      <c r="K519" s="9">
        <v>6</v>
      </c>
      <c r="L519" s="9">
        <v>6</v>
      </c>
      <c r="M519" s="7">
        <v>2.4166866722713198</v>
      </c>
      <c r="N519" s="7">
        <v>2.0028392531493902</v>
      </c>
      <c r="O519" s="7">
        <v>0.59553928534501599</v>
      </c>
      <c r="P519" s="7">
        <v>3.9322732071319999</v>
      </c>
      <c r="Q519" s="7">
        <v>2.0843188006058799</v>
      </c>
      <c r="R519" s="7">
        <v>2.9790134032279898</v>
      </c>
      <c r="S519" s="7">
        <v>-2.3656683553359201</v>
      </c>
      <c r="T519" s="7">
        <f>AVERAGE(M519:S519)</f>
        <v>1.6635717523422393</v>
      </c>
      <c r="U519" s="9">
        <v>518</v>
      </c>
      <c r="V519" s="9" t="s">
        <v>10391</v>
      </c>
    </row>
    <row r="520" spans="1:22" s="2" customFormat="1" ht="25" customHeight="1" x14ac:dyDescent="0.2">
      <c r="A520" s="5" t="s">
        <v>784</v>
      </c>
      <c r="B520" s="5" t="s">
        <v>784</v>
      </c>
      <c r="C520" s="5" t="s">
        <v>5120</v>
      </c>
      <c r="D520" s="5" t="s">
        <v>10011</v>
      </c>
      <c r="E520" s="5" t="s">
        <v>10010</v>
      </c>
      <c r="F520" s="6" t="s">
        <v>785</v>
      </c>
      <c r="G520" s="6" t="s">
        <v>785</v>
      </c>
      <c r="H520" s="6" t="s">
        <v>785</v>
      </c>
      <c r="I520" s="6">
        <v>5</v>
      </c>
      <c r="J520" s="9">
        <v>3</v>
      </c>
      <c r="K520" s="9">
        <v>3</v>
      </c>
      <c r="L520" s="9">
        <v>3</v>
      </c>
      <c r="M520" s="7">
        <v>1.5397292505511999</v>
      </c>
      <c r="N520" s="7">
        <v>1.7576348300329301</v>
      </c>
      <c r="O520" s="7">
        <v>2.2525332890441399</v>
      </c>
      <c r="P520" s="7">
        <v>0.62022298068065096</v>
      </c>
      <c r="Q520" s="7">
        <v>1.8778903062931001</v>
      </c>
      <c r="R520" s="7">
        <v>1.8867138922604001</v>
      </c>
      <c r="S520" s="7"/>
      <c r="T520" s="7">
        <f>AVERAGE(M520:S520)</f>
        <v>1.6557874248104032</v>
      </c>
      <c r="U520" s="9">
        <v>519</v>
      </c>
      <c r="V520" s="9"/>
    </row>
    <row r="521" spans="1:22" s="2" customFormat="1" ht="25" customHeight="1" x14ac:dyDescent="0.2">
      <c r="A521" s="5" t="s">
        <v>3748</v>
      </c>
      <c r="B521" s="5" t="s">
        <v>3749</v>
      </c>
      <c r="C521" s="5" t="s">
        <v>5121</v>
      </c>
      <c r="D521" s="5" t="s">
        <v>8040</v>
      </c>
      <c r="E521" s="5" t="s">
        <v>8039</v>
      </c>
      <c r="F521" s="6" t="s">
        <v>3530</v>
      </c>
      <c r="G521" s="6" t="s">
        <v>3530</v>
      </c>
      <c r="H521" s="6" t="s">
        <v>3530</v>
      </c>
      <c r="I521" s="6">
        <v>4</v>
      </c>
      <c r="J521" s="9">
        <v>7</v>
      </c>
      <c r="K521" s="9">
        <v>7</v>
      </c>
      <c r="L521" s="9">
        <v>7</v>
      </c>
      <c r="M521" s="7">
        <v>2.4001138142238601</v>
      </c>
      <c r="N521" s="7">
        <v>2.2547360789261499</v>
      </c>
      <c r="O521" s="7">
        <v>1.30987184081038</v>
      </c>
      <c r="P521" s="7">
        <v>0.30820585961506503</v>
      </c>
      <c r="Q521" s="7">
        <v>1.9208899026170201</v>
      </c>
      <c r="R521" s="7">
        <v>1.5954726409248601</v>
      </c>
      <c r="S521" s="7"/>
      <c r="T521" s="7">
        <f>AVERAGE(M521:S521)</f>
        <v>1.6315483561862225</v>
      </c>
      <c r="U521" s="9">
        <v>520</v>
      </c>
      <c r="V521" s="9"/>
    </row>
    <row r="522" spans="1:22" s="2" customFormat="1" ht="25" customHeight="1" x14ac:dyDescent="0.2">
      <c r="A522" s="5" t="s">
        <v>4720</v>
      </c>
      <c r="B522" s="5" t="s">
        <v>4720</v>
      </c>
      <c r="C522" s="5" t="s">
        <v>5122</v>
      </c>
      <c r="D522" s="5" t="s">
        <v>8904</v>
      </c>
      <c r="E522" s="5" t="s">
        <v>8903</v>
      </c>
      <c r="F522" s="6" t="s">
        <v>2630</v>
      </c>
      <c r="G522" s="6" t="s">
        <v>2630</v>
      </c>
      <c r="H522" s="6" t="s">
        <v>2630</v>
      </c>
      <c r="I522" s="6">
        <v>2</v>
      </c>
      <c r="J522" s="9">
        <v>6</v>
      </c>
      <c r="K522" s="9">
        <v>6</v>
      </c>
      <c r="L522" s="9">
        <v>6</v>
      </c>
      <c r="M522" s="7">
        <v>1.01155394951184</v>
      </c>
      <c r="N522" s="7">
        <v>2.1835574857274498</v>
      </c>
      <c r="O522" s="7">
        <v>1.50688691946424</v>
      </c>
      <c r="P522" s="7">
        <v>0.73381168569322996</v>
      </c>
      <c r="Q522" s="7">
        <v>2.1795998509999102</v>
      </c>
      <c r="R522" s="7">
        <v>2.1737340307231001</v>
      </c>
      <c r="S522" s="7"/>
      <c r="T522" s="7">
        <f>AVERAGE(M522:S522)</f>
        <v>1.6315239870199616</v>
      </c>
      <c r="U522" s="9">
        <v>521</v>
      </c>
      <c r="V522" s="9"/>
    </row>
    <row r="523" spans="1:22" s="2" customFormat="1" ht="25" customHeight="1" x14ac:dyDescent="0.2">
      <c r="A523" s="5" t="s">
        <v>2876</v>
      </c>
      <c r="B523" s="5" t="s">
        <v>2877</v>
      </c>
      <c r="C523" s="5" t="s">
        <v>2877</v>
      </c>
      <c r="D523" s="5" t="s">
        <v>7265</v>
      </c>
      <c r="E523" s="5" t="s">
        <v>7264</v>
      </c>
      <c r="F523" s="6" t="s">
        <v>2600</v>
      </c>
      <c r="G523" s="6" t="s">
        <v>2600</v>
      </c>
      <c r="H523" s="6" t="s">
        <v>2600</v>
      </c>
      <c r="I523" s="6">
        <v>3</v>
      </c>
      <c r="J523" s="9">
        <v>3</v>
      </c>
      <c r="K523" s="9">
        <v>3</v>
      </c>
      <c r="L523" s="9">
        <v>3</v>
      </c>
      <c r="M523" s="7">
        <v>2.26627268883021</v>
      </c>
      <c r="N523" s="7">
        <v>2.2095973811857301</v>
      </c>
      <c r="O523" s="7"/>
      <c r="P523" s="7">
        <v>1.0893239832511601</v>
      </c>
      <c r="Q523" s="7">
        <v>1.5383969880721999</v>
      </c>
      <c r="R523" s="7">
        <v>1.0401157886900301</v>
      </c>
      <c r="S523" s="7"/>
      <c r="T523" s="7">
        <f>AVERAGE(M523:S523)</f>
        <v>1.6287413660058661</v>
      </c>
      <c r="U523" s="9">
        <v>522</v>
      </c>
      <c r="V523" s="9"/>
    </row>
    <row r="524" spans="1:22" s="2" customFormat="1" ht="25" customHeight="1" x14ac:dyDescent="0.2">
      <c r="A524" s="5" t="s">
        <v>2119</v>
      </c>
      <c r="B524" s="5" t="s">
        <v>2120</v>
      </c>
      <c r="C524" s="5" t="s">
        <v>2120</v>
      </c>
      <c r="D524" s="5" t="s">
        <v>6575</v>
      </c>
      <c r="E524" s="5" t="s">
        <v>6574</v>
      </c>
      <c r="F524" s="6" t="s">
        <v>2121</v>
      </c>
      <c r="G524" s="6" t="s">
        <v>2121</v>
      </c>
      <c r="H524" s="6" t="s">
        <v>2122</v>
      </c>
      <c r="I524" s="6">
        <v>15</v>
      </c>
      <c r="J524" s="9">
        <v>22</v>
      </c>
      <c r="K524" s="9">
        <v>22</v>
      </c>
      <c r="L524" s="9">
        <v>21</v>
      </c>
      <c r="M524" s="7">
        <v>1.6151912179351799</v>
      </c>
      <c r="N524" s="7">
        <v>1.5545661755778599</v>
      </c>
      <c r="O524" s="7">
        <v>1.9295772042392401</v>
      </c>
      <c r="P524" s="7">
        <v>1.25847481420634</v>
      </c>
      <c r="Q524" s="7">
        <v>1.6747672085109999</v>
      </c>
      <c r="R524" s="7">
        <v>1.7146123802258399</v>
      </c>
      <c r="S524" s="7"/>
      <c r="T524" s="7">
        <f>AVERAGE(M524:S524)</f>
        <v>1.62453150011591</v>
      </c>
      <c r="U524" s="9">
        <v>523</v>
      </c>
      <c r="V524" s="9"/>
    </row>
    <row r="525" spans="1:22" s="2" customFormat="1" ht="25" customHeight="1" x14ac:dyDescent="0.2">
      <c r="A525" s="5" t="s">
        <v>2634</v>
      </c>
      <c r="B525" s="5" t="s">
        <v>2635</v>
      </c>
      <c r="C525" s="5" t="s">
        <v>5123</v>
      </c>
      <c r="D525" s="5" t="s">
        <v>7030</v>
      </c>
      <c r="E525" s="5" t="s">
        <v>7029</v>
      </c>
      <c r="F525" s="6" t="s">
        <v>2636</v>
      </c>
      <c r="G525" s="6" t="s">
        <v>2636</v>
      </c>
      <c r="H525" s="6" t="s">
        <v>2636</v>
      </c>
      <c r="I525" s="6">
        <v>10</v>
      </c>
      <c r="J525" s="9">
        <v>23</v>
      </c>
      <c r="K525" s="9">
        <v>23</v>
      </c>
      <c r="L525" s="9">
        <v>23</v>
      </c>
      <c r="M525" s="7">
        <v>1.6295399258755401</v>
      </c>
      <c r="N525" s="7">
        <v>1.65680032056051</v>
      </c>
      <c r="O525" s="7">
        <v>1.7310491107455399</v>
      </c>
      <c r="P525" s="7">
        <v>2.2343042295796098</v>
      </c>
      <c r="Q525" s="7">
        <v>1.7307411191428701</v>
      </c>
      <c r="R525" s="7">
        <v>1.6461040340689601</v>
      </c>
      <c r="S525" s="7">
        <v>0.71747473396948502</v>
      </c>
      <c r="T525" s="7">
        <f>AVERAGE(M525:S525)</f>
        <v>1.6208590677060737</v>
      </c>
      <c r="U525" s="9">
        <v>524</v>
      </c>
      <c r="V525" s="9"/>
    </row>
    <row r="526" spans="1:22" s="2" customFormat="1" ht="25" customHeight="1" x14ac:dyDescent="0.2">
      <c r="A526" s="5" t="s">
        <v>3479</v>
      </c>
      <c r="B526" s="5" t="s">
        <v>3480</v>
      </c>
      <c r="C526" s="5" t="s">
        <v>3480</v>
      </c>
      <c r="D526" s="5" t="s">
        <v>7799</v>
      </c>
      <c r="E526" s="5" t="s">
        <v>7798</v>
      </c>
      <c r="F526" s="6" t="s">
        <v>3481</v>
      </c>
      <c r="G526" s="6" t="s">
        <v>3481</v>
      </c>
      <c r="H526" s="6" t="s">
        <v>3481</v>
      </c>
      <c r="I526" s="6">
        <v>7</v>
      </c>
      <c r="J526" s="9">
        <v>165</v>
      </c>
      <c r="K526" s="9">
        <v>165</v>
      </c>
      <c r="L526" s="9">
        <v>165</v>
      </c>
      <c r="M526" s="7">
        <v>1.96270850191656</v>
      </c>
      <c r="N526" s="7">
        <v>2.2486939151184799</v>
      </c>
      <c r="O526" s="7">
        <v>1.7818054507247101</v>
      </c>
      <c r="P526" s="7">
        <v>3.23871715156212</v>
      </c>
      <c r="Q526" s="7">
        <v>1.5505241021449601</v>
      </c>
      <c r="R526" s="7">
        <v>1.6049682631095099</v>
      </c>
      <c r="S526" s="7">
        <v>-1.05511294682469</v>
      </c>
      <c r="T526" s="7">
        <f>AVERAGE(M526:S526)</f>
        <v>1.6189006339645218</v>
      </c>
      <c r="U526" s="9">
        <v>525</v>
      </c>
      <c r="V526" s="9"/>
    </row>
    <row r="527" spans="1:22" s="2" customFormat="1" ht="25" customHeight="1" x14ac:dyDescent="0.2">
      <c r="A527" s="5" t="s">
        <v>2021</v>
      </c>
      <c r="B527" s="5" t="s">
        <v>2022</v>
      </c>
      <c r="C527" s="5" t="s">
        <v>2022</v>
      </c>
      <c r="D527" s="5" t="s">
        <v>6489</v>
      </c>
      <c r="E527" s="5" t="s">
        <v>6488</v>
      </c>
      <c r="F527" s="6" t="s">
        <v>2023</v>
      </c>
      <c r="G527" s="6" t="s">
        <v>2023</v>
      </c>
      <c r="H527" s="6" t="s">
        <v>2023</v>
      </c>
      <c r="I527" s="6">
        <v>5</v>
      </c>
      <c r="J527" s="9">
        <v>17</v>
      </c>
      <c r="K527" s="9">
        <v>17</v>
      </c>
      <c r="L527" s="9">
        <v>17</v>
      </c>
      <c r="M527" s="7">
        <v>2.2372992019447402</v>
      </c>
      <c r="N527" s="7">
        <v>1.9276999057547699</v>
      </c>
      <c r="O527" s="7">
        <v>1.66094628135726</v>
      </c>
      <c r="P527" s="7">
        <v>1.49969497110197</v>
      </c>
      <c r="Q527" s="7">
        <v>1.0067096012557899</v>
      </c>
      <c r="R527" s="7">
        <v>1.3406534822580201</v>
      </c>
      <c r="S527" s="7"/>
      <c r="T527" s="7">
        <f>AVERAGE(M527:S527)</f>
        <v>1.6121672406120915</v>
      </c>
      <c r="U527" s="9">
        <v>526</v>
      </c>
      <c r="V527" s="9" t="s">
        <v>10391</v>
      </c>
    </row>
    <row r="528" spans="1:22" s="2" customFormat="1" ht="25" customHeight="1" x14ac:dyDescent="0.2">
      <c r="A528" s="5" t="s">
        <v>3359</v>
      </c>
      <c r="B528" s="5" t="s">
        <v>3359</v>
      </c>
      <c r="C528" s="5" t="s">
        <v>3359</v>
      </c>
      <c r="D528" s="5" t="s">
        <v>7695</v>
      </c>
      <c r="E528" s="5" t="s">
        <v>7694</v>
      </c>
      <c r="F528" s="6">
        <v>4</v>
      </c>
      <c r="G528" s="6">
        <v>4</v>
      </c>
      <c r="H528" s="6">
        <v>4</v>
      </c>
      <c r="I528" s="6">
        <v>1</v>
      </c>
      <c r="J528" s="9">
        <v>4</v>
      </c>
      <c r="K528" s="9">
        <v>4</v>
      </c>
      <c r="L528" s="9">
        <v>4</v>
      </c>
      <c r="M528" s="7">
        <v>2.7694523282893901</v>
      </c>
      <c r="N528" s="7">
        <v>1.82325352224188</v>
      </c>
      <c r="O528" s="7">
        <v>1.08887131060061</v>
      </c>
      <c r="P528" s="7">
        <v>-0.48945199409251899</v>
      </c>
      <c r="Q528" s="7">
        <v>2.2449238526333599</v>
      </c>
      <c r="R528" s="7">
        <v>1.8547157213502601</v>
      </c>
      <c r="S528" s="7">
        <v>1.9792506493686499</v>
      </c>
      <c r="T528" s="7">
        <f>AVERAGE(M528:S528)</f>
        <v>1.6101450557702328</v>
      </c>
      <c r="U528" s="9">
        <v>527</v>
      </c>
      <c r="V528" s="9"/>
    </row>
    <row r="529" spans="1:22" s="2" customFormat="1" ht="25" customHeight="1" x14ac:dyDescent="0.2">
      <c r="A529" s="5" t="s">
        <v>1487</v>
      </c>
      <c r="B529" s="5" t="s">
        <v>1488</v>
      </c>
      <c r="C529" s="5" t="s">
        <v>5124</v>
      </c>
      <c r="D529" s="5" t="s">
        <v>10237</v>
      </c>
      <c r="E529" s="5" t="s">
        <v>10236</v>
      </c>
      <c r="F529" s="6" t="s">
        <v>1489</v>
      </c>
      <c r="G529" s="6" t="s">
        <v>1489</v>
      </c>
      <c r="H529" s="6" t="s">
        <v>1489</v>
      </c>
      <c r="I529" s="6">
        <v>4</v>
      </c>
      <c r="J529" s="9">
        <v>8</v>
      </c>
      <c r="K529" s="9">
        <v>8</v>
      </c>
      <c r="L529" s="9">
        <v>8</v>
      </c>
      <c r="M529" s="7">
        <v>1.82520497816662</v>
      </c>
      <c r="N529" s="7">
        <v>1.1220970972736</v>
      </c>
      <c r="O529" s="7">
        <v>1.52966355156567</v>
      </c>
      <c r="P529" s="7">
        <v>1.6683785089087899</v>
      </c>
      <c r="Q529" s="7">
        <v>1.5792336694511799</v>
      </c>
      <c r="R529" s="7">
        <v>1.85090794391333</v>
      </c>
      <c r="S529" s="7"/>
      <c r="T529" s="7">
        <f>AVERAGE(M529:S529)</f>
        <v>1.5959142915465316</v>
      </c>
      <c r="U529" s="9">
        <v>528</v>
      </c>
      <c r="V529" s="9"/>
    </row>
    <row r="530" spans="1:22" s="2" customFormat="1" ht="25" customHeight="1" x14ac:dyDescent="0.2">
      <c r="A530" s="5" t="s">
        <v>1367</v>
      </c>
      <c r="B530" s="5" t="s">
        <v>1368</v>
      </c>
      <c r="C530" s="5" t="s">
        <v>5125</v>
      </c>
      <c r="D530" s="5" t="s">
        <v>6686</v>
      </c>
      <c r="E530" s="5" t="s">
        <v>9193</v>
      </c>
      <c r="F530" s="6" t="s">
        <v>437</v>
      </c>
      <c r="G530" s="6" t="s">
        <v>437</v>
      </c>
      <c r="H530" s="6" t="s">
        <v>437</v>
      </c>
      <c r="I530" s="6">
        <v>3</v>
      </c>
      <c r="J530" s="9">
        <v>3</v>
      </c>
      <c r="K530" s="9">
        <v>3</v>
      </c>
      <c r="L530" s="9">
        <v>3</v>
      </c>
      <c r="M530" s="7">
        <v>1.88935804217232</v>
      </c>
      <c r="N530" s="7">
        <v>1.8438858731609999</v>
      </c>
      <c r="O530" s="7">
        <v>2.2305124421327398</v>
      </c>
      <c r="P530" s="7">
        <v>1.99007222249364</v>
      </c>
      <c r="Q530" s="7">
        <v>2.05442797916084</v>
      </c>
      <c r="R530" s="7">
        <v>1.3964880750821</v>
      </c>
      <c r="S530" s="7">
        <v>-0.25352506778192702</v>
      </c>
      <c r="T530" s="7">
        <f>AVERAGE(M530:S530)</f>
        <v>1.5930313666315303</v>
      </c>
      <c r="U530" s="9">
        <v>529</v>
      </c>
      <c r="V530" s="9"/>
    </row>
    <row r="531" spans="1:22" s="2" customFormat="1" ht="25" customHeight="1" x14ac:dyDescent="0.2">
      <c r="A531" s="5" t="s">
        <v>3649</v>
      </c>
      <c r="B531" s="5" t="s">
        <v>3649</v>
      </c>
      <c r="C531" s="5" t="s">
        <v>3649</v>
      </c>
      <c r="D531" s="5" t="s">
        <v>7955</v>
      </c>
      <c r="E531" s="5" t="s">
        <v>7954</v>
      </c>
      <c r="F531" s="6">
        <v>86</v>
      </c>
      <c r="G531" s="6">
        <v>77</v>
      </c>
      <c r="H531" s="6">
        <v>74</v>
      </c>
      <c r="I531" s="6">
        <v>1</v>
      </c>
      <c r="J531" s="9">
        <v>86</v>
      </c>
      <c r="K531" s="9">
        <v>77</v>
      </c>
      <c r="L531" s="9">
        <v>74</v>
      </c>
      <c r="M531" s="7">
        <v>1.28775051955617</v>
      </c>
      <c r="N531" s="7">
        <v>1.43812111239189</v>
      </c>
      <c r="O531" s="7">
        <v>1.9383175963839201</v>
      </c>
      <c r="P531" s="7">
        <v>2.3849081795123799</v>
      </c>
      <c r="Q531" s="7">
        <v>2.1450503328032799</v>
      </c>
      <c r="R531" s="7">
        <v>2.25994720744443</v>
      </c>
      <c r="S531" s="7">
        <v>-0.3405805709393</v>
      </c>
      <c r="T531" s="7">
        <f>AVERAGE(M531:S531)</f>
        <v>1.587644911021824</v>
      </c>
      <c r="U531" s="9">
        <v>530</v>
      </c>
      <c r="V531" s="9"/>
    </row>
    <row r="532" spans="1:22" s="2" customFormat="1" ht="25" customHeight="1" x14ac:dyDescent="0.2">
      <c r="A532" s="5" t="s">
        <v>2478</v>
      </c>
      <c r="B532" s="5" t="s">
        <v>2479</v>
      </c>
      <c r="C532" s="5" t="s">
        <v>2479</v>
      </c>
      <c r="D532" s="5" t="s">
        <v>6889</v>
      </c>
      <c r="E532" s="5" t="s">
        <v>6888</v>
      </c>
      <c r="F532" s="6" t="s">
        <v>2480</v>
      </c>
      <c r="G532" s="6" t="s">
        <v>2480</v>
      </c>
      <c r="H532" s="6" t="s">
        <v>2481</v>
      </c>
      <c r="I532" s="6">
        <v>6</v>
      </c>
      <c r="J532" s="9">
        <v>27</v>
      </c>
      <c r="K532" s="9">
        <v>27</v>
      </c>
      <c r="L532" s="9">
        <v>26</v>
      </c>
      <c r="M532" s="7">
        <v>1.82428993575057</v>
      </c>
      <c r="N532" s="7">
        <v>1.23788940831168</v>
      </c>
      <c r="O532" s="7">
        <v>2.2919417621410099</v>
      </c>
      <c r="P532" s="7">
        <v>0.61552043235348797</v>
      </c>
      <c r="Q532" s="7">
        <v>1.6885509218560799</v>
      </c>
      <c r="R532" s="7">
        <v>1.8554245357577399</v>
      </c>
      <c r="S532" s="7"/>
      <c r="T532" s="7">
        <f>AVERAGE(M532:S532)</f>
        <v>1.5856028326950948</v>
      </c>
      <c r="U532" s="9">
        <v>531</v>
      </c>
      <c r="V532" s="9"/>
    </row>
    <row r="533" spans="1:22" s="2" customFormat="1" ht="25" customHeight="1" x14ac:dyDescent="0.2">
      <c r="A533" s="5" t="s">
        <v>3288</v>
      </c>
      <c r="B533" s="5" t="s">
        <v>3288</v>
      </c>
      <c r="C533" s="5" t="s">
        <v>3288</v>
      </c>
      <c r="D533" s="5" t="s">
        <v>7638</v>
      </c>
      <c r="E533" s="5" t="s">
        <v>7637</v>
      </c>
      <c r="F533" s="6">
        <v>3</v>
      </c>
      <c r="G533" s="6">
        <v>3</v>
      </c>
      <c r="H533" s="6">
        <v>3</v>
      </c>
      <c r="I533" s="6">
        <v>1</v>
      </c>
      <c r="J533" s="9">
        <v>3</v>
      </c>
      <c r="K533" s="9">
        <v>3</v>
      </c>
      <c r="L533" s="9">
        <v>3</v>
      </c>
      <c r="M533" s="7">
        <v>-1.4358235948228399</v>
      </c>
      <c r="N533" s="7">
        <v>2.1872283680870299</v>
      </c>
      <c r="O533" s="7">
        <v>2.3903970074166798</v>
      </c>
      <c r="P533" s="7"/>
      <c r="Q533" s="7">
        <v>2.5572137164228699</v>
      </c>
      <c r="R533" s="7">
        <v>2.2156914862386601</v>
      </c>
      <c r="S533" s="7"/>
      <c r="T533" s="7">
        <f>AVERAGE(M533:S533)</f>
        <v>1.58294139666848</v>
      </c>
      <c r="U533" s="9">
        <v>532</v>
      </c>
      <c r="V533" s="9"/>
    </row>
    <row r="534" spans="1:22" s="2" customFormat="1" ht="25" customHeight="1" x14ac:dyDescent="0.2">
      <c r="A534" s="5" t="s">
        <v>2751</v>
      </c>
      <c r="B534" s="5" t="s">
        <v>2752</v>
      </c>
      <c r="C534" s="5" t="s">
        <v>5126</v>
      </c>
      <c r="D534" s="5" t="s">
        <v>7141</v>
      </c>
      <c r="E534" s="5" t="s">
        <v>7140</v>
      </c>
      <c r="F534" s="6" t="s">
        <v>2753</v>
      </c>
      <c r="G534" s="6" t="s">
        <v>2753</v>
      </c>
      <c r="H534" s="6" t="s">
        <v>2754</v>
      </c>
      <c r="I534" s="6">
        <v>27</v>
      </c>
      <c r="J534" s="9">
        <v>30</v>
      </c>
      <c r="K534" s="9">
        <v>30</v>
      </c>
      <c r="L534" s="9">
        <v>22</v>
      </c>
      <c r="M534" s="7">
        <v>2.0278611814418102</v>
      </c>
      <c r="N534" s="7">
        <v>2.4800499150302602</v>
      </c>
      <c r="O534" s="7">
        <v>2.3012920649172499</v>
      </c>
      <c r="P534" s="7">
        <v>9.7651407895856607E-2</v>
      </c>
      <c r="Q534" s="7">
        <v>2.75686965931102</v>
      </c>
      <c r="R534" s="7">
        <v>2.4227461414167899</v>
      </c>
      <c r="S534" s="7">
        <v>-1.0123982181718101</v>
      </c>
      <c r="T534" s="7">
        <f>AVERAGE(M534:S534)</f>
        <v>1.5820103074058822</v>
      </c>
      <c r="U534" s="9">
        <v>533</v>
      </c>
      <c r="V534" s="9"/>
    </row>
    <row r="535" spans="1:22" s="2" customFormat="1" ht="25" customHeight="1" x14ac:dyDescent="0.2">
      <c r="A535" s="5" t="s">
        <v>1747</v>
      </c>
      <c r="B535" s="5" t="s">
        <v>1747</v>
      </c>
      <c r="C535" s="5" t="s">
        <v>5127</v>
      </c>
      <c r="D535" s="5" t="s">
        <v>6225</v>
      </c>
      <c r="E535" s="5" t="s">
        <v>6224</v>
      </c>
      <c r="F535" s="6" t="s">
        <v>1748</v>
      </c>
      <c r="G535" s="6" t="s">
        <v>1748</v>
      </c>
      <c r="H535" s="6" t="s">
        <v>1748</v>
      </c>
      <c r="I535" s="6">
        <v>3</v>
      </c>
      <c r="J535" s="9">
        <v>6</v>
      </c>
      <c r="K535" s="9">
        <v>6</v>
      </c>
      <c r="L535" s="9">
        <v>6</v>
      </c>
      <c r="M535" s="7">
        <v>2.0192052130178402</v>
      </c>
      <c r="N535" s="7">
        <v>2.0718941520094001</v>
      </c>
      <c r="O535" s="7">
        <v>-2.1973957112044999</v>
      </c>
      <c r="P535" s="7">
        <v>3.1611210396073401</v>
      </c>
      <c r="Q535" s="7">
        <v>0.98307778898678999</v>
      </c>
      <c r="R535" s="7">
        <v>2.0128514038943401</v>
      </c>
      <c r="S535" s="7">
        <v>3.0152461259443899</v>
      </c>
      <c r="T535" s="7">
        <f>AVERAGE(M535:S535)</f>
        <v>1.5808571446079431</v>
      </c>
      <c r="U535" s="9">
        <v>534</v>
      </c>
      <c r="V535" s="9"/>
    </row>
    <row r="536" spans="1:22" s="2" customFormat="1" ht="25" customHeight="1" x14ac:dyDescent="0.2">
      <c r="A536" s="5" t="s">
        <v>4292</v>
      </c>
      <c r="B536" s="5" t="s">
        <v>4293</v>
      </c>
      <c r="C536" s="5" t="s">
        <v>5128</v>
      </c>
      <c r="D536" s="5" t="s">
        <v>8492</v>
      </c>
      <c r="E536" s="5" t="s">
        <v>8491</v>
      </c>
      <c r="F536" s="6" t="s">
        <v>4294</v>
      </c>
      <c r="G536" s="6" t="s">
        <v>4294</v>
      </c>
      <c r="H536" s="6" t="s">
        <v>4295</v>
      </c>
      <c r="I536" s="6">
        <v>13</v>
      </c>
      <c r="J536" s="9">
        <v>7</v>
      </c>
      <c r="K536" s="9">
        <v>7</v>
      </c>
      <c r="L536" s="9">
        <v>6</v>
      </c>
      <c r="M536" s="7">
        <v>1.93403242665879</v>
      </c>
      <c r="N536" s="7">
        <v>1.71952409005658</v>
      </c>
      <c r="O536" s="7">
        <v>1.05121876912121</v>
      </c>
      <c r="P536" s="7">
        <v>1.1069041184989501</v>
      </c>
      <c r="Q536" s="7">
        <v>1.9150120061349001</v>
      </c>
      <c r="R536" s="7">
        <v>1.7086337637056199</v>
      </c>
      <c r="S536" s="7"/>
      <c r="T536" s="7">
        <f>AVERAGE(M536:S536)</f>
        <v>1.5725541956960083</v>
      </c>
      <c r="U536" s="9">
        <v>535</v>
      </c>
      <c r="V536" s="9"/>
    </row>
    <row r="537" spans="1:22" s="2" customFormat="1" ht="25" customHeight="1" x14ac:dyDescent="0.2">
      <c r="A537" s="5" t="s">
        <v>1229</v>
      </c>
      <c r="B537" s="5" t="s">
        <v>1229</v>
      </c>
      <c r="C537" s="5" t="s">
        <v>5129</v>
      </c>
      <c r="D537" s="5" t="s">
        <v>7610</v>
      </c>
      <c r="E537" s="5" t="s">
        <v>10186</v>
      </c>
      <c r="F537" s="6" t="s">
        <v>47</v>
      </c>
      <c r="G537" s="6" t="s">
        <v>47</v>
      </c>
      <c r="H537" s="6" t="s">
        <v>47</v>
      </c>
      <c r="I537" s="6">
        <v>2</v>
      </c>
      <c r="J537" s="9">
        <v>2</v>
      </c>
      <c r="K537" s="9">
        <v>2</v>
      </c>
      <c r="L537" s="9">
        <v>2</v>
      </c>
      <c r="M537" s="7">
        <v>2.2039176318729798</v>
      </c>
      <c r="N537" s="7">
        <v>2.23721143240342</v>
      </c>
      <c r="O537" s="7">
        <v>2.1600900844431998</v>
      </c>
      <c r="P537" s="7">
        <v>-1.24235610601431</v>
      </c>
      <c r="Q537" s="7">
        <v>2.1117482937815</v>
      </c>
      <c r="R537" s="7">
        <v>1.9506180912968201</v>
      </c>
      <c r="S537" s="7"/>
      <c r="T537" s="7">
        <f>AVERAGE(M537:S537)</f>
        <v>1.5702049046306013</v>
      </c>
      <c r="U537" s="9">
        <v>536</v>
      </c>
      <c r="V537" s="9"/>
    </row>
    <row r="538" spans="1:22" s="2" customFormat="1" ht="25" customHeight="1" x14ac:dyDescent="0.2">
      <c r="A538" s="5" t="s">
        <v>3443</v>
      </c>
      <c r="B538" s="5" t="s">
        <v>3444</v>
      </c>
      <c r="C538" s="5" t="s">
        <v>3444</v>
      </c>
      <c r="D538" s="5" t="s">
        <v>7770</v>
      </c>
      <c r="E538" s="5" t="s">
        <v>7769</v>
      </c>
      <c r="F538" s="6" t="s">
        <v>3445</v>
      </c>
      <c r="G538" s="6" t="s">
        <v>3445</v>
      </c>
      <c r="H538" s="6" t="s">
        <v>3445</v>
      </c>
      <c r="I538" s="6">
        <v>6</v>
      </c>
      <c r="J538" s="9">
        <v>28</v>
      </c>
      <c r="K538" s="9">
        <v>28</v>
      </c>
      <c r="L538" s="9">
        <v>28</v>
      </c>
      <c r="M538" s="7">
        <v>2.2635749812760899</v>
      </c>
      <c r="N538" s="7">
        <v>2.3448368888495201</v>
      </c>
      <c r="O538" s="7">
        <v>2.25206006093185</v>
      </c>
      <c r="P538" s="7">
        <v>3.0926388920741701</v>
      </c>
      <c r="Q538" s="7">
        <v>2.2247820250784298</v>
      </c>
      <c r="R538" s="7">
        <v>2.3426540479091602</v>
      </c>
      <c r="S538" s="7">
        <v>-3.5334859644741301</v>
      </c>
      <c r="T538" s="7">
        <f>AVERAGE(M538:S538)</f>
        <v>1.5695801330921559</v>
      </c>
      <c r="U538" s="9">
        <v>537</v>
      </c>
      <c r="V538" s="9"/>
    </row>
    <row r="539" spans="1:22" s="2" customFormat="1" ht="25" customHeight="1" x14ac:dyDescent="0.2">
      <c r="A539" s="5" t="s">
        <v>1852</v>
      </c>
      <c r="B539" s="5" t="s">
        <v>1853</v>
      </c>
      <c r="C539" s="5" t="s">
        <v>1853</v>
      </c>
      <c r="D539" s="5" t="s">
        <v>6331</v>
      </c>
      <c r="E539" s="5" t="s">
        <v>6330</v>
      </c>
      <c r="F539" s="6" t="s">
        <v>1854</v>
      </c>
      <c r="G539" s="6" t="s">
        <v>1854</v>
      </c>
      <c r="H539" s="6" t="s">
        <v>1854</v>
      </c>
      <c r="I539" s="6">
        <v>7</v>
      </c>
      <c r="J539" s="9">
        <v>14</v>
      </c>
      <c r="K539" s="9">
        <v>14</v>
      </c>
      <c r="L539" s="9">
        <v>14</v>
      </c>
      <c r="M539" s="7">
        <v>1.7019532356419</v>
      </c>
      <c r="N539" s="7">
        <v>1.9589214919687801</v>
      </c>
      <c r="O539" s="7">
        <v>1.7030605363365601</v>
      </c>
      <c r="P539" s="7">
        <v>0.48310812148119098</v>
      </c>
      <c r="Q539" s="7">
        <v>2.1789641424861501</v>
      </c>
      <c r="R539" s="7">
        <v>1.3821606749725901</v>
      </c>
      <c r="S539" s="7"/>
      <c r="T539" s="7">
        <f>AVERAGE(M539:S539)</f>
        <v>1.5680280338145287</v>
      </c>
      <c r="U539" s="9">
        <v>538</v>
      </c>
      <c r="V539" s="9"/>
    </row>
    <row r="540" spans="1:22" s="2" customFormat="1" ht="25" customHeight="1" x14ac:dyDescent="0.2">
      <c r="A540" s="5" t="s">
        <v>3805</v>
      </c>
      <c r="B540" s="5" t="s">
        <v>3806</v>
      </c>
      <c r="C540" s="5" t="s">
        <v>5130</v>
      </c>
      <c r="D540" s="5" t="s">
        <v>9376</v>
      </c>
      <c r="E540" s="5" t="s">
        <v>9837</v>
      </c>
      <c r="F540" s="6" t="s">
        <v>3807</v>
      </c>
      <c r="G540" s="6" t="s">
        <v>3807</v>
      </c>
      <c r="H540" s="6" t="s">
        <v>3807</v>
      </c>
      <c r="I540" s="6">
        <v>9</v>
      </c>
      <c r="J540" s="9">
        <v>4</v>
      </c>
      <c r="K540" s="9">
        <v>4</v>
      </c>
      <c r="L540" s="9">
        <v>4</v>
      </c>
      <c r="M540" s="7">
        <v>2.6321864836203899</v>
      </c>
      <c r="N540" s="7">
        <v>2.31022838251031</v>
      </c>
      <c r="O540" s="7">
        <v>2.0272892910573899</v>
      </c>
      <c r="P540" s="7">
        <v>-0.611827064532523</v>
      </c>
      <c r="Q540" s="7">
        <v>1.72689409555093</v>
      </c>
      <c r="R540" s="7">
        <v>1.2695276157209401</v>
      </c>
      <c r="S540" s="7"/>
      <c r="T540" s="7">
        <f>AVERAGE(M540:S540)</f>
        <v>1.559049800654573</v>
      </c>
      <c r="U540" s="9">
        <v>539</v>
      </c>
      <c r="V540" s="9"/>
    </row>
    <row r="541" spans="1:22" s="2" customFormat="1" ht="25" customHeight="1" x14ac:dyDescent="0.2">
      <c r="A541" s="5" t="s">
        <v>2436</v>
      </c>
      <c r="B541" s="5" t="s">
        <v>2436</v>
      </c>
      <c r="C541" s="5" t="s">
        <v>2436</v>
      </c>
      <c r="D541" s="5" t="s">
        <v>6848</v>
      </c>
      <c r="E541" s="5" t="s">
        <v>6847</v>
      </c>
      <c r="F541" s="6">
        <v>12</v>
      </c>
      <c r="G541" s="6">
        <v>2</v>
      </c>
      <c r="H541" s="6">
        <v>2</v>
      </c>
      <c r="I541" s="6">
        <v>1</v>
      </c>
      <c r="J541" s="9">
        <v>12</v>
      </c>
      <c r="K541" s="9">
        <v>2</v>
      </c>
      <c r="L541" s="9">
        <v>2</v>
      </c>
      <c r="M541" s="7">
        <v>1.61513075419632</v>
      </c>
      <c r="N541" s="7">
        <v>1.5514182999530799</v>
      </c>
      <c r="O541" s="7">
        <v>1.48142531600468</v>
      </c>
      <c r="P541" s="7">
        <v>3.1745905507214598</v>
      </c>
      <c r="Q541" s="7">
        <v>2.22926285734493</v>
      </c>
      <c r="R541" s="7">
        <v>0.99830894957999305</v>
      </c>
      <c r="S541" s="7">
        <v>-0.21560400061167201</v>
      </c>
      <c r="T541" s="7">
        <f>AVERAGE(M541:S541)</f>
        <v>1.5477903895983987</v>
      </c>
      <c r="U541" s="9">
        <v>540</v>
      </c>
      <c r="V541" s="9"/>
    </row>
    <row r="542" spans="1:22" s="2" customFormat="1" ht="25" customHeight="1" x14ac:dyDescent="0.2">
      <c r="A542" s="5" t="s">
        <v>1300</v>
      </c>
      <c r="B542" s="5" t="s">
        <v>1301</v>
      </c>
      <c r="C542" s="5" t="s">
        <v>5131</v>
      </c>
      <c r="D542" s="5" t="s">
        <v>9733</v>
      </c>
      <c r="E542" s="5" t="s">
        <v>9732</v>
      </c>
      <c r="F542" s="6" t="s">
        <v>1302</v>
      </c>
      <c r="G542" s="6" t="s">
        <v>1302</v>
      </c>
      <c r="H542" s="6" t="s">
        <v>1302</v>
      </c>
      <c r="I542" s="6">
        <v>10</v>
      </c>
      <c r="J542" s="9">
        <v>4</v>
      </c>
      <c r="K542" s="9">
        <v>4</v>
      </c>
      <c r="L542" s="9">
        <v>4</v>
      </c>
      <c r="M542" s="7">
        <v>1.6853473145836699</v>
      </c>
      <c r="N542" s="7">
        <v>2.3053493176929001</v>
      </c>
      <c r="O542" s="7">
        <v>2.7043151102700902</v>
      </c>
      <c r="P542" s="7">
        <v>-0.66854341328573597</v>
      </c>
      <c r="Q542" s="7">
        <v>1.7328464301044999</v>
      </c>
      <c r="R542" s="7">
        <v>1.51174390141115</v>
      </c>
      <c r="S542" s="7"/>
      <c r="T542" s="7">
        <f>AVERAGE(M542:S542)</f>
        <v>1.5451764434627622</v>
      </c>
      <c r="U542" s="9">
        <v>541</v>
      </c>
      <c r="V542" s="9"/>
    </row>
    <row r="543" spans="1:22" s="2" customFormat="1" ht="25" customHeight="1" x14ac:dyDescent="0.2">
      <c r="A543" s="5" t="s">
        <v>2789</v>
      </c>
      <c r="B543" s="5" t="s">
        <v>2790</v>
      </c>
      <c r="C543" s="5" t="s">
        <v>2790</v>
      </c>
      <c r="D543" s="5" t="s">
        <v>7180</v>
      </c>
      <c r="E543" s="5" t="s">
        <v>7179</v>
      </c>
      <c r="F543" s="6" t="s">
        <v>2791</v>
      </c>
      <c r="G543" s="6" t="s">
        <v>2791</v>
      </c>
      <c r="H543" s="6" t="s">
        <v>2791</v>
      </c>
      <c r="I543" s="6">
        <v>5</v>
      </c>
      <c r="J543" s="9">
        <v>9</v>
      </c>
      <c r="K543" s="9">
        <v>9</v>
      </c>
      <c r="L543" s="9">
        <v>9</v>
      </c>
      <c r="M543" s="7">
        <v>1.5690695777107999</v>
      </c>
      <c r="N543" s="7">
        <v>1.60670529200052</v>
      </c>
      <c r="O543" s="7">
        <v>1.9478091659113901</v>
      </c>
      <c r="P543" s="7">
        <v>1.18856543989286</v>
      </c>
      <c r="Q543" s="7">
        <v>1.5652630713886699</v>
      </c>
      <c r="R543" s="7">
        <v>1.38622416710357</v>
      </c>
      <c r="S543" s="7"/>
      <c r="T543" s="7">
        <f>AVERAGE(M543:S543)</f>
        <v>1.5439394523346348</v>
      </c>
      <c r="U543" s="9">
        <v>542</v>
      </c>
      <c r="V543" s="9"/>
    </row>
    <row r="544" spans="1:22" s="2" customFormat="1" ht="25" customHeight="1" x14ac:dyDescent="0.2">
      <c r="A544" s="5" t="s">
        <v>423</v>
      </c>
      <c r="B544" s="5" t="s">
        <v>424</v>
      </c>
      <c r="C544" s="5" t="s">
        <v>5132</v>
      </c>
      <c r="D544" s="5" t="s">
        <v>6607</v>
      </c>
      <c r="E544" s="5" t="s">
        <v>9113</v>
      </c>
      <c r="F544" s="6" t="s">
        <v>425</v>
      </c>
      <c r="G544" s="6" t="s">
        <v>425</v>
      </c>
      <c r="H544" s="6" t="s">
        <v>426</v>
      </c>
      <c r="I544" s="6">
        <v>20</v>
      </c>
      <c r="J544" s="9">
        <v>13</v>
      </c>
      <c r="K544" s="9">
        <v>13</v>
      </c>
      <c r="L544" s="9">
        <v>10</v>
      </c>
      <c r="M544" s="7">
        <v>2.8451260169071899</v>
      </c>
      <c r="N544" s="7">
        <v>2.73182298871457</v>
      </c>
      <c r="O544" s="7">
        <v>0.96815648119868303</v>
      </c>
      <c r="P544" s="7">
        <v>2.1594024189873</v>
      </c>
      <c r="Q544" s="7">
        <v>2.2072527459684101</v>
      </c>
      <c r="R544" s="7">
        <v>2.9132136115918099</v>
      </c>
      <c r="S544" s="7">
        <v>-3.0303462503538299</v>
      </c>
      <c r="T544" s="7">
        <f>AVERAGE(M544:S544)</f>
        <v>1.5420897161448761</v>
      </c>
      <c r="U544" s="9">
        <v>543</v>
      </c>
      <c r="V544" s="9"/>
    </row>
    <row r="545" spans="1:22" s="2" customFormat="1" ht="25" customHeight="1" x14ac:dyDescent="0.2">
      <c r="A545" s="5" t="s">
        <v>2721</v>
      </c>
      <c r="B545" s="5" t="s">
        <v>2721</v>
      </c>
      <c r="C545" s="5" t="s">
        <v>2721</v>
      </c>
      <c r="D545" s="5" t="s">
        <v>7113</v>
      </c>
      <c r="E545" s="5" t="s">
        <v>7112</v>
      </c>
      <c r="F545" s="6">
        <v>12</v>
      </c>
      <c r="G545" s="6">
        <v>12</v>
      </c>
      <c r="H545" s="6">
        <v>11</v>
      </c>
      <c r="I545" s="6">
        <v>1</v>
      </c>
      <c r="J545" s="9">
        <v>12</v>
      </c>
      <c r="K545" s="9">
        <v>12</v>
      </c>
      <c r="L545" s="9">
        <v>11</v>
      </c>
      <c r="M545" s="7">
        <v>1.8963408494334899</v>
      </c>
      <c r="N545" s="7">
        <v>1.9643938529651599</v>
      </c>
      <c r="O545" s="7">
        <v>1.34135579709349</v>
      </c>
      <c r="P545" s="7">
        <v>0.93962472910783001</v>
      </c>
      <c r="Q545" s="7">
        <v>1.5225207394190401</v>
      </c>
      <c r="R545" s="7">
        <v>1.58556462015806</v>
      </c>
      <c r="S545" s="7"/>
      <c r="T545" s="7">
        <f>AVERAGE(M545:S545)</f>
        <v>1.541633431362845</v>
      </c>
      <c r="U545" s="9">
        <v>544</v>
      </c>
      <c r="V545" s="9"/>
    </row>
    <row r="546" spans="1:22" s="2" customFormat="1" ht="25" customHeight="1" x14ac:dyDescent="0.2">
      <c r="A546" s="5" t="s">
        <v>2934</v>
      </c>
      <c r="B546" s="5" t="s">
        <v>2935</v>
      </c>
      <c r="C546" s="5" t="s">
        <v>2935</v>
      </c>
      <c r="D546" s="5" t="s">
        <v>7320</v>
      </c>
      <c r="E546" s="5" t="s">
        <v>7319</v>
      </c>
      <c r="F546" s="6" t="s">
        <v>2936</v>
      </c>
      <c r="G546" s="6" t="s">
        <v>2936</v>
      </c>
      <c r="H546" s="6" t="s">
        <v>2936</v>
      </c>
      <c r="I546" s="6">
        <v>2</v>
      </c>
      <c r="J546" s="9">
        <v>15</v>
      </c>
      <c r="K546" s="9">
        <v>15</v>
      </c>
      <c r="L546" s="9">
        <v>15</v>
      </c>
      <c r="M546" s="7">
        <v>1.2510417719829501</v>
      </c>
      <c r="N546" s="7">
        <v>1.52302124762774</v>
      </c>
      <c r="O546" s="7">
        <v>1.50594451639919</v>
      </c>
      <c r="P546" s="7">
        <v>0.83745695384702401</v>
      </c>
      <c r="Q546" s="7">
        <v>1.9818287022932699</v>
      </c>
      <c r="R546" s="7">
        <v>2.13559498068182</v>
      </c>
      <c r="S546" s="7"/>
      <c r="T546" s="7">
        <f>AVERAGE(M546:S546)</f>
        <v>1.5391480288053323</v>
      </c>
      <c r="U546" s="9">
        <v>545</v>
      </c>
      <c r="V546" s="9"/>
    </row>
    <row r="547" spans="1:22" s="2" customFormat="1" ht="25" customHeight="1" x14ac:dyDescent="0.2">
      <c r="A547" s="5" t="s">
        <v>1502</v>
      </c>
      <c r="B547" s="5" t="s">
        <v>1503</v>
      </c>
      <c r="C547" s="5" t="s">
        <v>5133</v>
      </c>
      <c r="D547" s="5" t="s">
        <v>6953</v>
      </c>
      <c r="E547" s="5" t="s">
        <v>9786</v>
      </c>
      <c r="F547" s="6" t="s">
        <v>1504</v>
      </c>
      <c r="G547" s="6" t="s">
        <v>1504</v>
      </c>
      <c r="H547" s="6" t="s">
        <v>1504</v>
      </c>
      <c r="I547" s="6">
        <v>7</v>
      </c>
      <c r="J547" s="9">
        <v>13</v>
      </c>
      <c r="K547" s="9">
        <v>13</v>
      </c>
      <c r="L547" s="9">
        <v>13</v>
      </c>
      <c r="M547" s="7">
        <v>1.5982074957505601</v>
      </c>
      <c r="N547" s="7">
        <v>1.2148259594951001</v>
      </c>
      <c r="O547" s="7">
        <v>1.87975018468105</v>
      </c>
      <c r="P547" s="7">
        <v>0.488925559778771</v>
      </c>
      <c r="Q547" s="7">
        <v>1.96412155805032</v>
      </c>
      <c r="R547" s="7">
        <v>2.0541887727060302</v>
      </c>
      <c r="S547" s="7"/>
      <c r="T547" s="7">
        <f>AVERAGE(M547:S547)</f>
        <v>1.5333365884103054</v>
      </c>
      <c r="U547" s="9">
        <v>546</v>
      </c>
      <c r="V547" s="9"/>
    </row>
    <row r="548" spans="1:22" s="2" customFormat="1" ht="25" customHeight="1" x14ac:dyDescent="0.2">
      <c r="A548" s="5" t="s">
        <v>1691</v>
      </c>
      <c r="B548" s="5" t="s">
        <v>1692</v>
      </c>
      <c r="C548" s="5" t="s">
        <v>5134</v>
      </c>
      <c r="D548" s="5" t="s">
        <v>9831</v>
      </c>
      <c r="E548" s="5" t="s">
        <v>9830</v>
      </c>
      <c r="F548" s="6" t="s">
        <v>1693</v>
      </c>
      <c r="G548" s="6" t="s">
        <v>1693</v>
      </c>
      <c r="H548" s="6" t="s">
        <v>1694</v>
      </c>
      <c r="I548" s="6">
        <v>9</v>
      </c>
      <c r="J548" s="9">
        <v>19</v>
      </c>
      <c r="K548" s="9">
        <v>19</v>
      </c>
      <c r="L548" s="9">
        <v>17</v>
      </c>
      <c r="M548" s="7">
        <v>1.60819084596233</v>
      </c>
      <c r="N548" s="7">
        <v>1.3604172007762301</v>
      </c>
      <c r="O548" s="7">
        <v>1.7949819571355801</v>
      </c>
      <c r="P548" s="7">
        <v>0.67252271609686398</v>
      </c>
      <c r="Q548" s="7">
        <v>1.9733689612315299</v>
      </c>
      <c r="R548" s="7">
        <v>1.72155626249842</v>
      </c>
      <c r="S548" s="7"/>
      <c r="T548" s="7">
        <f>AVERAGE(M548:S548)</f>
        <v>1.5218396572834925</v>
      </c>
      <c r="U548" s="9">
        <v>547</v>
      </c>
      <c r="V548" s="9"/>
    </row>
    <row r="549" spans="1:22" s="2" customFormat="1" ht="25" customHeight="1" x14ac:dyDescent="0.2">
      <c r="A549" s="5" t="s">
        <v>1188</v>
      </c>
      <c r="B549" s="5" t="s">
        <v>1188</v>
      </c>
      <c r="C549" s="5" t="s">
        <v>5135</v>
      </c>
      <c r="D549" s="5" t="s">
        <v>10183</v>
      </c>
      <c r="E549" s="5" t="s">
        <v>10182</v>
      </c>
      <c r="F549" s="6" t="s">
        <v>73</v>
      </c>
      <c r="G549" s="6" t="s">
        <v>73</v>
      </c>
      <c r="H549" s="6" t="s">
        <v>73</v>
      </c>
      <c r="I549" s="6">
        <v>2</v>
      </c>
      <c r="J549" s="9">
        <v>5</v>
      </c>
      <c r="K549" s="9">
        <v>5</v>
      </c>
      <c r="L549" s="9">
        <v>5</v>
      </c>
      <c r="M549" s="7">
        <v>1.4283819058731499</v>
      </c>
      <c r="N549" s="7">
        <v>1.2705933656244801</v>
      </c>
      <c r="O549" s="7">
        <v>1.9691645532387201</v>
      </c>
      <c r="P549" s="7"/>
      <c r="Q549" s="7">
        <v>1.61901313946417</v>
      </c>
      <c r="R549" s="7">
        <v>1.3075080237066099</v>
      </c>
      <c r="S549" s="7"/>
      <c r="T549" s="7">
        <f>AVERAGE(M549:S549)</f>
        <v>1.5189321975814258</v>
      </c>
      <c r="U549" s="9">
        <v>548</v>
      </c>
      <c r="V549" s="9"/>
    </row>
    <row r="550" spans="1:22" s="2" customFormat="1" ht="25" customHeight="1" x14ac:dyDescent="0.2">
      <c r="A550" s="5" t="s">
        <v>3778</v>
      </c>
      <c r="B550" s="5" t="s">
        <v>3779</v>
      </c>
      <c r="C550" s="5" t="s">
        <v>3779</v>
      </c>
      <c r="D550" s="5" t="s">
        <v>8073</v>
      </c>
      <c r="E550" s="5" t="s">
        <v>8072</v>
      </c>
      <c r="F550" s="6" t="s">
        <v>3780</v>
      </c>
      <c r="G550" s="6" t="s">
        <v>3780</v>
      </c>
      <c r="H550" s="6" t="s">
        <v>3780</v>
      </c>
      <c r="I550" s="6">
        <v>4</v>
      </c>
      <c r="J550" s="9">
        <v>8</v>
      </c>
      <c r="K550" s="9">
        <v>8</v>
      </c>
      <c r="L550" s="9">
        <v>8</v>
      </c>
      <c r="M550" s="7">
        <v>2.2354320169303898</v>
      </c>
      <c r="N550" s="7">
        <v>2.03240568844577</v>
      </c>
      <c r="O550" s="7">
        <v>1.7614174537246301</v>
      </c>
      <c r="P550" s="7">
        <v>1.7670904243696799</v>
      </c>
      <c r="Q550" s="7">
        <v>0.62762467558403001</v>
      </c>
      <c r="R550" s="7">
        <v>0.67281727257283197</v>
      </c>
      <c r="S550" s="7"/>
      <c r="T550" s="7">
        <f>AVERAGE(M550:S550)</f>
        <v>1.5161312552712218</v>
      </c>
      <c r="U550" s="9">
        <v>549</v>
      </c>
      <c r="V550" s="9"/>
    </row>
    <row r="551" spans="1:22" s="2" customFormat="1" ht="25" customHeight="1" x14ac:dyDescent="0.2">
      <c r="A551" s="5" t="s">
        <v>2900</v>
      </c>
      <c r="B551" s="5" t="s">
        <v>2900</v>
      </c>
      <c r="C551" s="5" t="s">
        <v>5136</v>
      </c>
      <c r="D551" s="5" t="s">
        <v>7284</v>
      </c>
      <c r="E551" s="5" t="s">
        <v>7283</v>
      </c>
      <c r="F551" s="6" t="s">
        <v>78</v>
      </c>
      <c r="G551" s="6" t="s">
        <v>78</v>
      </c>
      <c r="H551" s="6" t="s">
        <v>78</v>
      </c>
      <c r="I551" s="6">
        <v>4</v>
      </c>
      <c r="J551" s="9">
        <v>2</v>
      </c>
      <c r="K551" s="9">
        <v>2</v>
      </c>
      <c r="L551" s="9">
        <v>2</v>
      </c>
      <c r="M551" s="7">
        <v>1.5003827116072901</v>
      </c>
      <c r="N551" s="7">
        <v>1.3081496224961799</v>
      </c>
      <c r="O551" s="7">
        <v>2.27791791974512</v>
      </c>
      <c r="P551" s="7"/>
      <c r="Q551" s="7">
        <v>1.37847365393105</v>
      </c>
      <c r="R551" s="7">
        <v>1.1156968968818699</v>
      </c>
      <c r="S551" s="7"/>
      <c r="T551" s="7">
        <f>AVERAGE(M551:S551)</f>
        <v>1.516124160932302</v>
      </c>
      <c r="U551" s="9">
        <v>550</v>
      </c>
      <c r="V551" s="9"/>
    </row>
    <row r="552" spans="1:22" s="2" customFormat="1" ht="25" customHeight="1" x14ac:dyDescent="0.2">
      <c r="A552" s="5" t="s">
        <v>1907</v>
      </c>
      <c r="B552" s="5" t="s">
        <v>1907</v>
      </c>
      <c r="C552" s="5" t="s">
        <v>5137</v>
      </c>
      <c r="D552" s="5" t="s">
        <v>6380</v>
      </c>
      <c r="E552" s="5" t="s">
        <v>6379</v>
      </c>
      <c r="F552" s="6" t="s">
        <v>1908</v>
      </c>
      <c r="G552" s="6" t="s">
        <v>1908</v>
      </c>
      <c r="H552" s="6" t="s">
        <v>1908</v>
      </c>
      <c r="I552" s="6">
        <v>3</v>
      </c>
      <c r="J552" s="9">
        <v>4</v>
      </c>
      <c r="K552" s="9">
        <v>4</v>
      </c>
      <c r="L552" s="9">
        <v>4</v>
      </c>
      <c r="M552" s="7">
        <v>-0.29787597394996401</v>
      </c>
      <c r="N552" s="7">
        <v>1.3912174012862899</v>
      </c>
      <c r="O552" s="7">
        <v>1.7795907778558799</v>
      </c>
      <c r="P552" s="7"/>
      <c r="Q552" s="7">
        <v>2.9374955986162101</v>
      </c>
      <c r="R552" s="7">
        <v>1.76222279043119</v>
      </c>
      <c r="S552" s="7"/>
      <c r="T552" s="7">
        <f>AVERAGE(M552:S552)</f>
        <v>1.5145301188479212</v>
      </c>
      <c r="U552" s="9">
        <v>551</v>
      </c>
      <c r="V552" s="9"/>
    </row>
    <row r="553" spans="1:22" s="2" customFormat="1" ht="25" customHeight="1" x14ac:dyDescent="0.2">
      <c r="A553" s="5" t="s">
        <v>598</v>
      </c>
      <c r="B553" s="5" t="s">
        <v>599</v>
      </c>
      <c r="C553" s="5" t="s">
        <v>5138</v>
      </c>
      <c r="D553" s="5" t="s">
        <v>9518</v>
      </c>
      <c r="E553" s="5" t="s">
        <v>9517</v>
      </c>
      <c r="F553" s="6" t="s">
        <v>600</v>
      </c>
      <c r="G553" s="6" t="s">
        <v>600</v>
      </c>
      <c r="H553" s="6" t="s">
        <v>600</v>
      </c>
      <c r="I553" s="6">
        <v>4</v>
      </c>
      <c r="J553" s="9">
        <v>5</v>
      </c>
      <c r="K553" s="9">
        <v>5</v>
      </c>
      <c r="L553" s="9">
        <v>5</v>
      </c>
      <c r="M553" s="7">
        <v>2.1575496889993202</v>
      </c>
      <c r="N553" s="7">
        <v>1.9005531377416101</v>
      </c>
      <c r="O553" s="7">
        <v>2.9455976063817602</v>
      </c>
      <c r="P553" s="7">
        <v>1.2388157940045299</v>
      </c>
      <c r="Q553" s="7">
        <v>1.8019505272127501</v>
      </c>
      <c r="R553" s="7">
        <v>1.63097989336712</v>
      </c>
      <c r="S553" s="7">
        <v>-1.07991676988987</v>
      </c>
      <c r="T553" s="7">
        <f>AVERAGE(M553:S553)</f>
        <v>1.5136471254024602</v>
      </c>
      <c r="U553" s="9">
        <v>552</v>
      </c>
      <c r="V553" s="9"/>
    </row>
    <row r="554" spans="1:22" s="2" customFormat="1" ht="25" customHeight="1" x14ac:dyDescent="0.2">
      <c r="A554" s="5" t="s">
        <v>3812</v>
      </c>
      <c r="B554" s="5" t="s">
        <v>3813</v>
      </c>
      <c r="C554" s="5" t="s">
        <v>5139</v>
      </c>
      <c r="D554" s="5" t="s">
        <v>9226</v>
      </c>
      <c r="E554" s="5" t="s">
        <v>9225</v>
      </c>
      <c r="F554" s="6" t="s">
        <v>3814</v>
      </c>
      <c r="G554" s="6" t="s">
        <v>3814</v>
      </c>
      <c r="H554" s="6" t="s">
        <v>3815</v>
      </c>
      <c r="I554" s="6">
        <v>8</v>
      </c>
      <c r="J554" s="9">
        <v>7</v>
      </c>
      <c r="K554" s="9">
        <v>7</v>
      </c>
      <c r="L554" s="9">
        <v>3</v>
      </c>
      <c r="M554" s="7">
        <v>2.5428317361886599</v>
      </c>
      <c r="N554" s="7">
        <v>2.2095973811857301</v>
      </c>
      <c r="O554" s="7">
        <v>2.0253521373042598</v>
      </c>
      <c r="P554" s="7">
        <v>2.6189350967662501</v>
      </c>
      <c r="Q554" s="7">
        <v>1.6811946228705399</v>
      </c>
      <c r="R554" s="7">
        <v>2.1874635580361201</v>
      </c>
      <c r="S554" s="7">
        <v>-2.7454987796939201</v>
      </c>
      <c r="T554" s="7">
        <f>AVERAGE(M554:S554)</f>
        <v>1.502839393236806</v>
      </c>
      <c r="U554" s="9">
        <v>553</v>
      </c>
      <c r="V554" s="9"/>
    </row>
    <row r="555" spans="1:22" s="2" customFormat="1" ht="25" customHeight="1" x14ac:dyDescent="0.2">
      <c r="A555" s="5" t="s">
        <v>2013</v>
      </c>
      <c r="B555" s="5" t="s">
        <v>2014</v>
      </c>
      <c r="C555" s="5" t="s">
        <v>5140</v>
      </c>
      <c r="D555" s="5" t="s">
        <v>6480</v>
      </c>
      <c r="E555" s="5" t="s">
        <v>6479</v>
      </c>
      <c r="F555" s="6" t="s">
        <v>2015</v>
      </c>
      <c r="G555" s="6" t="s">
        <v>2015</v>
      </c>
      <c r="H555" s="6" t="s">
        <v>2015</v>
      </c>
      <c r="I555" s="6">
        <v>9</v>
      </c>
      <c r="J555" s="9">
        <v>16</v>
      </c>
      <c r="K555" s="9">
        <v>16</v>
      </c>
      <c r="L555" s="9">
        <v>16</v>
      </c>
      <c r="M555" s="7">
        <v>1.6484522078752699</v>
      </c>
      <c r="N555" s="7">
        <v>1.5336130463990401</v>
      </c>
      <c r="O555" s="7">
        <v>1.49977893110367</v>
      </c>
      <c r="P555" s="7">
        <v>1.04345323534576</v>
      </c>
      <c r="Q555" s="7">
        <v>1.5069020968219999</v>
      </c>
      <c r="R555" s="7">
        <v>1.7760721126216701</v>
      </c>
      <c r="S555" s="7"/>
      <c r="T555" s="7">
        <f>AVERAGE(M555:S555)</f>
        <v>1.5013786050279014</v>
      </c>
      <c r="U555" s="9">
        <v>554</v>
      </c>
      <c r="V555" s="9"/>
    </row>
    <row r="556" spans="1:22" s="2" customFormat="1" ht="25" customHeight="1" x14ac:dyDescent="0.2">
      <c r="A556" s="5" t="s">
        <v>1894</v>
      </c>
      <c r="B556" s="5" t="s">
        <v>1895</v>
      </c>
      <c r="C556" s="5" t="s">
        <v>5141</v>
      </c>
      <c r="D556" s="5" t="s">
        <v>6369</v>
      </c>
      <c r="E556" s="5" t="s">
        <v>6368</v>
      </c>
      <c r="F556" s="6" t="s">
        <v>1896</v>
      </c>
      <c r="G556" s="6" t="s">
        <v>1897</v>
      </c>
      <c r="H556" s="6" t="s">
        <v>1897</v>
      </c>
      <c r="I556" s="6">
        <v>7</v>
      </c>
      <c r="J556" s="9">
        <v>82</v>
      </c>
      <c r="K556" s="9">
        <v>69</v>
      </c>
      <c r="L556" s="9">
        <v>69</v>
      </c>
      <c r="M556" s="7">
        <v>1.7791314746307201</v>
      </c>
      <c r="N556" s="7">
        <v>2.06969556585838</v>
      </c>
      <c r="O556" s="7">
        <v>2.3731468640085698</v>
      </c>
      <c r="P556" s="7">
        <v>-2.9517272749615101E-3</v>
      </c>
      <c r="Q556" s="7">
        <v>2.3697458896185202</v>
      </c>
      <c r="R556" s="7">
        <v>2.1329665639949802</v>
      </c>
      <c r="S556" s="7">
        <v>-0.24911478968873799</v>
      </c>
      <c r="T556" s="7">
        <f>AVERAGE(M556:S556)</f>
        <v>1.496088548735353</v>
      </c>
      <c r="U556" s="9">
        <v>555</v>
      </c>
      <c r="V556" s="9"/>
    </row>
    <row r="557" spans="1:22" s="2" customFormat="1" ht="25" customHeight="1" x14ac:dyDescent="0.2">
      <c r="A557" s="5" t="s">
        <v>3711</v>
      </c>
      <c r="B557" s="5" t="s">
        <v>3711</v>
      </c>
      <c r="C557" s="5" t="s">
        <v>5142</v>
      </c>
      <c r="D557" s="5" t="s">
        <v>8010</v>
      </c>
      <c r="E557" s="5" t="s">
        <v>8009</v>
      </c>
      <c r="F557" s="6" t="s">
        <v>3712</v>
      </c>
      <c r="G557" s="6" t="s">
        <v>3712</v>
      </c>
      <c r="H557" s="6" t="s">
        <v>3712</v>
      </c>
      <c r="I557" s="6">
        <v>3</v>
      </c>
      <c r="J557" s="9">
        <v>6</v>
      </c>
      <c r="K557" s="9">
        <v>6</v>
      </c>
      <c r="L557" s="9">
        <v>6</v>
      </c>
      <c r="M557" s="7">
        <v>1.89198055714321</v>
      </c>
      <c r="N557" s="7">
        <v>1.0395437265309899</v>
      </c>
      <c r="O557" s="7">
        <v>1.42061050639733</v>
      </c>
      <c r="P557" s="7">
        <v>0.47212979927204701</v>
      </c>
      <c r="Q557" s="7">
        <v>2.9672281490575498</v>
      </c>
      <c r="R557" s="7">
        <v>2.9689553966309701</v>
      </c>
      <c r="S557" s="7">
        <v>-0.375341545095212</v>
      </c>
      <c r="T557" s="7">
        <f>AVERAGE(M557:S557)</f>
        <v>1.4835866557052693</v>
      </c>
      <c r="U557" s="9">
        <v>556</v>
      </c>
      <c r="V557" s="9"/>
    </row>
    <row r="558" spans="1:22" s="2" customFormat="1" ht="25" customHeight="1" x14ac:dyDescent="0.2">
      <c r="A558" s="5" t="s">
        <v>3621</v>
      </c>
      <c r="B558" s="5" t="s">
        <v>3621</v>
      </c>
      <c r="C558" s="5" t="s">
        <v>5143</v>
      </c>
      <c r="D558" s="5" t="s">
        <v>7928</v>
      </c>
      <c r="E558" s="5" t="s">
        <v>7927</v>
      </c>
      <c r="F558" s="6" t="s">
        <v>3622</v>
      </c>
      <c r="G558" s="6" t="s">
        <v>3623</v>
      </c>
      <c r="H558" s="6" t="s">
        <v>3623</v>
      </c>
      <c r="I558" s="6">
        <v>2</v>
      </c>
      <c r="J558" s="9">
        <v>17</v>
      </c>
      <c r="K558" s="9">
        <v>16</v>
      </c>
      <c r="L558" s="9">
        <v>16</v>
      </c>
      <c r="M558" s="7">
        <v>1.42846792958334</v>
      </c>
      <c r="N558" s="7">
        <v>1.55649992141937</v>
      </c>
      <c r="O558" s="7">
        <v>1.6446789028969</v>
      </c>
      <c r="P558" s="7">
        <v>2.0679040645017999</v>
      </c>
      <c r="Q558" s="7">
        <v>0.90538160068648199</v>
      </c>
      <c r="R558" s="7">
        <v>1.2614794926622099</v>
      </c>
      <c r="S558" s="7"/>
      <c r="T558" s="7">
        <f>AVERAGE(M558:S558)</f>
        <v>1.4774019852916835</v>
      </c>
      <c r="U558" s="9">
        <v>557</v>
      </c>
      <c r="V558" s="9" t="s">
        <v>10391</v>
      </c>
    </row>
    <row r="559" spans="1:22" s="2" customFormat="1" ht="25" customHeight="1" x14ac:dyDescent="0.2">
      <c r="A559" s="5" t="s">
        <v>3442</v>
      </c>
      <c r="B559" s="5" t="s">
        <v>3442</v>
      </c>
      <c r="C559" s="5" t="s">
        <v>5144</v>
      </c>
      <c r="D559" s="5" t="s">
        <v>7768</v>
      </c>
      <c r="E559" s="5" t="s">
        <v>7767</v>
      </c>
      <c r="F559" s="6" t="s">
        <v>2305</v>
      </c>
      <c r="G559" s="6" t="s">
        <v>2305</v>
      </c>
      <c r="H559" s="6" t="s">
        <v>2305</v>
      </c>
      <c r="I559" s="6">
        <v>3</v>
      </c>
      <c r="J559" s="9">
        <v>6</v>
      </c>
      <c r="K559" s="9">
        <v>6</v>
      </c>
      <c r="L559" s="9">
        <v>6</v>
      </c>
      <c r="M559" s="7">
        <v>1.83562159411196</v>
      </c>
      <c r="N559" s="7">
        <v>1.8862092629626499</v>
      </c>
      <c r="O559" s="7">
        <v>2.5506919211568801</v>
      </c>
      <c r="P559" s="7">
        <v>5.2670123345919303E-3</v>
      </c>
      <c r="Q559" s="7">
        <v>0.92208432149003305</v>
      </c>
      <c r="R559" s="7">
        <v>1.6453962919451299</v>
      </c>
      <c r="S559" s="7"/>
      <c r="T559" s="7">
        <f>AVERAGE(M559:S559)</f>
        <v>1.4742117340002074</v>
      </c>
      <c r="U559" s="9">
        <v>558</v>
      </c>
      <c r="V559" s="9"/>
    </row>
    <row r="560" spans="1:22" s="2" customFormat="1" ht="25" customHeight="1" x14ac:dyDescent="0.2">
      <c r="A560" s="5" t="s">
        <v>4338</v>
      </c>
      <c r="B560" s="5" t="s">
        <v>4339</v>
      </c>
      <c r="C560" s="5" t="s">
        <v>5145</v>
      </c>
      <c r="D560" s="5" t="s">
        <v>9252</v>
      </c>
      <c r="E560" s="5" t="s">
        <v>9251</v>
      </c>
      <c r="F560" s="6" t="s">
        <v>4340</v>
      </c>
      <c r="G560" s="6" t="s">
        <v>4340</v>
      </c>
      <c r="H560" s="6" t="s">
        <v>4340</v>
      </c>
      <c r="I560" s="6">
        <v>3</v>
      </c>
      <c r="J560" s="9">
        <v>7</v>
      </c>
      <c r="K560" s="9">
        <v>7</v>
      </c>
      <c r="L560" s="9">
        <v>7</v>
      </c>
      <c r="M560" s="7">
        <v>0.52242439354007397</v>
      </c>
      <c r="N560" s="7">
        <v>1.0677817613830101</v>
      </c>
      <c r="O560" s="7">
        <v>2.2694377107688002</v>
      </c>
      <c r="P560" s="7"/>
      <c r="Q560" s="7">
        <v>1.8785057069984901</v>
      </c>
      <c r="R560" s="7">
        <v>1.6281923671591501</v>
      </c>
      <c r="S560" s="7"/>
      <c r="T560" s="7">
        <f>AVERAGE(M560:S560)</f>
        <v>1.4732683879699049</v>
      </c>
      <c r="U560" s="9">
        <v>559</v>
      </c>
      <c r="V560" s="9"/>
    </row>
    <row r="561" spans="1:22" s="2" customFormat="1" ht="25" customHeight="1" x14ac:dyDescent="0.2">
      <c r="A561" s="5" t="s">
        <v>2248</v>
      </c>
      <c r="B561" s="5" t="s">
        <v>2249</v>
      </c>
      <c r="C561" s="5" t="s">
        <v>5146</v>
      </c>
      <c r="D561" s="5" t="s">
        <v>6685</v>
      </c>
      <c r="E561" s="5" t="s">
        <v>6684</v>
      </c>
      <c r="F561" s="6" t="s">
        <v>2250</v>
      </c>
      <c r="G561" s="6" t="s">
        <v>2250</v>
      </c>
      <c r="H561" s="6" t="s">
        <v>2250</v>
      </c>
      <c r="I561" s="6">
        <v>4</v>
      </c>
      <c r="J561" s="9">
        <v>6</v>
      </c>
      <c r="K561" s="9">
        <v>6</v>
      </c>
      <c r="L561" s="9">
        <v>6</v>
      </c>
      <c r="M561" s="7">
        <v>2.0697170448840501</v>
      </c>
      <c r="N561" s="7">
        <v>2.0233458021261899</v>
      </c>
      <c r="O561" s="7">
        <v>1.8100499326063999</v>
      </c>
      <c r="P561" s="7">
        <v>0.342453399909317</v>
      </c>
      <c r="Q561" s="7">
        <v>1.0893537145837</v>
      </c>
      <c r="R561" s="7">
        <v>1.49938766183432</v>
      </c>
      <c r="S561" s="7"/>
      <c r="T561" s="7">
        <f>AVERAGE(M561:S561)</f>
        <v>1.4723845926573293</v>
      </c>
      <c r="U561" s="9">
        <v>560</v>
      </c>
      <c r="V561" s="9"/>
    </row>
    <row r="562" spans="1:22" s="2" customFormat="1" ht="25" customHeight="1" x14ac:dyDescent="0.2">
      <c r="A562" s="5" t="s">
        <v>2860</v>
      </c>
      <c r="B562" s="5" t="s">
        <v>2861</v>
      </c>
      <c r="C562" s="5" t="s">
        <v>5147</v>
      </c>
      <c r="D562" s="5" t="s">
        <v>7247</v>
      </c>
      <c r="E562" s="5" t="s">
        <v>7246</v>
      </c>
      <c r="F562" s="6" t="s">
        <v>2862</v>
      </c>
      <c r="G562" s="6" t="s">
        <v>2862</v>
      </c>
      <c r="H562" s="6" t="s">
        <v>2862</v>
      </c>
      <c r="I562" s="6">
        <v>10</v>
      </c>
      <c r="J562" s="9">
        <v>5</v>
      </c>
      <c r="K562" s="9">
        <v>5</v>
      </c>
      <c r="L562" s="9">
        <v>5</v>
      </c>
      <c r="M562" s="7">
        <v>1.9313639131268701</v>
      </c>
      <c r="N562" s="7">
        <v>1.8533552578975601</v>
      </c>
      <c r="O562" s="7">
        <v>2.0970957697294401</v>
      </c>
      <c r="P562" s="7">
        <v>1.8837158649876999</v>
      </c>
      <c r="Q562" s="7">
        <v>1.3963975151071499</v>
      </c>
      <c r="R562" s="7">
        <v>1.8487414191426801</v>
      </c>
      <c r="S562" s="7">
        <v>-0.82434118969984604</v>
      </c>
      <c r="T562" s="7">
        <f>AVERAGE(M562:S562)</f>
        <v>1.4551897928987934</v>
      </c>
      <c r="U562" s="9">
        <v>561</v>
      </c>
      <c r="V562" s="9"/>
    </row>
    <row r="563" spans="1:22" s="2" customFormat="1" ht="25" customHeight="1" x14ac:dyDescent="0.2">
      <c r="A563" s="5" t="s">
        <v>1207</v>
      </c>
      <c r="B563" s="5" t="s">
        <v>1208</v>
      </c>
      <c r="C563" s="5" t="s">
        <v>5148</v>
      </c>
      <c r="D563" s="5" t="s">
        <v>9715</v>
      </c>
      <c r="E563" s="5" t="s">
        <v>9714</v>
      </c>
      <c r="F563" s="6" t="s">
        <v>1209</v>
      </c>
      <c r="G563" s="6" t="s">
        <v>1209</v>
      </c>
      <c r="H563" s="6" t="s">
        <v>1209</v>
      </c>
      <c r="I563" s="6">
        <v>7</v>
      </c>
      <c r="J563" s="9">
        <v>3</v>
      </c>
      <c r="K563" s="9">
        <v>3</v>
      </c>
      <c r="L563" s="9">
        <v>3</v>
      </c>
      <c r="M563" s="7">
        <v>2.6859950860714101</v>
      </c>
      <c r="N563" s="7">
        <v>2.2544382936852201</v>
      </c>
      <c r="O563" s="7">
        <v>4.9181666427265096</v>
      </c>
      <c r="P563" s="7">
        <v>-4.1493843962104702</v>
      </c>
      <c r="Q563" s="7">
        <v>2.4501506688136701</v>
      </c>
      <c r="R563" s="7">
        <v>-2.2242546339539802</v>
      </c>
      <c r="S563" s="7">
        <v>4.2312683192871496</v>
      </c>
      <c r="T563" s="7">
        <f>AVERAGE(M563:S563)</f>
        <v>1.4523399972027871</v>
      </c>
      <c r="U563" s="9">
        <v>562</v>
      </c>
      <c r="V563" s="9"/>
    </row>
    <row r="564" spans="1:22" s="2" customFormat="1" ht="25" customHeight="1" x14ac:dyDescent="0.2">
      <c r="A564" s="5" t="s">
        <v>284</v>
      </c>
      <c r="B564" s="5" t="s">
        <v>285</v>
      </c>
      <c r="C564" s="5" t="s">
        <v>5149</v>
      </c>
      <c r="D564" s="5" t="s">
        <v>9976</v>
      </c>
      <c r="E564" s="5" t="s">
        <v>9975</v>
      </c>
      <c r="F564" s="6" t="s">
        <v>286</v>
      </c>
      <c r="G564" s="6" t="s">
        <v>286</v>
      </c>
      <c r="H564" s="6" t="s">
        <v>286</v>
      </c>
      <c r="I564" s="6">
        <v>9</v>
      </c>
      <c r="J564" s="9">
        <v>5</v>
      </c>
      <c r="K564" s="9">
        <v>5</v>
      </c>
      <c r="L564" s="9">
        <v>5</v>
      </c>
      <c r="M564" s="7">
        <v>0.57655691738727899</v>
      </c>
      <c r="N564" s="7">
        <v>0.92687794243167698</v>
      </c>
      <c r="O564" s="7">
        <v>1.37515827102703</v>
      </c>
      <c r="P564" s="7"/>
      <c r="Q564" s="7">
        <v>2.4242143063291701</v>
      </c>
      <c r="R564" s="7">
        <v>1.9512813300693399</v>
      </c>
      <c r="S564" s="7"/>
      <c r="T564" s="7">
        <f>AVERAGE(M564:S564)</f>
        <v>1.4508177534488991</v>
      </c>
      <c r="U564" s="9">
        <v>563</v>
      </c>
      <c r="V564" s="9"/>
    </row>
    <row r="565" spans="1:22" s="2" customFormat="1" ht="25" customHeight="1" x14ac:dyDescent="0.2">
      <c r="A565" s="5" t="s">
        <v>2484</v>
      </c>
      <c r="B565" s="5" t="s">
        <v>2485</v>
      </c>
      <c r="C565" s="5" t="s">
        <v>5150</v>
      </c>
      <c r="D565" s="5" t="s">
        <v>6895</v>
      </c>
      <c r="E565" s="5" t="s">
        <v>6894</v>
      </c>
      <c r="F565" s="6" t="s">
        <v>2486</v>
      </c>
      <c r="G565" s="6" t="s">
        <v>2486</v>
      </c>
      <c r="H565" s="6" t="s">
        <v>2486</v>
      </c>
      <c r="I565" s="6">
        <v>7</v>
      </c>
      <c r="J565" s="9">
        <v>15</v>
      </c>
      <c r="K565" s="9">
        <v>15</v>
      </c>
      <c r="L565" s="9">
        <v>15</v>
      </c>
      <c r="M565" s="7">
        <v>3.3937394371003999</v>
      </c>
      <c r="N565" s="7">
        <v>2.3803413977172498</v>
      </c>
      <c r="O565" s="7">
        <v>2.6528576544176698E-2</v>
      </c>
      <c r="P565" s="7">
        <v>0.13282598297138301</v>
      </c>
      <c r="Q565" s="7">
        <v>1.0865479492768699</v>
      </c>
      <c r="R565" s="7">
        <v>1.67592129661397</v>
      </c>
      <c r="S565" s="7"/>
      <c r="T565" s="7">
        <f>AVERAGE(M565:S565)</f>
        <v>1.4493174400373414</v>
      </c>
      <c r="U565" s="9">
        <v>564</v>
      </c>
      <c r="V565" s="9"/>
    </row>
    <row r="566" spans="1:22" s="2" customFormat="1" ht="25" customHeight="1" x14ac:dyDescent="0.2">
      <c r="A566" s="5" t="s">
        <v>2669</v>
      </c>
      <c r="B566" s="5" t="s">
        <v>2670</v>
      </c>
      <c r="C566" s="5" t="s">
        <v>5151</v>
      </c>
      <c r="D566" s="5" t="s">
        <v>7063</v>
      </c>
      <c r="E566" s="5" t="s">
        <v>7062</v>
      </c>
      <c r="F566" s="6" t="s">
        <v>2671</v>
      </c>
      <c r="G566" s="6" t="s">
        <v>2671</v>
      </c>
      <c r="H566" s="6" t="s">
        <v>2672</v>
      </c>
      <c r="I566" s="6">
        <v>6</v>
      </c>
      <c r="J566" s="9">
        <v>7</v>
      </c>
      <c r="K566" s="9">
        <v>7</v>
      </c>
      <c r="L566" s="9">
        <v>3</v>
      </c>
      <c r="M566" s="7">
        <v>1.9393546915864399</v>
      </c>
      <c r="N566" s="7">
        <v>1.8856325309777999</v>
      </c>
      <c r="O566" s="7">
        <v>1.7953473865556</v>
      </c>
      <c r="P566" s="7">
        <v>-0.171167097981275</v>
      </c>
      <c r="Q566" s="7">
        <v>1.50117379998764</v>
      </c>
      <c r="R566" s="7">
        <v>1.7340487300794201</v>
      </c>
      <c r="S566" s="7"/>
      <c r="T566" s="7">
        <f>AVERAGE(M566:S566)</f>
        <v>1.4473983402009376</v>
      </c>
      <c r="U566" s="9">
        <v>565</v>
      </c>
      <c r="V566" s="9"/>
    </row>
    <row r="567" spans="1:22" s="2" customFormat="1" ht="25" customHeight="1" x14ac:dyDescent="0.2">
      <c r="A567" s="5" t="s">
        <v>488</v>
      </c>
      <c r="B567" s="5" t="s">
        <v>488</v>
      </c>
      <c r="C567" s="5" t="s">
        <v>5152</v>
      </c>
      <c r="D567" s="5" t="s">
        <v>10032</v>
      </c>
      <c r="E567" s="5" t="s">
        <v>10031</v>
      </c>
      <c r="F567" s="6" t="s">
        <v>489</v>
      </c>
      <c r="G567" s="6" t="s">
        <v>489</v>
      </c>
      <c r="H567" s="6" t="s">
        <v>490</v>
      </c>
      <c r="I567" s="6">
        <v>5</v>
      </c>
      <c r="J567" s="9">
        <v>9</v>
      </c>
      <c r="K567" s="9">
        <v>9</v>
      </c>
      <c r="L567" s="9">
        <v>5</v>
      </c>
      <c r="M567" s="7">
        <v>2.1832668591076998</v>
      </c>
      <c r="N567" s="7">
        <v>1.75500591600528</v>
      </c>
      <c r="O567" s="7">
        <v>2.4243955919392799</v>
      </c>
      <c r="P567" s="7">
        <v>0.94180775225554902</v>
      </c>
      <c r="Q567" s="7">
        <v>1.5972227040267</v>
      </c>
      <c r="R567" s="7">
        <v>1.72123814179867</v>
      </c>
      <c r="S567" s="7">
        <v>-0.50742846186359403</v>
      </c>
      <c r="T567" s="7">
        <f>AVERAGE(M567:S567)</f>
        <v>1.4450726433242267</v>
      </c>
      <c r="U567" s="9">
        <v>566</v>
      </c>
      <c r="V567" s="9"/>
    </row>
    <row r="568" spans="1:22" s="2" customFormat="1" ht="25" customHeight="1" x14ac:dyDescent="0.2">
      <c r="A568" s="5" t="s">
        <v>4263</v>
      </c>
      <c r="B568" s="5" t="s">
        <v>4264</v>
      </c>
      <c r="C568" s="5" t="s">
        <v>4264</v>
      </c>
      <c r="D568" s="5" t="s">
        <v>8457</v>
      </c>
      <c r="E568" s="5" t="s">
        <v>8456</v>
      </c>
      <c r="F568" s="6" t="s">
        <v>4265</v>
      </c>
      <c r="G568" s="6" t="s">
        <v>4265</v>
      </c>
      <c r="H568" s="6" t="s">
        <v>4265</v>
      </c>
      <c r="I568" s="6">
        <v>4</v>
      </c>
      <c r="J568" s="9">
        <v>14</v>
      </c>
      <c r="K568" s="9">
        <v>14</v>
      </c>
      <c r="L568" s="9">
        <v>14</v>
      </c>
      <c r="M568" s="7">
        <v>1.75134194690085</v>
      </c>
      <c r="N568" s="7">
        <v>1.57641106027734</v>
      </c>
      <c r="O568" s="7">
        <v>1.49733524844106</v>
      </c>
      <c r="P568" s="7">
        <v>1.10575076974889</v>
      </c>
      <c r="Q568" s="7">
        <v>1.58081583606299</v>
      </c>
      <c r="R568" s="7">
        <v>1.1003940905412</v>
      </c>
      <c r="S568" s="7"/>
      <c r="T568" s="7">
        <f>AVERAGE(M568:S568)</f>
        <v>1.4353414919953884</v>
      </c>
      <c r="U568" s="9">
        <v>567</v>
      </c>
      <c r="V568" s="9"/>
    </row>
    <row r="569" spans="1:22" s="2" customFormat="1" ht="25" customHeight="1" x14ac:dyDescent="0.2">
      <c r="A569" s="5" t="s">
        <v>380</v>
      </c>
      <c r="B569" s="5" t="s">
        <v>381</v>
      </c>
      <c r="C569" s="5" t="s">
        <v>5153</v>
      </c>
      <c r="D569" s="5" t="s">
        <v>9428</v>
      </c>
      <c r="E569" s="5" t="s">
        <v>9427</v>
      </c>
      <c r="F569" s="6" t="s">
        <v>382</v>
      </c>
      <c r="G569" s="6" t="s">
        <v>382</v>
      </c>
      <c r="H569" s="6" t="s">
        <v>383</v>
      </c>
      <c r="I569" s="6">
        <v>13</v>
      </c>
      <c r="J569" s="9">
        <v>16</v>
      </c>
      <c r="K569" s="9">
        <v>16</v>
      </c>
      <c r="L569" s="9">
        <v>14</v>
      </c>
      <c r="M569" s="7">
        <v>1.6600451452374101</v>
      </c>
      <c r="N569" s="7">
        <v>1.5756961469619699</v>
      </c>
      <c r="O569" s="7">
        <v>2.0011620864548001</v>
      </c>
      <c r="P569" s="7">
        <v>0.19630691455969199</v>
      </c>
      <c r="Q569" s="7">
        <v>1.79230431568425</v>
      </c>
      <c r="R569" s="7">
        <v>1.32724500956379</v>
      </c>
      <c r="S569" s="7"/>
      <c r="T569" s="7">
        <f>AVERAGE(M569:S569)</f>
        <v>1.4254599364103184</v>
      </c>
      <c r="U569" s="9">
        <v>568</v>
      </c>
      <c r="V569" s="9"/>
    </row>
    <row r="570" spans="1:22" s="2" customFormat="1" ht="25" customHeight="1" x14ac:dyDescent="0.2">
      <c r="A570" s="5" t="s">
        <v>2580</v>
      </c>
      <c r="B570" s="5" t="s">
        <v>2580</v>
      </c>
      <c r="C570" s="5" t="s">
        <v>5154</v>
      </c>
      <c r="D570" s="5" t="s">
        <v>6975</v>
      </c>
      <c r="E570" s="5" t="s">
        <v>6974</v>
      </c>
      <c r="F570" s="6" t="s">
        <v>861</v>
      </c>
      <c r="G570" s="6" t="s">
        <v>861</v>
      </c>
      <c r="H570" s="6" t="s">
        <v>861</v>
      </c>
      <c r="I570" s="6">
        <v>2</v>
      </c>
      <c r="J570" s="9">
        <v>6</v>
      </c>
      <c r="K570" s="9">
        <v>6</v>
      </c>
      <c r="L570" s="9">
        <v>6</v>
      </c>
      <c r="M570" s="7">
        <v>1.60362689209425</v>
      </c>
      <c r="N570" s="7">
        <v>1.4634629820998999</v>
      </c>
      <c r="O570" s="7">
        <v>1.9049916815585599</v>
      </c>
      <c r="P570" s="7">
        <v>0.41740228765967302</v>
      </c>
      <c r="Q570" s="7">
        <v>1.55010277479978</v>
      </c>
      <c r="R570" s="7">
        <v>1.5825711128889099</v>
      </c>
      <c r="S570" s="7"/>
      <c r="T570" s="7">
        <f>AVERAGE(M570:S570)</f>
        <v>1.4203596218501788</v>
      </c>
      <c r="U570" s="9">
        <v>569</v>
      </c>
      <c r="V570" s="9"/>
    </row>
    <row r="571" spans="1:22" s="2" customFormat="1" ht="25" customHeight="1" x14ac:dyDescent="0.2">
      <c r="A571" s="5" t="s">
        <v>4734</v>
      </c>
      <c r="B571" s="5" t="s">
        <v>4734</v>
      </c>
      <c r="C571" s="5" t="s">
        <v>4734</v>
      </c>
      <c r="D571" s="5" t="s">
        <v>8916</v>
      </c>
      <c r="E571" s="5" t="s">
        <v>8915</v>
      </c>
      <c r="F571" s="6">
        <v>8</v>
      </c>
      <c r="G571" s="6">
        <v>7</v>
      </c>
      <c r="H571" s="6">
        <v>7</v>
      </c>
      <c r="I571" s="6">
        <v>1</v>
      </c>
      <c r="J571" s="9">
        <v>8</v>
      </c>
      <c r="K571" s="9">
        <v>7</v>
      </c>
      <c r="L571" s="9">
        <v>7</v>
      </c>
      <c r="M571" s="7">
        <v>1.41926880932291</v>
      </c>
      <c r="N571" s="7">
        <v>1.3487477694654699</v>
      </c>
      <c r="O571" s="7">
        <v>0.92152769248156796</v>
      </c>
      <c r="P571" s="7">
        <v>2.7912581745909</v>
      </c>
      <c r="Q571" s="7">
        <v>0.60751803627205403</v>
      </c>
      <c r="R571" s="7">
        <v>1.4271089040331699</v>
      </c>
      <c r="S571" s="7"/>
      <c r="T571" s="7">
        <f>AVERAGE(M571:S571)</f>
        <v>1.4192382310276788</v>
      </c>
      <c r="U571" s="9">
        <v>570</v>
      </c>
      <c r="V571" s="9"/>
    </row>
    <row r="572" spans="1:22" s="2" customFormat="1" ht="25" customHeight="1" x14ac:dyDescent="0.2">
      <c r="A572" s="5" t="s">
        <v>19</v>
      </c>
      <c r="B572" s="5" t="s">
        <v>20</v>
      </c>
      <c r="C572" s="5" t="s">
        <v>5155</v>
      </c>
      <c r="D572" s="5" t="s">
        <v>9269</v>
      </c>
      <c r="E572" s="5" t="s">
        <v>9268</v>
      </c>
      <c r="F572" s="6" t="s">
        <v>21</v>
      </c>
      <c r="G572" s="6" t="s">
        <v>22</v>
      </c>
      <c r="H572" s="6" t="s">
        <v>23</v>
      </c>
      <c r="I572" s="6">
        <v>7</v>
      </c>
      <c r="J572" s="9">
        <v>18</v>
      </c>
      <c r="K572" s="9">
        <v>17</v>
      </c>
      <c r="L572" s="9">
        <v>10</v>
      </c>
      <c r="M572" s="7">
        <v>1.7340457266811899</v>
      </c>
      <c r="N572" s="7">
        <v>1.81267394629909</v>
      </c>
      <c r="O572" s="7">
        <v>1.6550073268590699</v>
      </c>
      <c r="P572" s="7">
        <v>1.39187393962354</v>
      </c>
      <c r="Q572" s="7">
        <v>0.73618385746819104</v>
      </c>
      <c r="R572" s="7">
        <v>1.1687136156417299</v>
      </c>
      <c r="S572" s="7"/>
      <c r="T572" s="7">
        <f>AVERAGE(M572:S572)</f>
        <v>1.4164164020954686</v>
      </c>
      <c r="U572" s="9">
        <v>571</v>
      </c>
      <c r="V572" s="9"/>
    </row>
    <row r="573" spans="1:22" s="2" customFormat="1" ht="25" customHeight="1" x14ac:dyDescent="0.2">
      <c r="A573" s="5" t="s">
        <v>3300</v>
      </c>
      <c r="B573" s="5" t="s">
        <v>3301</v>
      </c>
      <c r="C573" s="5" t="s">
        <v>5156</v>
      </c>
      <c r="D573" s="5" t="s">
        <v>7652</v>
      </c>
      <c r="E573" s="5" t="s">
        <v>7651</v>
      </c>
      <c r="F573" s="6" t="s">
        <v>3302</v>
      </c>
      <c r="G573" s="6" t="s">
        <v>3302</v>
      </c>
      <c r="H573" s="6" t="s">
        <v>3303</v>
      </c>
      <c r="I573" s="6">
        <v>5</v>
      </c>
      <c r="J573" s="9">
        <v>8</v>
      </c>
      <c r="K573" s="9">
        <v>8</v>
      </c>
      <c r="L573" s="9">
        <v>5</v>
      </c>
      <c r="M573" s="7">
        <v>1.78948305593266</v>
      </c>
      <c r="N573" s="7">
        <v>1.62236736777933</v>
      </c>
      <c r="O573" s="7">
        <v>1.9656332151115401</v>
      </c>
      <c r="P573" s="7">
        <v>1.6188845680803099</v>
      </c>
      <c r="Q573" s="7">
        <v>2.1775555045604902</v>
      </c>
      <c r="R573" s="7">
        <v>1.56648686600559</v>
      </c>
      <c r="S573" s="7">
        <v>-0.83142904557180797</v>
      </c>
      <c r="T573" s="7">
        <f>AVERAGE(M573:S573)</f>
        <v>1.4155687902711589</v>
      </c>
      <c r="U573" s="9">
        <v>572</v>
      </c>
      <c r="V573" s="9"/>
    </row>
    <row r="574" spans="1:22" s="2" customFormat="1" ht="25" customHeight="1" x14ac:dyDescent="0.2">
      <c r="A574" s="5" t="s">
        <v>1866</v>
      </c>
      <c r="B574" s="5" t="s">
        <v>1867</v>
      </c>
      <c r="C574" s="5" t="s">
        <v>1867</v>
      </c>
      <c r="D574" s="5" t="s">
        <v>6345</v>
      </c>
      <c r="E574" s="5" t="s">
        <v>6344</v>
      </c>
      <c r="F574" s="6" t="s">
        <v>1764</v>
      </c>
      <c r="G574" s="6" t="s">
        <v>1764</v>
      </c>
      <c r="H574" s="6" t="s">
        <v>1764</v>
      </c>
      <c r="I574" s="6">
        <v>2</v>
      </c>
      <c r="J574" s="9">
        <v>3</v>
      </c>
      <c r="K574" s="9">
        <v>3</v>
      </c>
      <c r="L574" s="9">
        <v>3</v>
      </c>
      <c r="M574" s="7">
        <v>2.5586379204880001</v>
      </c>
      <c r="N574" s="7">
        <v>1.9397883010247099</v>
      </c>
      <c r="O574" s="7">
        <v>-0.16980522806061801</v>
      </c>
      <c r="P574" s="7"/>
      <c r="Q574" s="7">
        <v>2.0416967717420902</v>
      </c>
      <c r="R574" s="7">
        <v>2.5063382422043201</v>
      </c>
      <c r="S574" s="7">
        <v>-0.413066773410108</v>
      </c>
      <c r="T574" s="7">
        <f>AVERAGE(M574:S574)</f>
        <v>1.4105982056647324</v>
      </c>
      <c r="U574" s="9">
        <v>573</v>
      </c>
      <c r="V574" s="9"/>
    </row>
    <row r="575" spans="1:22" s="2" customFormat="1" ht="25" customHeight="1" x14ac:dyDescent="0.2">
      <c r="A575" s="5" t="s">
        <v>3140</v>
      </c>
      <c r="B575" s="5" t="s">
        <v>3140</v>
      </c>
      <c r="C575" s="5" t="s">
        <v>5157</v>
      </c>
      <c r="D575" s="5" t="s">
        <v>7514</v>
      </c>
      <c r="E575" s="5" t="s">
        <v>7513</v>
      </c>
      <c r="F575" s="6" t="s">
        <v>3141</v>
      </c>
      <c r="G575" s="6" t="s">
        <v>3141</v>
      </c>
      <c r="H575" s="6" t="s">
        <v>1976</v>
      </c>
      <c r="I575" s="6">
        <v>2</v>
      </c>
      <c r="J575" s="9">
        <v>8</v>
      </c>
      <c r="K575" s="9">
        <v>8</v>
      </c>
      <c r="L575" s="9">
        <v>5</v>
      </c>
      <c r="M575" s="7">
        <v>1.3071178675531301</v>
      </c>
      <c r="N575" s="7">
        <v>1.5042337844053499</v>
      </c>
      <c r="O575" s="7">
        <v>1.0901956738834799</v>
      </c>
      <c r="P575" s="7">
        <v>1.69347496168136</v>
      </c>
      <c r="Q575" s="7">
        <v>1.3365790256833201</v>
      </c>
      <c r="R575" s="7">
        <v>1.5070355629376599</v>
      </c>
      <c r="S575" s="7"/>
      <c r="T575" s="7">
        <f>AVERAGE(M575:S575)</f>
        <v>1.4064394793573836</v>
      </c>
      <c r="U575" s="9">
        <v>574</v>
      </c>
      <c r="V575" s="9"/>
    </row>
    <row r="576" spans="1:22" s="2" customFormat="1" ht="25" customHeight="1" x14ac:dyDescent="0.2">
      <c r="A576" s="5" t="s">
        <v>2668</v>
      </c>
      <c r="B576" s="5" t="s">
        <v>2668</v>
      </c>
      <c r="C576" s="5" t="s">
        <v>2668</v>
      </c>
      <c r="D576" s="5" t="s">
        <v>7061</v>
      </c>
      <c r="E576" s="5" t="s">
        <v>7060</v>
      </c>
      <c r="F576" s="6">
        <v>5</v>
      </c>
      <c r="G576" s="6">
        <v>5</v>
      </c>
      <c r="H576" s="6">
        <v>5</v>
      </c>
      <c r="I576" s="6">
        <v>1</v>
      </c>
      <c r="J576" s="9">
        <v>5</v>
      </c>
      <c r="K576" s="9">
        <v>5</v>
      </c>
      <c r="L576" s="9">
        <v>5</v>
      </c>
      <c r="M576" s="7">
        <v>1.7300031948139001</v>
      </c>
      <c r="N576" s="7">
        <v>-1.8520638755561002E-2</v>
      </c>
      <c r="O576" s="7">
        <v>1.8149043218570899</v>
      </c>
      <c r="P576" s="7">
        <v>1.3907794312819599</v>
      </c>
      <c r="Q576" s="7">
        <v>2.1979594165737799</v>
      </c>
      <c r="R576" s="7">
        <v>1.30844954631452</v>
      </c>
      <c r="S576" s="7"/>
      <c r="T576" s="7">
        <f>AVERAGE(M576:S576)</f>
        <v>1.4039292120142814</v>
      </c>
      <c r="U576" s="9">
        <v>575</v>
      </c>
      <c r="V576" s="9"/>
    </row>
    <row r="577" spans="1:22" s="2" customFormat="1" ht="25" customHeight="1" x14ac:dyDescent="0.2">
      <c r="A577" s="5" t="s">
        <v>4168</v>
      </c>
      <c r="B577" s="5" t="s">
        <v>4169</v>
      </c>
      <c r="C577" s="5" t="s">
        <v>5158</v>
      </c>
      <c r="D577" s="5" t="s">
        <v>8376</v>
      </c>
      <c r="E577" s="5" t="s">
        <v>8375</v>
      </c>
      <c r="F577" s="6" t="s">
        <v>4170</v>
      </c>
      <c r="G577" s="6" t="s">
        <v>4170</v>
      </c>
      <c r="H577" s="6" t="s">
        <v>4170</v>
      </c>
      <c r="I577" s="6">
        <v>9</v>
      </c>
      <c r="J577" s="9">
        <v>20</v>
      </c>
      <c r="K577" s="9">
        <v>20</v>
      </c>
      <c r="L577" s="9">
        <v>20</v>
      </c>
      <c r="M577" s="7">
        <v>0.91163431732229205</v>
      </c>
      <c r="N577" s="7">
        <v>1.24820047388953</v>
      </c>
      <c r="O577" s="7">
        <v>0.77457470523204497</v>
      </c>
      <c r="P577" s="7">
        <v>2.3665629819354499</v>
      </c>
      <c r="Q577" s="7">
        <v>1.38762063607736</v>
      </c>
      <c r="R577" s="7">
        <v>1.7299785708814299</v>
      </c>
      <c r="S577" s="7"/>
      <c r="T577" s="7">
        <f>AVERAGE(M577:S577)</f>
        <v>1.4030952808896844</v>
      </c>
      <c r="U577" s="9">
        <v>576</v>
      </c>
      <c r="V577" s="9"/>
    </row>
    <row r="578" spans="1:22" s="2" customFormat="1" ht="25" customHeight="1" x14ac:dyDescent="0.2">
      <c r="A578" s="5" t="s">
        <v>4325</v>
      </c>
      <c r="B578" s="5" t="s">
        <v>4326</v>
      </c>
      <c r="C578" s="5" t="s">
        <v>5159</v>
      </c>
      <c r="D578" s="5" t="s">
        <v>8525</v>
      </c>
      <c r="E578" s="5" t="s">
        <v>8524</v>
      </c>
      <c r="F578" s="6" t="s">
        <v>4327</v>
      </c>
      <c r="G578" s="6" t="s">
        <v>4328</v>
      </c>
      <c r="H578" s="6" t="s">
        <v>4329</v>
      </c>
      <c r="I578" s="6">
        <v>11</v>
      </c>
      <c r="J578" s="9">
        <v>14</v>
      </c>
      <c r="K578" s="9">
        <v>6</v>
      </c>
      <c r="L578" s="9">
        <v>4</v>
      </c>
      <c r="M578" s="7">
        <v>1.7255292847154799</v>
      </c>
      <c r="N578" s="7">
        <v>1.6738247900038501</v>
      </c>
      <c r="O578" s="7">
        <v>1.32451861677478</v>
      </c>
      <c r="P578" s="7">
        <v>1.6164064920686601</v>
      </c>
      <c r="Q578" s="7">
        <v>0.58424935436907099</v>
      </c>
      <c r="R578" s="7">
        <v>1.4774539545504399</v>
      </c>
      <c r="S578" s="7"/>
      <c r="T578" s="7">
        <f>AVERAGE(M578:S578)</f>
        <v>1.4003304154137135</v>
      </c>
      <c r="U578" s="9">
        <v>577</v>
      </c>
      <c r="V578" s="9"/>
    </row>
    <row r="579" spans="1:22" s="2" customFormat="1" ht="25" customHeight="1" x14ac:dyDescent="0.2">
      <c r="A579" s="5" t="s">
        <v>4253</v>
      </c>
      <c r="B579" s="5" t="s">
        <v>4254</v>
      </c>
      <c r="C579" s="5" t="s">
        <v>4254</v>
      </c>
      <c r="D579" s="5" t="s">
        <v>8448</v>
      </c>
      <c r="E579" s="5" t="s">
        <v>8447</v>
      </c>
      <c r="F579" s="6" t="s">
        <v>4255</v>
      </c>
      <c r="G579" s="6" t="s">
        <v>4255</v>
      </c>
      <c r="H579" s="6" t="s">
        <v>4256</v>
      </c>
      <c r="I579" s="6">
        <v>6</v>
      </c>
      <c r="J579" s="9">
        <v>24</v>
      </c>
      <c r="K579" s="9">
        <v>24</v>
      </c>
      <c r="L579" s="9">
        <v>23</v>
      </c>
      <c r="M579" s="7">
        <v>1.44847471487511</v>
      </c>
      <c r="N579" s="7">
        <v>1.9643938529651599</v>
      </c>
      <c r="O579" s="7">
        <v>2.8213980539639198</v>
      </c>
      <c r="P579" s="7">
        <v>-3.0639723290913299</v>
      </c>
      <c r="Q579" s="7">
        <v>2.76563636522217</v>
      </c>
      <c r="R579" s="7">
        <v>2.4602314371717702</v>
      </c>
      <c r="S579" s="7"/>
      <c r="T579" s="7">
        <f>AVERAGE(M579:S579)</f>
        <v>1.3993603491844666</v>
      </c>
      <c r="U579" s="9">
        <v>578</v>
      </c>
      <c r="V579" s="9"/>
    </row>
    <row r="580" spans="1:22" s="2" customFormat="1" ht="25" customHeight="1" x14ac:dyDescent="0.2">
      <c r="A580" s="5" t="s">
        <v>3799</v>
      </c>
      <c r="B580" s="5" t="s">
        <v>3799</v>
      </c>
      <c r="C580" s="5" t="s">
        <v>5160</v>
      </c>
      <c r="D580" s="5" t="s">
        <v>9223</v>
      </c>
      <c r="E580" s="5" t="s">
        <v>9222</v>
      </c>
      <c r="F580" s="6" t="s">
        <v>3800</v>
      </c>
      <c r="G580" s="6" t="s">
        <v>3800</v>
      </c>
      <c r="H580" s="6" t="s">
        <v>3800</v>
      </c>
      <c r="I580" s="6">
        <v>2</v>
      </c>
      <c r="J580" s="9">
        <v>15</v>
      </c>
      <c r="K580" s="9">
        <v>15</v>
      </c>
      <c r="L580" s="9">
        <v>15</v>
      </c>
      <c r="M580" s="7">
        <v>1.05966631143136</v>
      </c>
      <c r="N580" s="7">
        <v>1.5850809145629701</v>
      </c>
      <c r="O580" s="7">
        <v>2.0562081559626</v>
      </c>
      <c r="P580" s="7">
        <v>1.3452353688953</v>
      </c>
      <c r="Q580" s="7">
        <v>1.7859368926652901</v>
      </c>
      <c r="R580" s="7">
        <v>0.49020612985366402</v>
      </c>
      <c r="S580" s="7"/>
      <c r="T580" s="7">
        <f>AVERAGE(M580:S580)</f>
        <v>1.3870556288951974</v>
      </c>
      <c r="U580" s="9">
        <v>579</v>
      </c>
      <c r="V580" s="9"/>
    </row>
    <row r="581" spans="1:22" s="2" customFormat="1" ht="25" customHeight="1" x14ac:dyDescent="0.2">
      <c r="A581" s="5" t="s">
        <v>787</v>
      </c>
      <c r="B581" s="5" t="s">
        <v>788</v>
      </c>
      <c r="C581" s="5" t="s">
        <v>5161</v>
      </c>
      <c r="D581" s="5" t="s">
        <v>9562</v>
      </c>
      <c r="E581" s="5" t="s">
        <v>9561</v>
      </c>
      <c r="F581" s="6" t="s">
        <v>789</v>
      </c>
      <c r="G581" s="6" t="s">
        <v>789</v>
      </c>
      <c r="H581" s="6" t="s">
        <v>790</v>
      </c>
      <c r="I581" s="6">
        <v>14</v>
      </c>
      <c r="J581" s="9">
        <v>27</v>
      </c>
      <c r="K581" s="9">
        <v>27</v>
      </c>
      <c r="L581" s="9">
        <v>25</v>
      </c>
      <c r="M581" s="7">
        <v>1.0505290934384699</v>
      </c>
      <c r="N581" s="7">
        <v>1.1390045071080299</v>
      </c>
      <c r="O581" s="7">
        <v>1.4054232670323299</v>
      </c>
      <c r="P581" s="7">
        <v>2.5590989669969502</v>
      </c>
      <c r="Q581" s="7">
        <v>0.97483468926561301</v>
      </c>
      <c r="R581" s="7">
        <v>1.73733856057305</v>
      </c>
      <c r="S581" s="7">
        <v>0.838104088183108</v>
      </c>
      <c r="T581" s="7">
        <f>AVERAGE(M581:S581)</f>
        <v>1.3863333103710787</v>
      </c>
      <c r="U581" s="9">
        <v>580</v>
      </c>
      <c r="V581" s="9"/>
    </row>
    <row r="582" spans="1:22" s="2" customFormat="1" ht="25" customHeight="1" x14ac:dyDescent="0.2">
      <c r="A582" s="5" t="s">
        <v>2490</v>
      </c>
      <c r="B582" s="5" t="s">
        <v>2491</v>
      </c>
      <c r="C582" s="5" t="s">
        <v>5162</v>
      </c>
      <c r="D582" s="5" t="s">
        <v>6903</v>
      </c>
      <c r="E582" s="5" t="s">
        <v>6902</v>
      </c>
      <c r="F582" s="6" t="s">
        <v>2492</v>
      </c>
      <c r="G582" s="6" t="s">
        <v>2492</v>
      </c>
      <c r="H582" s="6" t="s">
        <v>2492</v>
      </c>
      <c r="I582" s="6">
        <v>8</v>
      </c>
      <c r="J582" s="9">
        <v>6</v>
      </c>
      <c r="K582" s="9">
        <v>6</v>
      </c>
      <c r="L582" s="9">
        <v>6</v>
      </c>
      <c r="M582" s="7">
        <v>1.8659195602254901</v>
      </c>
      <c r="N582" s="7">
        <v>1.8906232319449401</v>
      </c>
      <c r="O582" s="7">
        <v>2.0223374616331502</v>
      </c>
      <c r="P582" s="7">
        <v>-0.62588829873260099</v>
      </c>
      <c r="Q582" s="7">
        <v>1.4572087308688599</v>
      </c>
      <c r="R582" s="7">
        <v>1.67234195011953</v>
      </c>
      <c r="S582" s="7"/>
      <c r="T582" s="7">
        <f>AVERAGE(M582:S582)</f>
        <v>1.3804237726765614</v>
      </c>
      <c r="U582" s="9">
        <v>581</v>
      </c>
      <c r="V582" s="9"/>
    </row>
    <row r="583" spans="1:22" s="2" customFormat="1" ht="25" customHeight="1" x14ac:dyDescent="0.2">
      <c r="A583" s="5" t="s">
        <v>4060</v>
      </c>
      <c r="B583" s="5" t="s">
        <v>4060</v>
      </c>
      <c r="C583" s="5" t="s">
        <v>4060</v>
      </c>
      <c r="D583" s="5" t="s">
        <v>8253</v>
      </c>
      <c r="E583" s="5" t="s">
        <v>8252</v>
      </c>
      <c r="F583" s="6">
        <v>10</v>
      </c>
      <c r="G583" s="6">
        <v>10</v>
      </c>
      <c r="H583" s="6">
        <v>10</v>
      </c>
      <c r="I583" s="6">
        <v>1</v>
      </c>
      <c r="J583" s="9">
        <v>10</v>
      </c>
      <c r="K583" s="9">
        <v>10</v>
      </c>
      <c r="L583" s="9">
        <v>10</v>
      </c>
      <c r="M583" s="7">
        <v>2.5802473507119599</v>
      </c>
      <c r="N583" s="7">
        <v>2.4684141833648501</v>
      </c>
      <c r="O583" s="7">
        <v>1.8480830191411499</v>
      </c>
      <c r="P583" s="7">
        <v>1.7159236061393801</v>
      </c>
      <c r="Q583" s="7">
        <v>1.75756931006726</v>
      </c>
      <c r="R583" s="7">
        <v>2.2465005371042999</v>
      </c>
      <c r="S583" s="7">
        <v>-2.9683053912912598</v>
      </c>
      <c r="T583" s="7">
        <f>AVERAGE(M583:S583)</f>
        <v>1.3783475164625203</v>
      </c>
      <c r="U583" s="9">
        <v>582</v>
      </c>
      <c r="V583" s="9"/>
    </row>
    <row r="584" spans="1:22" s="2" customFormat="1" ht="25" customHeight="1" x14ac:dyDescent="0.2">
      <c r="A584" s="5" t="s">
        <v>48</v>
      </c>
      <c r="B584" s="5" t="s">
        <v>48</v>
      </c>
      <c r="C584" s="5" t="s">
        <v>5163</v>
      </c>
      <c r="D584" s="5" t="s">
        <v>9294</v>
      </c>
      <c r="E584" s="5" t="s">
        <v>9293</v>
      </c>
      <c r="F584" s="6" t="s">
        <v>49</v>
      </c>
      <c r="G584" s="6" t="s">
        <v>49</v>
      </c>
      <c r="H584" s="6" t="s">
        <v>49</v>
      </c>
      <c r="I584" s="6">
        <v>2</v>
      </c>
      <c r="J584" s="9">
        <v>6</v>
      </c>
      <c r="K584" s="9">
        <v>6</v>
      </c>
      <c r="L584" s="9">
        <v>6</v>
      </c>
      <c r="M584" s="7">
        <v>1.1032974978521199</v>
      </c>
      <c r="N584" s="7">
        <v>1.0592148048324399</v>
      </c>
      <c r="O584" s="7">
        <v>1.78855151835642</v>
      </c>
      <c r="P584" s="7">
        <v>0.82638439487596904</v>
      </c>
      <c r="Q584" s="7">
        <v>1.85811431627109</v>
      </c>
      <c r="R584" s="7">
        <v>1.6344004295687</v>
      </c>
      <c r="S584" s="7"/>
      <c r="T584" s="7">
        <f>AVERAGE(M584:S584)</f>
        <v>1.37832716029279</v>
      </c>
      <c r="U584" s="9">
        <v>583</v>
      </c>
      <c r="V584" s="9"/>
    </row>
    <row r="585" spans="1:22" s="2" customFormat="1" ht="25" customHeight="1" x14ac:dyDescent="0.2">
      <c r="A585" s="5" t="s">
        <v>3137</v>
      </c>
      <c r="B585" s="5" t="s">
        <v>3138</v>
      </c>
      <c r="C585" s="5" t="s">
        <v>5164</v>
      </c>
      <c r="D585" s="5" t="s">
        <v>7512</v>
      </c>
      <c r="E585" s="5" t="s">
        <v>7511</v>
      </c>
      <c r="F585" s="6" t="s">
        <v>3139</v>
      </c>
      <c r="G585" s="6" t="s">
        <v>3139</v>
      </c>
      <c r="H585" s="6" t="s">
        <v>3139</v>
      </c>
      <c r="I585" s="6">
        <v>8</v>
      </c>
      <c r="J585" s="9">
        <v>10</v>
      </c>
      <c r="K585" s="9">
        <v>10</v>
      </c>
      <c r="L585" s="9">
        <v>10</v>
      </c>
      <c r="M585" s="7">
        <v>1.5924452287144499</v>
      </c>
      <c r="N585" s="7">
        <v>1.45052276581933</v>
      </c>
      <c r="O585" s="7">
        <v>1.26284650598449</v>
      </c>
      <c r="P585" s="7">
        <v>1.0288855940774799</v>
      </c>
      <c r="Q585" s="7">
        <v>1.3010467269477599</v>
      </c>
      <c r="R585" s="7">
        <v>1.5717113946193699</v>
      </c>
      <c r="S585" s="7"/>
      <c r="T585" s="7">
        <f>AVERAGE(M585:S585)</f>
        <v>1.3679097026938134</v>
      </c>
      <c r="U585" s="9">
        <v>584</v>
      </c>
      <c r="V585" s="9"/>
    </row>
    <row r="586" spans="1:22" s="2" customFormat="1" ht="25" customHeight="1" x14ac:dyDescent="0.2">
      <c r="A586" s="5" t="s">
        <v>4013</v>
      </c>
      <c r="B586" s="5" t="s">
        <v>4014</v>
      </c>
      <c r="C586" s="5" t="s">
        <v>5165</v>
      </c>
      <c r="D586" s="5" t="s">
        <v>8213</v>
      </c>
      <c r="E586" s="5" t="s">
        <v>8212</v>
      </c>
      <c r="F586" s="6" t="s">
        <v>4015</v>
      </c>
      <c r="G586" s="6" t="s">
        <v>4015</v>
      </c>
      <c r="H586" s="6" t="s">
        <v>4015</v>
      </c>
      <c r="I586" s="6">
        <v>3</v>
      </c>
      <c r="J586" s="9">
        <v>21</v>
      </c>
      <c r="K586" s="9">
        <v>21</v>
      </c>
      <c r="L586" s="9">
        <v>21</v>
      </c>
      <c r="M586" s="7">
        <v>1.4138218558322</v>
      </c>
      <c r="N586" s="7">
        <v>1.40751312646149</v>
      </c>
      <c r="O586" s="7">
        <v>1.2672439867039</v>
      </c>
      <c r="P586" s="7">
        <v>0.78582242729728002</v>
      </c>
      <c r="Q586" s="7">
        <v>1.4908198337931799</v>
      </c>
      <c r="R586" s="7">
        <v>1.8118686634249099</v>
      </c>
      <c r="S586" s="7"/>
      <c r="T586" s="7">
        <f>AVERAGE(M586:S586)</f>
        <v>1.3628483155854934</v>
      </c>
      <c r="U586" s="9">
        <v>585</v>
      </c>
      <c r="V586" s="9"/>
    </row>
    <row r="587" spans="1:22" s="2" customFormat="1" ht="25" customHeight="1" x14ac:dyDescent="0.2">
      <c r="A587" s="5" t="s">
        <v>4150</v>
      </c>
      <c r="B587" s="5" t="s">
        <v>4151</v>
      </c>
      <c r="C587" s="5" t="s">
        <v>5166</v>
      </c>
      <c r="D587" s="5" t="s">
        <v>8358</v>
      </c>
      <c r="E587" s="5" t="s">
        <v>8357</v>
      </c>
      <c r="F587" s="6" t="s">
        <v>4152</v>
      </c>
      <c r="G587" s="6" t="s">
        <v>4152</v>
      </c>
      <c r="H587" s="6" t="s">
        <v>4152</v>
      </c>
      <c r="I587" s="6">
        <v>12</v>
      </c>
      <c r="J587" s="9">
        <v>8</v>
      </c>
      <c r="K587" s="9">
        <v>8</v>
      </c>
      <c r="L587" s="9">
        <v>8</v>
      </c>
      <c r="M587" s="7">
        <v>0.88597921718130102</v>
      </c>
      <c r="N587" s="7">
        <v>1.0687474491002</v>
      </c>
      <c r="O587" s="7">
        <v>1.34324537829471</v>
      </c>
      <c r="P587" s="7">
        <v>2.8252680712134799</v>
      </c>
      <c r="Q587" s="7">
        <v>1.4884762502884099</v>
      </c>
      <c r="R587" s="7">
        <v>2.3090141650840601</v>
      </c>
      <c r="S587" s="7">
        <v>-0.381701572431425</v>
      </c>
      <c r="T587" s="7">
        <f>AVERAGE(M587:S587)</f>
        <v>1.3627184226758193</v>
      </c>
      <c r="U587" s="9">
        <v>586</v>
      </c>
      <c r="V587" s="9"/>
    </row>
    <row r="588" spans="1:22" s="2" customFormat="1" ht="25" customHeight="1" x14ac:dyDescent="0.2">
      <c r="A588" s="5" t="s">
        <v>2925</v>
      </c>
      <c r="B588" s="5" t="s">
        <v>2925</v>
      </c>
      <c r="C588" s="5" t="s">
        <v>2925</v>
      </c>
      <c r="D588" s="5" t="s">
        <v>7311</v>
      </c>
      <c r="E588" s="5" t="s">
        <v>7310</v>
      </c>
      <c r="F588" s="6">
        <v>9</v>
      </c>
      <c r="G588" s="6">
        <v>9</v>
      </c>
      <c r="H588" s="6">
        <v>9</v>
      </c>
      <c r="I588" s="6">
        <v>1</v>
      </c>
      <c r="J588" s="9">
        <v>9</v>
      </c>
      <c r="K588" s="9">
        <v>9</v>
      </c>
      <c r="L588" s="9">
        <v>9</v>
      </c>
      <c r="M588" s="7">
        <v>1.21929356806518</v>
      </c>
      <c r="N588" s="7">
        <v>1.0591807074336399</v>
      </c>
      <c r="O588" s="7">
        <v>1.5492000172204901</v>
      </c>
      <c r="P588" s="7">
        <v>1.5286272633873099</v>
      </c>
      <c r="Q588" s="7">
        <v>1.5131842693931301</v>
      </c>
      <c r="R588" s="7">
        <v>1.2934060607296201</v>
      </c>
      <c r="S588" s="7"/>
      <c r="T588" s="7">
        <f>AVERAGE(M588:S588)</f>
        <v>1.3604819810382285</v>
      </c>
      <c r="U588" s="9">
        <v>587</v>
      </c>
      <c r="V588" s="9" t="s">
        <v>10391</v>
      </c>
    </row>
    <row r="589" spans="1:22" s="2" customFormat="1" ht="25" customHeight="1" x14ac:dyDescent="0.2">
      <c r="A589" s="5" t="s">
        <v>3149</v>
      </c>
      <c r="B589" s="5" t="s">
        <v>3149</v>
      </c>
      <c r="C589" s="5" t="s">
        <v>5167</v>
      </c>
      <c r="D589" s="5" t="s">
        <v>7522</v>
      </c>
      <c r="E589" s="5" t="s">
        <v>7521</v>
      </c>
      <c r="F589" s="6" t="s">
        <v>3150</v>
      </c>
      <c r="G589" s="6" t="s">
        <v>3150</v>
      </c>
      <c r="H589" s="6" t="s">
        <v>3150</v>
      </c>
      <c r="I589" s="6">
        <v>2</v>
      </c>
      <c r="J589" s="9">
        <v>8</v>
      </c>
      <c r="K589" s="9">
        <v>8</v>
      </c>
      <c r="L589" s="9">
        <v>8</v>
      </c>
      <c r="M589" s="7">
        <v>1.8945983135843001</v>
      </c>
      <c r="N589" s="7">
        <v>1.4390385655489699</v>
      </c>
      <c r="O589" s="7">
        <v>2.11526040772927</v>
      </c>
      <c r="P589" s="7">
        <v>-0.10041168407885</v>
      </c>
      <c r="Q589" s="7">
        <v>1.3865984239876401</v>
      </c>
      <c r="R589" s="7">
        <v>1.40324626882392</v>
      </c>
      <c r="S589" s="7"/>
      <c r="T589" s="7">
        <f>AVERAGE(M589:S589)</f>
        <v>1.3563883825992082</v>
      </c>
      <c r="U589" s="9">
        <v>588</v>
      </c>
      <c r="V589" s="9"/>
    </row>
    <row r="590" spans="1:22" s="2" customFormat="1" ht="25" customHeight="1" x14ac:dyDescent="0.2">
      <c r="A590" s="5" t="s">
        <v>2962</v>
      </c>
      <c r="B590" s="5" t="s">
        <v>2963</v>
      </c>
      <c r="C590" s="5" t="s">
        <v>5168</v>
      </c>
      <c r="D590" s="5" t="s">
        <v>7351</v>
      </c>
      <c r="E590" s="5" t="s">
        <v>7350</v>
      </c>
      <c r="F590" s="6" t="s">
        <v>2964</v>
      </c>
      <c r="G590" s="6" t="s">
        <v>2964</v>
      </c>
      <c r="H590" s="6" t="s">
        <v>2964</v>
      </c>
      <c r="I590" s="6">
        <v>6</v>
      </c>
      <c r="J590" s="9">
        <v>8</v>
      </c>
      <c r="K590" s="9">
        <v>8</v>
      </c>
      <c r="L590" s="9">
        <v>8</v>
      </c>
      <c r="M590" s="7">
        <v>1.4901824172679901</v>
      </c>
      <c r="N590" s="7">
        <v>0.98534253006220096</v>
      </c>
      <c r="O590" s="7">
        <v>1.1813097922709299</v>
      </c>
      <c r="P590" s="7">
        <v>1.62445730878789</v>
      </c>
      <c r="Q590" s="7">
        <v>1.5934792429945099</v>
      </c>
      <c r="R590" s="7">
        <v>1.25690213256477</v>
      </c>
      <c r="S590" s="7"/>
      <c r="T590" s="7">
        <f>AVERAGE(M590:S590)</f>
        <v>1.3552789039913817</v>
      </c>
      <c r="U590" s="9">
        <v>589</v>
      </c>
      <c r="V590" s="9"/>
    </row>
    <row r="591" spans="1:22" s="2" customFormat="1" ht="25" customHeight="1" x14ac:dyDescent="0.2">
      <c r="A591" s="5" t="s">
        <v>2083</v>
      </c>
      <c r="B591" s="5" t="s">
        <v>2083</v>
      </c>
      <c r="C591" s="5" t="s">
        <v>2083</v>
      </c>
      <c r="D591" s="5" t="s">
        <v>6547</v>
      </c>
      <c r="E591" s="5" t="s">
        <v>6546</v>
      </c>
      <c r="F591" s="6">
        <v>16</v>
      </c>
      <c r="G591" s="6">
        <v>16</v>
      </c>
      <c r="H591" s="6">
        <v>16</v>
      </c>
      <c r="I591" s="6">
        <v>1</v>
      </c>
      <c r="J591" s="9">
        <v>16</v>
      </c>
      <c r="K591" s="9">
        <v>16</v>
      </c>
      <c r="L591" s="9">
        <v>16</v>
      </c>
      <c r="M591" s="7">
        <v>1.8067929410527399</v>
      </c>
      <c r="N591" s="7">
        <v>1.72275665928014</v>
      </c>
      <c r="O591" s="7">
        <v>1.5038591225986699</v>
      </c>
      <c r="P591" s="7">
        <v>0.11480852909237201</v>
      </c>
      <c r="Q591" s="7">
        <v>1.5556404201688501</v>
      </c>
      <c r="R591" s="7">
        <v>1.4227244031144699</v>
      </c>
      <c r="S591" s="7"/>
      <c r="T591" s="7">
        <f>AVERAGE(M591:S591)</f>
        <v>1.3544303458845404</v>
      </c>
      <c r="U591" s="9">
        <v>590</v>
      </c>
      <c r="V591" s="9"/>
    </row>
    <row r="592" spans="1:22" s="2" customFormat="1" ht="25" customHeight="1" x14ac:dyDescent="0.2">
      <c r="A592" s="5" t="s">
        <v>4448</v>
      </c>
      <c r="B592" s="5" t="s">
        <v>4449</v>
      </c>
      <c r="C592" s="5" t="s">
        <v>5169</v>
      </c>
      <c r="D592" s="5" t="s">
        <v>8644</v>
      </c>
      <c r="E592" s="5" t="s">
        <v>8643</v>
      </c>
      <c r="F592" s="6" t="s">
        <v>4450</v>
      </c>
      <c r="G592" s="6" t="s">
        <v>4450</v>
      </c>
      <c r="H592" s="6" t="s">
        <v>4450</v>
      </c>
      <c r="I592" s="6">
        <v>6</v>
      </c>
      <c r="J592" s="9">
        <v>7</v>
      </c>
      <c r="K592" s="9">
        <v>7</v>
      </c>
      <c r="L592" s="9">
        <v>7</v>
      </c>
      <c r="M592" s="7">
        <v>0.60112581338428195</v>
      </c>
      <c r="N592" s="7">
        <v>1.0415298514961899</v>
      </c>
      <c r="O592" s="7">
        <v>0.69027977531542795</v>
      </c>
      <c r="P592" s="7">
        <v>3.4475883005494699</v>
      </c>
      <c r="Q592" s="7">
        <v>1.6208198123703901</v>
      </c>
      <c r="R592" s="7">
        <v>2.34258510904781</v>
      </c>
      <c r="S592" s="7">
        <v>-0.27652153268503599</v>
      </c>
      <c r="T592" s="7">
        <f>AVERAGE(M592:S592)</f>
        <v>1.3524867327826477</v>
      </c>
      <c r="U592" s="9">
        <v>591</v>
      </c>
      <c r="V592" s="9"/>
    </row>
    <row r="593" spans="1:22" s="2" customFormat="1" ht="25" customHeight="1" x14ac:dyDescent="0.2">
      <c r="A593" s="5" t="s">
        <v>1163</v>
      </c>
      <c r="B593" s="5" t="s">
        <v>1163</v>
      </c>
      <c r="C593" s="5" t="s">
        <v>5170</v>
      </c>
      <c r="D593" s="5" t="s">
        <v>9672</v>
      </c>
      <c r="E593" s="5" t="s">
        <v>9671</v>
      </c>
      <c r="F593" s="6" t="s">
        <v>45</v>
      </c>
      <c r="G593" s="6" t="s">
        <v>45</v>
      </c>
      <c r="H593" s="6" t="s">
        <v>45</v>
      </c>
      <c r="I593" s="6">
        <v>4</v>
      </c>
      <c r="J593" s="9">
        <v>3</v>
      </c>
      <c r="K593" s="9">
        <v>3</v>
      </c>
      <c r="L593" s="9">
        <v>3</v>
      </c>
      <c r="M593" s="7">
        <v>1.38281574022651</v>
      </c>
      <c r="N593" s="7">
        <v>1.7951741868090301</v>
      </c>
      <c r="O593" s="7">
        <v>1.30120629487228</v>
      </c>
      <c r="P593" s="7">
        <v>3.9192767860274799E-2</v>
      </c>
      <c r="Q593" s="7">
        <v>1.5877431449645001</v>
      </c>
      <c r="R593" s="7">
        <v>2.0059903062786999</v>
      </c>
      <c r="S593" s="7"/>
      <c r="T593" s="7">
        <f>AVERAGE(M593:S593)</f>
        <v>1.3520204068352157</v>
      </c>
      <c r="U593" s="9">
        <v>592</v>
      </c>
      <c r="V593" s="9"/>
    </row>
    <row r="594" spans="1:22" s="2" customFormat="1" ht="25" customHeight="1" x14ac:dyDescent="0.2">
      <c r="A594" s="5" t="s">
        <v>2310</v>
      </c>
      <c r="B594" s="5" t="s">
        <v>2310</v>
      </c>
      <c r="C594" s="5" t="s">
        <v>2310</v>
      </c>
      <c r="D594" s="5" t="s">
        <v>6741</v>
      </c>
      <c r="E594" s="5" t="s">
        <v>6740</v>
      </c>
      <c r="F594" s="6">
        <v>3</v>
      </c>
      <c r="G594" s="6">
        <v>3</v>
      </c>
      <c r="H594" s="6">
        <v>3</v>
      </c>
      <c r="I594" s="6">
        <v>1</v>
      </c>
      <c r="J594" s="9">
        <v>3</v>
      </c>
      <c r="K594" s="9">
        <v>3</v>
      </c>
      <c r="L594" s="9">
        <v>3</v>
      </c>
      <c r="M594" s="7">
        <v>2.0532986542269498</v>
      </c>
      <c r="N594" s="7">
        <v>2.02622674080702</v>
      </c>
      <c r="O594" s="7">
        <v>-0.41019812452830401</v>
      </c>
      <c r="P594" s="7">
        <v>1.20370389458005</v>
      </c>
      <c r="Q594" s="7">
        <v>1.9535406889073399</v>
      </c>
      <c r="R594" s="7">
        <v>1.26390835454586</v>
      </c>
      <c r="S594" s="7"/>
      <c r="T594" s="7">
        <f>AVERAGE(M594:S594)</f>
        <v>1.3484133680898196</v>
      </c>
      <c r="U594" s="9">
        <v>593</v>
      </c>
      <c r="V594" s="9"/>
    </row>
    <row r="595" spans="1:22" s="2" customFormat="1" ht="25" customHeight="1" x14ac:dyDescent="0.2">
      <c r="A595" s="5" t="s">
        <v>4527</v>
      </c>
      <c r="B595" s="5" t="s">
        <v>4527</v>
      </c>
      <c r="C595" s="5" t="s">
        <v>5171</v>
      </c>
      <c r="D595" s="5" t="s">
        <v>9867</v>
      </c>
      <c r="E595" s="5" t="s">
        <v>9866</v>
      </c>
      <c r="F595" s="6" t="s">
        <v>279</v>
      </c>
      <c r="G595" s="6" t="s">
        <v>279</v>
      </c>
      <c r="H595" s="6" t="s">
        <v>279</v>
      </c>
      <c r="I595" s="6">
        <v>2</v>
      </c>
      <c r="J595" s="9">
        <v>2</v>
      </c>
      <c r="K595" s="9">
        <v>2</v>
      </c>
      <c r="L595" s="9">
        <v>2</v>
      </c>
      <c r="M595" s="7">
        <v>2.4026556998831401</v>
      </c>
      <c r="N595" s="7">
        <v>2.2749894313871302</v>
      </c>
      <c r="O595" s="7">
        <v>6.6370994353754001E-2</v>
      </c>
      <c r="P595" s="7"/>
      <c r="Q595" s="7">
        <v>0.78689081949788797</v>
      </c>
      <c r="R595" s="7">
        <v>1.19598499232238</v>
      </c>
      <c r="S595" s="7"/>
      <c r="T595" s="7">
        <f>AVERAGE(M595:S595)</f>
        <v>1.3453783874888585</v>
      </c>
      <c r="U595" s="9">
        <v>594</v>
      </c>
      <c r="V595" s="9"/>
    </row>
    <row r="596" spans="1:22" s="2" customFormat="1" ht="25" customHeight="1" x14ac:dyDescent="0.2">
      <c r="A596" s="5" t="s">
        <v>1660</v>
      </c>
      <c r="B596" s="5" t="s">
        <v>1661</v>
      </c>
      <c r="C596" s="5" t="s">
        <v>5172</v>
      </c>
      <c r="D596" s="5" t="s">
        <v>9824</v>
      </c>
      <c r="E596" s="5" t="s">
        <v>9823</v>
      </c>
      <c r="F596" s="6" t="s">
        <v>1662</v>
      </c>
      <c r="G596" s="6" t="s">
        <v>1662</v>
      </c>
      <c r="H596" s="6" t="s">
        <v>1662</v>
      </c>
      <c r="I596" s="6">
        <v>7</v>
      </c>
      <c r="J596" s="9">
        <v>11</v>
      </c>
      <c r="K596" s="9">
        <v>11</v>
      </c>
      <c r="L596" s="9">
        <v>11</v>
      </c>
      <c r="M596" s="7">
        <v>2.0701582023038498</v>
      </c>
      <c r="N596" s="7">
        <v>2.0605269422952399</v>
      </c>
      <c r="O596" s="7">
        <v>1.59460640782083</v>
      </c>
      <c r="P596" s="7">
        <v>1.9179600004062201</v>
      </c>
      <c r="Q596" s="7">
        <v>1.84254335936555</v>
      </c>
      <c r="R596" s="7">
        <v>2.2821394240637898</v>
      </c>
      <c r="S596" s="7">
        <v>-2.3833522748985501</v>
      </c>
      <c r="T596" s="7">
        <f>AVERAGE(M596:S596)</f>
        <v>1.340654580193847</v>
      </c>
      <c r="U596" s="9">
        <v>595</v>
      </c>
      <c r="V596" s="9"/>
    </row>
    <row r="597" spans="1:22" s="2" customFormat="1" ht="25" customHeight="1" x14ac:dyDescent="0.2">
      <c r="A597" s="5" t="s">
        <v>320</v>
      </c>
      <c r="B597" s="5" t="s">
        <v>321</v>
      </c>
      <c r="C597" s="5" t="s">
        <v>5173</v>
      </c>
      <c r="D597" s="5" t="s">
        <v>9407</v>
      </c>
      <c r="E597" s="5" t="s">
        <v>9406</v>
      </c>
      <c r="F597" s="6" t="s">
        <v>322</v>
      </c>
      <c r="G597" s="6" t="s">
        <v>322</v>
      </c>
      <c r="H597" s="6" t="s">
        <v>322</v>
      </c>
      <c r="I597" s="6">
        <v>14</v>
      </c>
      <c r="J597" s="9">
        <v>12</v>
      </c>
      <c r="K597" s="9">
        <v>12</v>
      </c>
      <c r="L597" s="9">
        <v>12</v>
      </c>
      <c r="M597" s="7">
        <v>1.5009391048922101</v>
      </c>
      <c r="N597" s="7">
        <v>1.6335168013503101</v>
      </c>
      <c r="O597" s="7">
        <v>2.02877498497174</v>
      </c>
      <c r="P597" s="7">
        <v>0.48709974847300003</v>
      </c>
      <c r="Q597" s="7">
        <v>0.95109607301019095</v>
      </c>
      <c r="R597" s="7">
        <v>1.4388078372459701</v>
      </c>
      <c r="S597" s="7"/>
      <c r="T597" s="7">
        <f>AVERAGE(M597:S597)</f>
        <v>1.3400390916572367</v>
      </c>
      <c r="U597" s="9">
        <v>596</v>
      </c>
      <c r="V597" s="9"/>
    </row>
    <row r="598" spans="1:22" s="2" customFormat="1" ht="25" customHeight="1" x14ac:dyDescent="0.2">
      <c r="A598" s="5" t="s">
        <v>2993</v>
      </c>
      <c r="B598" s="5" t="s">
        <v>2994</v>
      </c>
      <c r="C598" s="5" t="s">
        <v>5174</v>
      </c>
      <c r="D598" s="5" t="s">
        <v>7376</v>
      </c>
      <c r="E598" s="5" t="s">
        <v>7375</v>
      </c>
      <c r="F598" s="6" t="s">
        <v>2995</v>
      </c>
      <c r="G598" s="6" t="s">
        <v>2996</v>
      </c>
      <c r="H598" s="6" t="s">
        <v>2996</v>
      </c>
      <c r="I598" s="6">
        <v>13</v>
      </c>
      <c r="J598" s="9">
        <v>6</v>
      </c>
      <c r="K598" s="9">
        <v>3</v>
      </c>
      <c r="L598" s="9">
        <v>3</v>
      </c>
      <c r="M598" s="7">
        <v>0.92769271487396698</v>
      </c>
      <c r="N598" s="7">
        <v>1.36456208499357</v>
      </c>
      <c r="O598" s="7">
        <v>1.38420205251757</v>
      </c>
      <c r="P598" s="7">
        <v>1.9961537951596799</v>
      </c>
      <c r="Q598" s="7">
        <v>1.3006293408488301</v>
      </c>
      <c r="R598" s="7">
        <v>1.0581965339858499</v>
      </c>
      <c r="S598" s="7"/>
      <c r="T598" s="7">
        <f>AVERAGE(M598:S598)</f>
        <v>1.3385727537299108</v>
      </c>
      <c r="U598" s="9">
        <v>597</v>
      </c>
      <c r="V598" s="9"/>
    </row>
    <row r="599" spans="1:22" s="2" customFormat="1" ht="25" customHeight="1" x14ac:dyDescent="0.2">
      <c r="A599" s="5" t="s">
        <v>2175</v>
      </c>
      <c r="B599" s="5" t="s">
        <v>2176</v>
      </c>
      <c r="C599" s="5" t="s">
        <v>2176</v>
      </c>
      <c r="D599" s="5" t="s">
        <v>6624</v>
      </c>
      <c r="E599" s="5" t="s">
        <v>6623</v>
      </c>
      <c r="F599" s="6" t="s">
        <v>2177</v>
      </c>
      <c r="G599" s="6" t="s">
        <v>2177</v>
      </c>
      <c r="H599" s="6" t="s">
        <v>2177</v>
      </c>
      <c r="I599" s="6">
        <v>11</v>
      </c>
      <c r="J599" s="9">
        <v>25</v>
      </c>
      <c r="K599" s="9">
        <v>25</v>
      </c>
      <c r="L599" s="9">
        <v>25</v>
      </c>
      <c r="M599" s="7">
        <v>2.2965621108247198</v>
      </c>
      <c r="N599" s="7">
        <v>2.34056472390363</v>
      </c>
      <c r="O599" s="7">
        <v>2.2352488844134601</v>
      </c>
      <c r="P599" s="7">
        <v>1.7781732837522</v>
      </c>
      <c r="Q599" s="7">
        <v>1.96754369915524</v>
      </c>
      <c r="R599" s="7">
        <v>1.8889500676593201</v>
      </c>
      <c r="S599" s="7">
        <v>-3.14413697956011</v>
      </c>
      <c r="T599" s="7">
        <f>AVERAGE(M599:S599)</f>
        <v>1.3375579700212086</v>
      </c>
      <c r="U599" s="9">
        <v>598</v>
      </c>
      <c r="V599" s="9"/>
    </row>
    <row r="600" spans="1:22" s="2" customFormat="1" ht="25" customHeight="1" x14ac:dyDescent="0.2">
      <c r="A600" s="5" t="s">
        <v>1681</v>
      </c>
      <c r="B600" s="5" t="s">
        <v>1682</v>
      </c>
      <c r="C600" s="5" t="s">
        <v>5175</v>
      </c>
      <c r="D600" s="5" t="s">
        <v>9215</v>
      </c>
      <c r="E600" s="5" t="s">
        <v>9214</v>
      </c>
      <c r="F600" s="6" t="s">
        <v>1087</v>
      </c>
      <c r="G600" s="6" t="s">
        <v>1087</v>
      </c>
      <c r="H600" s="6" t="s">
        <v>1087</v>
      </c>
      <c r="I600" s="6">
        <v>3</v>
      </c>
      <c r="J600" s="9">
        <v>7</v>
      </c>
      <c r="K600" s="9">
        <v>7</v>
      </c>
      <c r="L600" s="9">
        <v>7</v>
      </c>
      <c r="M600" s="7">
        <v>1.8884828100714399</v>
      </c>
      <c r="N600" s="7">
        <v>1.7397693911158101</v>
      </c>
      <c r="O600" s="7">
        <v>1.5109470859684699</v>
      </c>
      <c r="P600" s="7">
        <v>-0.565615799404387</v>
      </c>
      <c r="Q600" s="7">
        <v>1.8029528696808901</v>
      </c>
      <c r="R600" s="7">
        <v>1.6331609523612201</v>
      </c>
      <c r="S600" s="7"/>
      <c r="T600" s="7">
        <f>AVERAGE(M600:S600)</f>
        <v>1.3349495516322403</v>
      </c>
      <c r="U600" s="9">
        <v>599</v>
      </c>
      <c r="V600" s="9"/>
    </row>
    <row r="601" spans="1:22" s="2" customFormat="1" ht="25" customHeight="1" x14ac:dyDescent="0.2">
      <c r="A601" s="5" t="s">
        <v>467</v>
      </c>
      <c r="B601" s="5" t="s">
        <v>468</v>
      </c>
      <c r="C601" s="5" t="s">
        <v>5176</v>
      </c>
      <c r="D601" s="5" t="s">
        <v>7347</v>
      </c>
      <c r="E601" s="5" t="s">
        <v>9462</v>
      </c>
      <c r="F601" s="6" t="s">
        <v>469</v>
      </c>
      <c r="G601" s="6" t="s">
        <v>469</v>
      </c>
      <c r="H601" s="6" t="s">
        <v>469</v>
      </c>
      <c r="I601" s="6">
        <v>17</v>
      </c>
      <c r="J601" s="9">
        <v>9</v>
      </c>
      <c r="K601" s="9">
        <v>9</v>
      </c>
      <c r="L601" s="9">
        <v>9</v>
      </c>
      <c r="M601" s="7">
        <v>0.47327020063768899</v>
      </c>
      <c r="N601" s="7">
        <v>0.69397050529691395</v>
      </c>
      <c r="O601" s="7">
        <v>1.5146013556965201</v>
      </c>
      <c r="P601" s="7"/>
      <c r="Q601" s="7">
        <v>2.0814060294955299</v>
      </c>
      <c r="R601" s="7">
        <v>1.8962955575276801</v>
      </c>
      <c r="S601" s="7"/>
      <c r="T601" s="7">
        <f>AVERAGE(M601:S601)</f>
        <v>1.3319087297308667</v>
      </c>
      <c r="U601" s="9">
        <v>600</v>
      </c>
      <c r="V601" s="9"/>
    </row>
    <row r="602" spans="1:22" s="2" customFormat="1" ht="25" customHeight="1" x14ac:dyDescent="0.2">
      <c r="A602" s="5" t="s">
        <v>4549</v>
      </c>
      <c r="B602" s="5" t="s">
        <v>4549</v>
      </c>
      <c r="C602" s="5" t="s">
        <v>5177</v>
      </c>
      <c r="D602" s="5" t="s">
        <v>8732</v>
      </c>
      <c r="E602" s="5" t="s">
        <v>8731</v>
      </c>
      <c r="F602" s="6" t="s">
        <v>3150</v>
      </c>
      <c r="G602" s="6" t="s">
        <v>3150</v>
      </c>
      <c r="H602" s="6" t="s">
        <v>3150</v>
      </c>
      <c r="I602" s="6">
        <v>2</v>
      </c>
      <c r="J602" s="9">
        <v>8</v>
      </c>
      <c r="K602" s="9">
        <v>8</v>
      </c>
      <c r="L602" s="9">
        <v>8</v>
      </c>
      <c r="M602" s="7">
        <v>1.37460629366484</v>
      </c>
      <c r="N602" s="7">
        <v>1.16415834280773</v>
      </c>
      <c r="O602" s="7">
        <v>1.0374168926869101</v>
      </c>
      <c r="P602" s="7">
        <v>1.6591454250596001</v>
      </c>
      <c r="Q602" s="7">
        <v>1.1357674194199701</v>
      </c>
      <c r="R602" s="7">
        <v>1.56959243834964</v>
      </c>
      <c r="S602" s="7"/>
      <c r="T602" s="7">
        <f>AVERAGE(M602:S602)</f>
        <v>1.3234478019981151</v>
      </c>
      <c r="U602" s="9">
        <v>601</v>
      </c>
      <c r="V602" s="9"/>
    </row>
    <row r="603" spans="1:22" s="2" customFormat="1" ht="25" customHeight="1" x14ac:dyDescent="0.2">
      <c r="A603" s="5" t="s">
        <v>3721</v>
      </c>
      <c r="B603" s="5" t="s">
        <v>3721</v>
      </c>
      <c r="C603" s="5" t="s">
        <v>3721</v>
      </c>
      <c r="D603" s="5" t="s">
        <v>8016</v>
      </c>
      <c r="E603" s="5" t="s">
        <v>8015</v>
      </c>
      <c r="F603" s="6">
        <v>2</v>
      </c>
      <c r="G603" s="6">
        <v>2</v>
      </c>
      <c r="H603" s="6">
        <v>2</v>
      </c>
      <c r="I603" s="6">
        <v>1</v>
      </c>
      <c r="J603" s="9">
        <v>2</v>
      </c>
      <c r="K603" s="9">
        <v>2</v>
      </c>
      <c r="L603" s="9">
        <v>2</v>
      </c>
      <c r="M603" s="7">
        <v>0.42500572853162299</v>
      </c>
      <c r="N603" s="7">
        <v>1.92928646448731</v>
      </c>
      <c r="O603" s="7">
        <v>2.9717355458480399</v>
      </c>
      <c r="P603" s="7"/>
      <c r="Q603" s="7">
        <v>-0.32737304029558001</v>
      </c>
      <c r="R603" s="7">
        <v>1.6103227748556701</v>
      </c>
      <c r="S603" s="7"/>
      <c r="T603" s="7">
        <f>AVERAGE(M603:S603)</f>
        <v>1.3217954946854127</v>
      </c>
      <c r="U603" s="9">
        <v>602</v>
      </c>
      <c r="V603" s="9"/>
    </row>
    <row r="604" spans="1:22" s="2" customFormat="1" ht="25" customHeight="1" x14ac:dyDescent="0.2">
      <c r="A604" s="5" t="s">
        <v>3454</v>
      </c>
      <c r="B604" s="5" t="s">
        <v>3455</v>
      </c>
      <c r="C604" s="5" t="s">
        <v>5178</v>
      </c>
      <c r="D604" s="5" t="s">
        <v>7780</v>
      </c>
      <c r="E604" s="5" t="s">
        <v>7779</v>
      </c>
      <c r="F604" s="6" t="s">
        <v>3456</v>
      </c>
      <c r="G604" s="6" t="s">
        <v>3456</v>
      </c>
      <c r="H604" s="6" t="s">
        <v>3456</v>
      </c>
      <c r="I604" s="6">
        <v>3</v>
      </c>
      <c r="J604" s="9">
        <v>11</v>
      </c>
      <c r="K604" s="9">
        <v>11</v>
      </c>
      <c r="L604" s="9">
        <v>11</v>
      </c>
      <c r="M604" s="7">
        <v>1.8693456373977799</v>
      </c>
      <c r="N604" s="7">
        <v>1.5933458240530001</v>
      </c>
      <c r="O604" s="7">
        <v>1.0697315713237601</v>
      </c>
      <c r="P604" s="7">
        <v>0.754105566077786</v>
      </c>
      <c r="Q604" s="7">
        <v>1.32996769911162</v>
      </c>
      <c r="R604" s="7">
        <v>1.3128195729048699</v>
      </c>
      <c r="S604" s="7"/>
      <c r="T604" s="7">
        <f>AVERAGE(M604:S604)</f>
        <v>1.3215526451448028</v>
      </c>
      <c r="U604" s="9">
        <v>603</v>
      </c>
      <c r="V604" s="9"/>
    </row>
    <row r="605" spans="1:22" s="2" customFormat="1" ht="25" customHeight="1" x14ac:dyDescent="0.2">
      <c r="A605" s="5" t="s">
        <v>3046</v>
      </c>
      <c r="B605" s="5" t="s">
        <v>3047</v>
      </c>
      <c r="C605" s="5" t="s">
        <v>3047</v>
      </c>
      <c r="D605" s="5" t="s">
        <v>7417</v>
      </c>
      <c r="E605" s="5" t="s">
        <v>7416</v>
      </c>
      <c r="F605" s="6" t="s">
        <v>2143</v>
      </c>
      <c r="G605" s="6" t="s">
        <v>2143</v>
      </c>
      <c r="H605" s="6" t="s">
        <v>2143</v>
      </c>
      <c r="I605" s="6">
        <v>2</v>
      </c>
      <c r="J605" s="9">
        <v>6</v>
      </c>
      <c r="K605" s="9">
        <v>6</v>
      </c>
      <c r="L605" s="9">
        <v>6</v>
      </c>
      <c r="M605" s="7">
        <v>1.9957106578381001</v>
      </c>
      <c r="N605" s="7">
        <v>1.8505012608424001</v>
      </c>
      <c r="O605" s="7">
        <v>1.4930863643874901</v>
      </c>
      <c r="P605" s="7">
        <v>-0.18653889138044</v>
      </c>
      <c r="Q605" s="7">
        <v>1.3567150586875301</v>
      </c>
      <c r="R605" s="7">
        <v>1.4167557337243899</v>
      </c>
      <c r="S605" s="7"/>
      <c r="T605" s="7">
        <f>AVERAGE(M605:S605)</f>
        <v>1.3210383640165781</v>
      </c>
      <c r="U605" s="9">
        <v>604</v>
      </c>
      <c r="V605" s="9"/>
    </row>
    <row r="606" spans="1:22" s="2" customFormat="1" ht="25" customHeight="1" x14ac:dyDescent="0.2">
      <c r="A606" s="5" t="s">
        <v>3578</v>
      </c>
      <c r="B606" s="5" t="s">
        <v>3579</v>
      </c>
      <c r="C606" s="5" t="s">
        <v>5179</v>
      </c>
      <c r="D606" s="5" t="s">
        <v>7886</v>
      </c>
      <c r="E606" s="5" t="s">
        <v>7885</v>
      </c>
      <c r="F606" s="6" t="s">
        <v>3580</v>
      </c>
      <c r="G606" s="6" t="s">
        <v>3580</v>
      </c>
      <c r="H606" s="6" t="s">
        <v>3580</v>
      </c>
      <c r="I606" s="6">
        <v>13</v>
      </c>
      <c r="J606" s="9">
        <v>13</v>
      </c>
      <c r="K606" s="9">
        <v>13</v>
      </c>
      <c r="L606" s="9">
        <v>13</v>
      </c>
      <c r="M606" s="7">
        <v>1.32763152166564</v>
      </c>
      <c r="N606" s="7">
        <v>1.2959899845693199</v>
      </c>
      <c r="O606" s="7">
        <v>1.28412257045404</v>
      </c>
      <c r="P606" s="7">
        <v>1.2592854536842599</v>
      </c>
      <c r="Q606" s="7">
        <v>1.31863370505398</v>
      </c>
      <c r="R606" s="7">
        <v>1.4368287133557101</v>
      </c>
      <c r="S606" s="7"/>
      <c r="T606" s="7">
        <f>AVERAGE(M606:S606)</f>
        <v>1.3204153247971582</v>
      </c>
      <c r="U606" s="9">
        <v>605</v>
      </c>
      <c r="V606" s="9"/>
    </row>
    <row r="607" spans="1:22" s="2" customFormat="1" ht="25" customHeight="1" x14ac:dyDescent="0.2">
      <c r="A607" s="5" t="s">
        <v>303</v>
      </c>
      <c r="B607" s="5" t="s">
        <v>304</v>
      </c>
      <c r="C607" s="5" t="s">
        <v>5180</v>
      </c>
      <c r="D607" s="5" t="s">
        <v>9378</v>
      </c>
      <c r="E607" s="5" t="s">
        <v>9377</v>
      </c>
      <c r="F607" s="6" t="s">
        <v>305</v>
      </c>
      <c r="G607" s="6" t="s">
        <v>305</v>
      </c>
      <c r="H607" s="6" t="s">
        <v>306</v>
      </c>
      <c r="I607" s="6">
        <v>22</v>
      </c>
      <c r="J607" s="9">
        <v>7</v>
      </c>
      <c r="K607" s="9">
        <v>7</v>
      </c>
      <c r="L607" s="9">
        <v>3</v>
      </c>
      <c r="M607" s="7">
        <v>2.5813309781341398</v>
      </c>
      <c r="N607" s="7">
        <v>2.2232802883352898</v>
      </c>
      <c r="O607" s="7">
        <v>1.89695478290667</v>
      </c>
      <c r="P607" s="7">
        <v>1.8989642498836099</v>
      </c>
      <c r="Q607" s="7">
        <v>1.1611875639901501</v>
      </c>
      <c r="R607" s="7">
        <v>0.52788082514708301</v>
      </c>
      <c r="S607" s="7">
        <v>-1.0760437607426601</v>
      </c>
      <c r="T607" s="7">
        <f>AVERAGE(M607:S607)</f>
        <v>1.3162221325220405</v>
      </c>
      <c r="U607" s="9">
        <v>606</v>
      </c>
      <c r="V607" s="9"/>
    </row>
    <row r="608" spans="1:22" s="2" customFormat="1" ht="25" customHeight="1" x14ac:dyDescent="0.2">
      <c r="A608" s="5" t="s">
        <v>40</v>
      </c>
      <c r="B608" s="5" t="s">
        <v>41</v>
      </c>
      <c r="C608" s="5" t="s">
        <v>5181</v>
      </c>
      <c r="D608" s="5" t="s">
        <v>9282</v>
      </c>
      <c r="E608" s="5" t="s">
        <v>9281</v>
      </c>
      <c r="F608" s="6" t="s">
        <v>42</v>
      </c>
      <c r="G608" s="6" t="s">
        <v>42</v>
      </c>
      <c r="H608" s="6" t="s">
        <v>43</v>
      </c>
      <c r="I608" s="6">
        <v>33</v>
      </c>
      <c r="J608" s="9">
        <v>12</v>
      </c>
      <c r="K608" s="9">
        <v>12</v>
      </c>
      <c r="L608" s="9">
        <v>8</v>
      </c>
      <c r="M608" s="7">
        <v>1.82820746632815</v>
      </c>
      <c r="N608" s="7">
        <v>1.1976278116949099</v>
      </c>
      <c r="O608" s="7">
        <v>1.3571738885326501</v>
      </c>
      <c r="P608" s="7">
        <v>0.62571512944062802</v>
      </c>
      <c r="Q608" s="7">
        <v>1.51080459542999</v>
      </c>
      <c r="R608" s="7">
        <v>1.3734594473924</v>
      </c>
      <c r="S608" s="7"/>
      <c r="T608" s="7">
        <f>AVERAGE(M608:S608)</f>
        <v>1.315498056469788</v>
      </c>
      <c r="U608" s="9">
        <v>607</v>
      </c>
      <c r="V608" s="9"/>
    </row>
    <row r="609" spans="1:22" s="2" customFormat="1" ht="25" customHeight="1" x14ac:dyDescent="0.2">
      <c r="A609" s="5" t="s">
        <v>2214</v>
      </c>
      <c r="B609" s="5" t="s">
        <v>2215</v>
      </c>
      <c r="C609" s="5" t="s">
        <v>2215</v>
      </c>
      <c r="D609" s="5" t="s">
        <v>6653</v>
      </c>
      <c r="E609" s="5" t="s">
        <v>6652</v>
      </c>
      <c r="F609" s="6" t="s">
        <v>2216</v>
      </c>
      <c r="G609" s="6" t="s">
        <v>2216</v>
      </c>
      <c r="H609" s="6" t="s">
        <v>2216</v>
      </c>
      <c r="I609" s="6">
        <v>2</v>
      </c>
      <c r="J609" s="9">
        <v>4</v>
      </c>
      <c r="K609" s="9">
        <v>4</v>
      </c>
      <c r="L609" s="9">
        <v>4</v>
      </c>
      <c r="M609" s="7">
        <v>-1.4239565051226999E-2</v>
      </c>
      <c r="N609" s="7">
        <v>0.760909009132963</v>
      </c>
      <c r="O609" s="7">
        <v>0.47500175042246401</v>
      </c>
      <c r="P609" s="7">
        <v>4.7117306420054499</v>
      </c>
      <c r="Q609" s="7">
        <v>-0.47018154637598297</v>
      </c>
      <c r="R609" s="7">
        <v>1.4015265960621299</v>
      </c>
      <c r="S609" s="7">
        <v>2.3436645193632999</v>
      </c>
      <c r="T609" s="7">
        <f>AVERAGE(M609:S609)</f>
        <v>1.3154873436512997</v>
      </c>
      <c r="U609" s="9">
        <v>608</v>
      </c>
      <c r="V609" s="9"/>
    </row>
    <row r="610" spans="1:22" s="2" customFormat="1" ht="25" customHeight="1" x14ac:dyDescent="0.2">
      <c r="A610" s="5" t="s">
        <v>860</v>
      </c>
      <c r="B610" s="5" t="s">
        <v>860</v>
      </c>
      <c r="C610" s="5" t="s">
        <v>5182</v>
      </c>
      <c r="D610" s="5" t="s">
        <v>6519</v>
      </c>
      <c r="E610" s="5" t="s">
        <v>9569</v>
      </c>
      <c r="F610" s="6" t="s">
        <v>861</v>
      </c>
      <c r="G610" s="6" t="s">
        <v>861</v>
      </c>
      <c r="H610" s="6" t="s">
        <v>47</v>
      </c>
      <c r="I610" s="6">
        <v>2</v>
      </c>
      <c r="J610" s="9">
        <v>6</v>
      </c>
      <c r="K610" s="9">
        <v>6</v>
      </c>
      <c r="L610" s="9">
        <v>2</v>
      </c>
      <c r="M610" s="7">
        <v>2.1823489519424499</v>
      </c>
      <c r="N610" s="7">
        <v>1.52906563738528</v>
      </c>
      <c r="O610" s="7">
        <v>1.53034669202937</v>
      </c>
      <c r="P610" s="7"/>
      <c r="Q610" s="7">
        <v>1.10970073549546</v>
      </c>
      <c r="R610" s="7">
        <v>0.15579791425648501</v>
      </c>
      <c r="S610" s="7"/>
      <c r="T610" s="7">
        <f>AVERAGE(M610:S610)</f>
        <v>1.301451986221809</v>
      </c>
      <c r="U610" s="9">
        <v>609</v>
      </c>
      <c r="V610" s="9"/>
    </row>
    <row r="611" spans="1:22" s="2" customFormat="1" ht="25" customHeight="1" x14ac:dyDescent="0.2">
      <c r="A611" s="5" t="s">
        <v>4316</v>
      </c>
      <c r="B611" s="5" t="s">
        <v>4317</v>
      </c>
      <c r="C611" s="5" t="s">
        <v>4317</v>
      </c>
      <c r="D611" s="5" t="s">
        <v>8515</v>
      </c>
      <c r="E611" s="5" t="s">
        <v>8514</v>
      </c>
      <c r="F611" s="6" t="s">
        <v>4318</v>
      </c>
      <c r="G611" s="6" t="s">
        <v>4318</v>
      </c>
      <c r="H611" s="6" t="s">
        <v>4318</v>
      </c>
      <c r="I611" s="6">
        <v>2</v>
      </c>
      <c r="J611" s="9">
        <v>19</v>
      </c>
      <c r="K611" s="9">
        <v>19</v>
      </c>
      <c r="L611" s="9">
        <v>19</v>
      </c>
      <c r="M611" s="7">
        <v>2.3552974397127602</v>
      </c>
      <c r="N611" s="7">
        <v>2.01422866148146</v>
      </c>
      <c r="O611" s="7">
        <v>2.32268883911396</v>
      </c>
      <c r="P611" s="7">
        <v>1.4246469299843301</v>
      </c>
      <c r="Q611" s="7">
        <v>1.46973777145714</v>
      </c>
      <c r="R611" s="7">
        <v>1.5074455942153699</v>
      </c>
      <c r="S611" s="7">
        <v>-1.98686439916213</v>
      </c>
      <c r="T611" s="7">
        <f>AVERAGE(M611:S611)</f>
        <v>1.3010258338289842</v>
      </c>
      <c r="U611" s="9">
        <v>610</v>
      </c>
      <c r="V611" s="9"/>
    </row>
    <row r="612" spans="1:22" s="2" customFormat="1" ht="25" customHeight="1" x14ac:dyDescent="0.2">
      <c r="A612" s="5" t="s">
        <v>2231</v>
      </c>
      <c r="B612" s="5" t="s">
        <v>2231</v>
      </c>
      <c r="C612" s="5" t="s">
        <v>2231</v>
      </c>
      <c r="D612" s="5" t="s">
        <v>6669</v>
      </c>
      <c r="E612" s="5" t="s">
        <v>6668</v>
      </c>
      <c r="F612" s="6">
        <v>9</v>
      </c>
      <c r="G612" s="6">
        <v>5</v>
      </c>
      <c r="H612" s="6">
        <v>5</v>
      </c>
      <c r="I612" s="6">
        <v>1</v>
      </c>
      <c r="J612" s="9">
        <v>9</v>
      </c>
      <c r="K612" s="9">
        <v>5</v>
      </c>
      <c r="L612" s="9">
        <v>5</v>
      </c>
      <c r="M612" s="7">
        <v>1.39249645256072</v>
      </c>
      <c r="N612" s="7">
        <v>1.43877649560439</v>
      </c>
      <c r="O612" s="7">
        <v>0.63817456858937405</v>
      </c>
      <c r="P612" s="7">
        <v>1.71147595138057</v>
      </c>
      <c r="Q612" s="7">
        <v>1.2427093649196499</v>
      </c>
      <c r="R612" s="7">
        <v>1.3558979544427701</v>
      </c>
      <c r="S612" s="7"/>
      <c r="T612" s="7">
        <f>AVERAGE(M612:S612)</f>
        <v>1.2965884645829122</v>
      </c>
      <c r="U612" s="9">
        <v>611</v>
      </c>
      <c r="V612" s="9"/>
    </row>
    <row r="613" spans="1:22" s="2" customFormat="1" ht="25" customHeight="1" x14ac:dyDescent="0.2">
      <c r="A613" s="5" t="s">
        <v>4314</v>
      </c>
      <c r="B613" s="5" t="s">
        <v>4315</v>
      </c>
      <c r="C613" s="5" t="s">
        <v>4315</v>
      </c>
      <c r="D613" s="5" t="s">
        <v>8513</v>
      </c>
      <c r="E613" s="5" t="s">
        <v>8512</v>
      </c>
      <c r="F613" s="6" t="s">
        <v>2216</v>
      </c>
      <c r="G613" s="6" t="s">
        <v>2216</v>
      </c>
      <c r="H613" s="6" t="s">
        <v>2216</v>
      </c>
      <c r="I613" s="6">
        <v>2</v>
      </c>
      <c r="J613" s="9">
        <v>4</v>
      </c>
      <c r="K613" s="9">
        <v>4</v>
      </c>
      <c r="L613" s="9">
        <v>4</v>
      </c>
      <c r="M613" s="7">
        <v>1.3864868347716399</v>
      </c>
      <c r="N613" s="7">
        <v>1.4449225884639301</v>
      </c>
      <c r="O613" s="7">
        <v>0.74343319800848195</v>
      </c>
      <c r="P613" s="7">
        <v>0.64955610029660005</v>
      </c>
      <c r="Q613" s="7">
        <v>1.65263188377758</v>
      </c>
      <c r="R613" s="7">
        <v>1.83987984745445</v>
      </c>
      <c r="S613" s="7"/>
      <c r="T613" s="7">
        <f>AVERAGE(M613:S613)</f>
        <v>1.2861517421287803</v>
      </c>
      <c r="U613" s="9">
        <v>612</v>
      </c>
      <c r="V613" s="9"/>
    </row>
    <row r="614" spans="1:22" s="2" customFormat="1" ht="25" customHeight="1" x14ac:dyDescent="0.2">
      <c r="A614" s="5" t="s">
        <v>2597</v>
      </c>
      <c r="B614" s="5" t="s">
        <v>2598</v>
      </c>
      <c r="C614" s="5" t="s">
        <v>2598</v>
      </c>
      <c r="D614" s="5" t="s">
        <v>6995</v>
      </c>
      <c r="E614" s="5" t="s">
        <v>6994</v>
      </c>
      <c r="F614" s="6" t="s">
        <v>2599</v>
      </c>
      <c r="G614" s="6" t="s">
        <v>2599</v>
      </c>
      <c r="H614" s="6" t="s">
        <v>2600</v>
      </c>
      <c r="I614" s="6">
        <v>3</v>
      </c>
      <c r="J614" s="9">
        <v>7</v>
      </c>
      <c r="K614" s="9">
        <v>7</v>
      </c>
      <c r="L614" s="9">
        <v>3</v>
      </c>
      <c r="M614" s="7">
        <v>1.6459537268217601</v>
      </c>
      <c r="N614" s="7">
        <v>0.83459299144967103</v>
      </c>
      <c r="O614" s="7">
        <v>1.8179050614074099</v>
      </c>
      <c r="P614" s="7">
        <v>0.58868238685827001</v>
      </c>
      <c r="Q614" s="7">
        <v>1.16183115226748</v>
      </c>
      <c r="R614" s="7">
        <v>1.6673599345152801</v>
      </c>
      <c r="S614" s="7"/>
      <c r="T614" s="7">
        <f>AVERAGE(M614:S614)</f>
        <v>1.2860542088866451</v>
      </c>
      <c r="U614" s="9">
        <v>613</v>
      </c>
      <c r="V614" s="9"/>
    </row>
    <row r="615" spans="1:22" s="2" customFormat="1" ht="25" customHeight="1" x14ac:dyDescent="0.2">
      <c r="A615" s="5" t="s">
        <v>2441</v>
      </c>
      <c r="B615" s="5" t="s">
        <v>2442</v>
      </c>
      <c r="C615" s="5" t="s">
        <v>5183</v>
      </c>
      <c r="D615" s="5" t="s">
        <v>6854</v>
      </c>
      <c r="E615" s="5" t="s">
        <v>6853</v>
      </c>
      <c r="F615" s="6" t="s">
        <v>2443</v>
      </c>
      <c r="G615" s="6" t="s">
        <v>2443</v>
      </c>
      <c r="H615" s="6" t="s">
        <v>2443</v>
      </c>
      <c r="I615" s="6">
        <v>6</v>
      </c>
      <c r="J615" s="9">
        <v>24</v>
      </c>
      <c r="K615" s="9">
        <v>24</v>
      </c>
      <c r="L615" s="9">
        <v>24</v>
      </c>
      <c r="M615" s="7">
        <v>1.3764624011534401</v>
      </c>
      <c r="N615" s="7">
        <v>1.08558503157413</v>
      </c>
      <c r="O615" s="7">
        <v>1.92909623805926</v>
      </c>
      <c r="P615" s="7">
        <v>0.201984694725102</v>
      </c>
      <c r="Q615" s="7">
        <v>1.56408113278156</v>
      </c>
      <c r="R615" s="7">
        <v>1.5393148692473499</v>
      </c>
      <c r="S615" s="7"/>
      <c r="T615" s="7">
        <f>AVERAGE(M615:S615)</f>
        <v>1.2827540612568069</v>
      </c>
      <c r="U615" s="9">
        <v>614</v>
      </c>
      <c r="V615" s="9"/>
    </row>
    <row r="616" spans="1:22" s="2" customFormat="1" ht="25" customHeight="1" x14ac:dyDescent="0.2">
      <c r="A616" s="5" t="s">
        <v>4208</v>
      </c>
      <c r="B616" s="5" t="s">
        <v>4208</v>
      </c>
      <c r="C616" s="5" t="s">
        <v>5184</v>
      </c>
      <c r="D616" s="5" t="s">
        <v>8412</v>
      </c>
      <c r="E616" s="5" t="s">
        <v>8411</v>
      </c>
      <c r="F616" s="6" t="s">
        <v>4209</v>
      </c>
      <c r="G616" s="6" t="s">
        <v>4209</v>
      </c>
      <c r="H616" s="6" t="s">
        <v>4209</v>
      </c>
      <c r="I616" s="6">
        <v>5</v>
      </c>
      <c r="J616" s="9">
        <v>8</v>
      </c>
      <c r="K616" s="9">
        <v>8</v>
      </c>
      <c r="L616" s="9">
        <v>8</v>
      </c>
      <c r="M616" s="7">
        <v>1.5006445704712601</v>
      </c>
      <c r="N616" s="7">
        <v>1.39729931359949</v>
      </c>
      <c r="O616" s="7">
        <v>0.90957488971980305</v>
      </c>
      <c r="P616" s="7">
        <v>1.2104932184104</v>
      </c>
      <c r="Q616" s="7">
        <v>1.3674361115456599</v>
      </c>
      <c r="R616" s="7">
        <v>1.2976795902896501</v>
      </c>
      <c r="S616" s="7"/>
      <c r="T616" s="7">
        <f>AVERAGE(M616:S616)</f>
        <v>1.2805212823393772</v>
      </c>
      <c r="U616" s="9">
        <v>615</v>
      </c>
      <c r="V616" s="9"/>
    </row>
    <row r="617" spans="1:22" s="2" customFormat="1" ht="25" customHeight="1" x14ac:dyDescent="0.2">
      <c r="A617" s="5" t="s">
        <v>4441</v>
      </c>
      <c r="B617" s="5" t="s">
        <v>4442</v>
      </c>
      <c r="C617" s="5" t="s">
        <v>4442</v>
      </c>
      <c r="D617" s="5" t="s">
        <v>8638</v>
      </c>
      <c r="E617" s="5" t="s">
        <v>8637</v>
      </c>
      <c r="F617" s="6" t="s">
        <v>4443</v>
      </c>
      <c r="G617" s="6" t="s">
        <v>4443</v>
      </c>
      <c r="H617" s="6" t="s">
        <v>4444</v>
      </c>
      <c r="I617" s="6">
        <v>7</v>
      </c>
      <c r="J617" s="9">
        <v>10</v>
      </c>
      <c r="K617" s="9">
        <v>10</v>
      </c>
      <c r="L617" s="9">
        <v>8</v>
      </c>
      <c r="M617" s="7">
        <v>-3.24526229354909E-2</v>
      </c>
      <c r="N617" s="7">
        <v>1.1042292528083</v>
      </c>
      <c r="O617" s="7">
        <v>1.5466457636706701</v>
      </c>
      <c r="P617" s="7">
        <v>-0.50148546198467203</v>
      </c>
      <c r="Q617" s="7">
        <v>1.47107373773925</v>
      </c>
      <c r="R617" s="7">
        <v>1.2051643115361901</v>
      </c>
      <c r="S617" s="7">
        <v>4.16196264059431</v>
      </c>
      <c r="T617" s="7">
        <f>AVERAGE(M617:S617)</f>
        <v>1.2793053744897942</v>
      </c>
      <c r="U617" s="9">
        <v>616</v>
      </c>
      <c r="V617" s="9"/>
    </row>
    <row r="618" spans="1:22" s="2" customFormat="1" ht="25" customHeight="1" x14ac:dyDescent="0.2">
      <c r="A618" s="5" t="s">
        <v>2318</v>
      </c>
      <c r="B618" s="5" t="s">
        <v>2319</v>
      </c>
      <c r="C618" s="5" t="s">
        <v>5185</v>
      </c>
      <c r="D618" s="5" t="s">
        <v>6752</v>
      </c>
      <c r="E618" s="5" t="s">
        <v>6751</v>
      </c>
      <c r="F618" s="6" t="s">
        <v>2320</v>
      </c>
      <c r="G618" s="6" t="s">
        <v>2320</v>
      </c>
      <c r="H618" s="6" t="s">
        <v>2321</v>
      </c>
      <c r="I618" s="6">
        <v>4</v>
      </c>
      <c r="J618" s="9">
        <v>7</v>
      </c>
      <c r="K618" s="9">
        <v>7</v>
      </c>
      <c r="L618" s="9">
        <v>3</v>
      </c>
      <c r="M618" s="7">
        <v>1.36548747111422</v>
      </c>
      <c r="N618" s="7">
        <v>1.3110160948099101</v>
      </c>
      <c r="O618" s="7">
        <v>1.77102827573385</v>
      </c>
      <c r="P618" s="7">
        <v>0.177835476344956</v>
      </c>
      <c r="Q618" s="7">
        <v>1.1855347319646801</v>
      </c>
      <c r="R618" s="7">
        <v>1.8234414992324399</v>
      </c>
      <c r="S618" s="7"/>
      <c r="T618" s="7">
        <f>AVERAGE(M618:S618)</f>
        <v>1.2723905915333427</v>
      </c>
      <c r="U618" s="9">
        <v>617</v>
      </c>
      <c r="V618" s="9"/>
    </row>
    <row r="619" spans="1:22" s="2" customFormat="1" ht="25" customHeight="1" x14ac:dyDescent="0.2">
      <c r="A619" s="5" t="s">
        <v>1299</v>
      </c>
      <c r="B619" s="5" t="s">
        <v>1299</v>
      </c>
      <c r="C619" s="5" t="s">
        <v>5186</v>
      </c>
      <c r="D619" s="5" t="s">
        <v>9072</v>
      </c>
      <c r="E619" s="5" t="s">
        <v>7550</v>
      </c>
      <c r="F619" s="6" t="s">
        <v>96</v>
      </c>
      <c r="G619" s="6" t="s">
        <v>96</v>
      </c>
      <c r="H619" s="6" t="s">
        <v>96</v>
      </c>
      <c r="I619" s="6">
        <v>3</v>
      </c>
      <c r="J619" s="9">
        <v>3</v>
      </c>
      <c r="K619" s="9">
        <v>3</v>
      </c>
      <c r="L619" s="9">
        <v>3</v>
      </c>
      <c r="M619" s="7">
        <v>1.0923716255798099</v>
      </c>
      <c r="N619" s="7">
        <v>2.2577848390059998</v>
      </c>
      <c r="O619" s="7">
        <v>2.0486324396294799</v>
      </c>
      <c r="P619" s="7">
        <v>0.79264751460500105</v>
      </c>
      <c r="Q619" s="7">
        <v>1.1730021140842499</v>
      </c>
      <c r="R619" s="7">
        <v>1.0593715266183701</v>
      </c>
      <c r="S619" s="7">
        <v>0.446934442722347</v>
      </c>
      <c r="T619" s="7">
        <f>AVERAGE(M619:S619)</f>
        <v>1.2672492146064653</v>
      </c>
      <c r="U619" s="9">
        <v>618</v>
      </c>
      <c r="V619" s="9"/>
    </row>
    <row r="620" spans="1:22" s="2" customFormat="1" ht="25" customHeight="1" x14ac:dyDescent="0.2">
      <c r="A620" s="5" t="s">
        <v>2350</v>
      </c>
      <c r="B620" s="5" t="s">
        <v>2350</v>
      </c>
      <c r="C620" s="5" t="s">
        <v>2350</v>
      </c>
      <c r="D620" s="5" t="s">
        <v>6772</v>
      </c>
      <c r="E620" s="5" t="s">
        <v>6771</v>
      </c>
      <c r="F620" s="6">
        <v>4</v>
      </c>
      <c r="G620" s="6">
        <v>4</v>
      </c>
      <c r="H620" s="6">
        <v>4</v>
      </c>
      <c r="I620" s="6">
        <v>1</v>
      </c>
      <c r="J620" s="9">
        <v>4</v>
      </c>
      <c r="K620" s="9">
        <v>4</v>
      </c>
      <c r="L620" s="9">
        <v>4</v>
      </c>
      <c r="M620" s="7">
        <v>4.8754164241203899</v>
      </c>
      <c r="N620" s="7">
        <v>1.8976004053031299</v>
      </c>
      <c r="O620" s="7">
        <v>-1.27298913726549</v>
      </c>
      <c r="P620" s="7">
        <v>-0.57286929918785701</v>
      </c>
      <c r="Q620" s="7">
        <v>0.95067049924873004</v>
      </c>
      <c r="R620" s="7">
        <v>1.7120531491678199</v>
      </c>
      <c r="S620" s="7"/>
      <c r="T620" s="7">
        <f>AVERAGE(M620:S620)</f>
        <v>1.2649803402311204</v>
      </c>
      <c r="U620" s="9">
        <v>619</v>
      </c>
      <c r="V620" s="9"/>
    </row>
    <row r="621" spans="1:22" s="2" customFormat="1" ht="25" customHeight="1" x14ac:dyDescent="0.2">
      <c r="A621" s="5" t="s">
        <v>4171</v>
      </c>
      <c r="B621" s="5" t="s">
        <v>4172</v>
      </c>
      <c r="C621" s="5" t="s">
        <v>4172</v>
      </c>
      <c r="D621" s="5" t="s">
        <v>8379</v>
      </c>
      <c r="E621" s="5" t="s">
        <v>8378</v>
      </c>
      <c r="F621" s="6" t="s">
        <v>2134</v>
      </c>
      <c r="G621" s="6" t="s">
        <v>2134</v>
      </c>
      <c r="H621" s="6" t="s">
        <v>2134</v>
      </c>
      <c r="I621" s="6">
        <v>2</v>
      </c>
      <c r="J621" s="9">
        <v>7</v>
      </c>
      <c r="K621" s="9">
        <v>7</v>
      </c>
      <c r="L621" s="9">
        <v>7</v>
      </c>
      <c r="M621" s="7">
        <v>1.0608210537795</v>
      </c>
      <c r="N621" s="7">
        <v>1.2213313379989601</v>
      </c>
      <c r="O621" s="7">
        <v>1.4159179537489699</v>
      </c>
      <c r="P621" s="7">
        <v>0.99743700310243399</v>
      </c>
      <c r="Q621" s="7">
        <v>1.4811279175836001</v>
      </c>
      <c r="R621" s="7">
        <v>1.37925115729706</v>
      </c>
      <c r="S621" s="7"/>
      <c r="T621" s="7">
        <f>AVERAGE(M621:S621)</f>
        <v>1.2593144039184205</v>
      </c>
      <c r="U621" s="9">
        <v>620</v>
      </c>
      <c r="V621" s="9"/>
    </row>
    <row r="622" spans="1:22" s="2" customFormat="1" ht="25" customHeight="1" x14ac:dyDescent="0.2">
      <c r="A622" s="5" t="s">
        <v>3258</v>
      </c>
      <c r="B622" s="5" t="s">
        <v>3259</v>
      </c>
      <c r="C622" s="5" t="s">
        <v>5187</v>
      </c>
      <c r="D622" s="5" t="s">
        <v>7614</v>
      </c>
      <c r="E622" s="5" t="s">
        <v>7613</v>
      </c>
      <c r="F622" s="6" t="s">
        <v>3260</v>
      </c>
      <c r="G622" s="6" t="s">
        <v>3261</v>
      </c>
      <c r="H622" s="6" t="s">
        <v>3261</v>
      </c>
      <c r="I622" s="6">
        <v>14</v>
      </c>
      <c r="J622" s="9">
        <v>10</v>
      </c>
      <c r="K622" s="9">
        <v>5</v>
      </c>
      <c r="L622" s="9">
        <v>5</v>
      </c>
      <c r="M622" s="7">
        <v>2.1771364176980899</v>
      </c>
      <c r="N622" s="7">
        <v>1.1962331397457899</v>
      </c>
      <c r="O622" s="7">
        <v>-2.2581404212026299E-2</v>
      </c>
      <c r="P622" s="7">
        <v>2.8148292405769002</v>
      </c>
      <c r="Q622" s="7">
        <v>1.02329774941802</v>
      </c>
      <c r="R622" s="7">
        <v>1.69936791370546</v>
      </c>
      <c r="S622" s="7">
        <v>-0.12895224076947401</v>
      </c>
      <c r="T622" s="7">
        <f>AVERAGE(M622:S622)</f>
        <v>1.2513329737375372</v>
      </c>
      <c r="U622" s="9">
        <v>621</v>
      </c>
      <c r="V622" s="9"/>
    </row>
    <row r="623" spans="1:22" s="2" customFormat="1" ht="25" customHeight="1" x14ac:dyDescent="0.2">
      <c r="A623" s="5" t="s">
        <v>2576</v>
      </c>
      <c r="B623" s="5" t="s">
        <v>2577</v>
      </c>
      <c r="C623" s="5" t="s">
        <v>2577</v>
      </c>
      <c r="D623" s="5" t="s">
        <v>6973</v>
      </c>
      <c r="E623" s="5" t="s">
        <v>6972</v>
      </c>
      <c r="F623" s="6" t="s">
        <v>2578</v>
      </c>
      <c r="G623" s="6" t="s">
        <v>2579</v>
      </c>
      <c r="H623" s="6" t="s">
        <v>2579</v>
      </c>
      <c r="I623" s="6">
        <v>4</v>
      </c>
      <c r="J623" s="9">
        <v>6</v>
      </c>
      <c r="K623" s="9">
        <v>4</v>
      </c>
      <c r="L623" s="9">
        <v>4</v>
      </c>
      <c r="M623" s="7">
        <v>1.6831859732942001</v>
      </c>
      <c r="N623" s="7">
        <v>1.6876761871697401</v>
      </c>
      <c r="O623" s="7">
        <v>1.7758097836748099</v>
      </c>
      <c r="P623" s="7">
        <v>1.43363750860993</v>
      </c>
      <c r="Q623" s="7">
        <v>1.51275189325377</v>
      </c>
      <c r="R623" s="7">
        <v>1.85536011247288</v>
      </c>
      <c r="S623" s="7">
        <v>-1.2474483911681</v>
      </c>
      <c r="T623" s="7">
        <f>AVERAGE(M623:S623)</f>
        <v>1.2429961524724615</v>
      </c>
      <c r="U623" s="9">
        <v>622</v>
      </c>
      <c r="V623" s="9"/>
    </row>
    <row r="624" spans="1:22" s="2" customFormat="1" ht="25" customHeight="1" x14ac:dyDescent="0.2">
      <c r="A624" s="5" t="s">
        <v>3755</v>
      </c>
      <c r="B624" s="5" t="s">
        <v>3756</v>
      </c>
      <c r="C624" s="5" t="s">
        <v>3756</v>
      </c>
      <c r="D624" s="5" t="s">
        <v>8048</v>
      </c>
      <c r="E624" s="5" t="s">
        <v>8047</v>
      </c>
      <c r="F624" s="6" t="s">
        <v>2600</v>
      </c>
      <c r="G624" s="6" t="s">
        <v>2600</v>
      </c>
      <c r="H624" s="6" t="s">
        <v>3757</v>
      </c>
      <c r="I624" s="6">
        <v>3</v>
      </c>
      <c r="J624" s="9">
        <v>3</v>
      </c>
      <c r="K624" s="9">
        <v>3</v>
      </c>
      <c r="L624" s="9">
        <v>2</v>
      </c>
      <c r="M624" s="7">
        <v>0.99930565558012996</v>
      </c>
      <c r="N624" s="7">
        <v>1.01542418261131</v>
      </c>
      <c r="O624" s="7">
        <v>1.14837700658376</v>
      </c>
      <c r="P624" s="7">
        <v>2.55038254788834</v>
      </c>
      <c r="Q624" s="7">
        <v>1.5502432309203</v>
      </c>
      <c r="R624" s="7">
        <v>0.96806192100887101</v>
      </c>
      <c r="S624" s="7">
        <v>0.45954618268463698</v>
      </c>
      <c r="T624" s="7">
        <f>AVERAGE(M624:S624)</f>
        <v>1.241620103896764</v>
      </c>
      <c r="U624" s="9">
        <v>623</v>
      </c>
      <c r="V624" s="9"/>
    </row>
    <row r="625" spans="1:22" s="2" customFormat="1" ht="25" customHeight="1" x14ac:dyDescent="0.2">
      <c r="A625" s="5" t="s">
        <v>2385</v>
      </c>
      <c r="B625" s="5" t="s">
        <v>2386</v>
      </c>
      <c r="C625" s="5" t="s">
        <v>2386</v>
      </c>
      <c r="D625" s="5" t="s">
        <v>6802</v>
      </c>
      <c r="E625" s="5" t="s">
        <v>6801</v>
      </c>
      <c r="F625" s="6" t="s">
        <v>2387</v>
      </c>
      <c r="G625" s="6" t="s">
        <v>2388</v>
      </c>
      <c r="H625" s="6" t="s">
        <v>2389</v>
      </c>
      <c r="I625" s="6">
        <v>3</v>
      </c>
      <c r="J625" s="9">
        <v>20</v>
      </c>
      <c r="K625" s="9">
        <v>16</v>
      </c>
      <c r="L625" s="9">
        <v>14</v>
      </c>
      <c r="M625" s="7">
        <v>1.14292430653349</v>
      </c>
      <c r="N625" s="7">
        <v>1.6425340314043</v>
      </c>
      <c r="O625" s="7">
        <v>0.81582521236057903</v>
      </c>
      <c r="P625" s="7">
        <v>1.6298331005375699</v>
      </c>
      <c r="Q625" s="7">
        <v>0.99210146904377094</v>
      </c>
      <c r="R625" s="7">
        <v>1.1823367045921001</v>
      </c>
      <c r="S625" s="7"/>
      <c r="T625" s="7">
        <f>AVERAGE(M625:S625)</f>
        <v>1.2342591374119685</v>
      </c>
      <c r="U625" s="9">
        <v>624</v>
      </c>
      <c r="V625" s="9"/>
    </row>
    <row r="626" spans="1:22" s="2" customFormat="1" ht="25" customHeight="1" x14ac:dyDescent="0.2">
      <c r="A626" s="5" t="s">
        <v>3285</v>
      </c>
      <c r="B626" s="5" t="s">
        <v>3286</v>
      </c>
      <c r="C626" s="5" t="s">
        <v>5188</v>
      </c>
      <c r="D626" s="5" t="s">
        <v>7636</v>
      </c>
      <c r="E626" s="5" t="s">
        <v>7635</v>
      </c>
      <c r="F626" s="6" t="s">
        <v>3287</v>
      </c>
      <c r="G626" s="6" t="s">
        <v>3287</v>
      </c>
      <c r="H626" s="6" t="s">
        <v>3287</v>
      </c>
      <c r="I626" s="6">
        <v>5</v>
      </c>
      <c r="J626" s="9">
        <v>3</v>
      </c>
      <c r="K626" s="9">
        <v>3</v>
      </c>
      <c r="L626" s="9">
        <v>3</v>
      </c>
      <c r="M626" s="7">
        <v>0.462153173281663</v>
      </c>
      <c r="N626" s="7">
        <v>0.708109224346124</v>
      </c>
      <c r="O626" s="7">
        <v>1.3972076239192499</v>
      </c>
      <c r="P626" s="7">
        <v>1.2926740587088801</v>
      </c>
      <c r="Q626" s="7">
        <v>1.7290050238179799</v>
      </c>
      <c r="R626" s="7">
        <v>1.76853131274639</v>
      </c>
      <c r="S626" s="7"/>
      <c r="T626" s="7">
        <f>AVERAGE(M626:S626)</f>
        <v>1.2262800694700478</v>
      </c>
      <c r="U626" s="9">
        <v>625</v>
      </c>
      <c r="V626" s="9"/>
    </row>
    <row r="627" spans="1:22" s="2" customFormat="1" ht="25" customHeight="1" x14ac:dyDescent="0.2">
      <c r="A627" s="5" t="s">
        <v>1781</v>
      </c>
      <c r="B627" s="5" t="s">
        <v>1781</v>
      </c>
      <c r="C627" s="5" t="s">
        <v>1781</v>
      </c>
      <c r="D627" s="5" t="s">
        <v>6256</v>
      </c>
      <c r="E627" s="5" t="s">
        <v>6255</v>
      </c>
      <c r="F627" s="6">
        <v>51</v>
      </c>
      <c r="G627" s="6">
        <v>51</v>
      </c>
      <c r="H627" s="6">
        <v>50</v>
      </c>
      <c r="I627" s="6">
        <v>1</v>
      </c>
      <c r="J627" s="9">
        <v>51</v>
      </c>
      <c r="K627" s="9">
        <v>51</v>
      </c>
      <c r="L627" s="9">
        <v>50</v>
      </c>
      <c r="M627" s="7">
        <v>1.0301531371445001</v>
      </c>
      <c r="N627" s="7">
        <v>1.55686221038647</v>
      </c>
      <c r="O627" s="7">
        <v>1.48475228717506</v>
      </c>
      <c r="P627" s="7">
        <v>3.4868090653296102</v>
      </c>
      <c r="Q627" s="7">
        <v>0.837027672681952</v>
      </c>
      <c r="R627" s="7">
        <v>0.92395824192629705</v>
      </c>
      <c r="S627" s="7">
        <v>-0.73937221690324995</v>
      </c>
      <c r="T627" s="7">
        <f>AVERAGE(M627:S627)</f>
        <v>1.2257414853915198</v>
      </c>
      <c r="U627" s="9">
        <v>626</v>
      </c>
      <c r="V627" s="9" t="s">
        <v>10391</v>
      </c>
    </row>
    <row r="628" spans="1:22" s="2" customFormat="1" ht="25" customHeight="1" x14ac:dyDescent="0.2">
      <c r="A628" s="5" t="s">
        <v>2035</v>
      </c>
      <c r="B628" s="5" t="s">
        <v>2036</v>
      </c>
      <c r="C628" s="5" t="s">
        <v>2036</v>
      </c>
      <c r="D628" s="5" t="s">
        <v>6505</v>
      </c>
      <c r="E628" s="5" t="s">
        <v>6504</v>
      </c>
      <c r="F628" s="6" t="s">
        <v>2037</v>
      </c>
      <c r="G628" s="6" t="s">
        <v>2037</v>
      </c>
      <c r="H628" s="6" t="s">
        <v>2037</v>
      </c>
      <c r="I628" s="6">
        <v>2</v>
      </c>
      <c r="J628" s="9">
        <v>13</v>
      </c>
      <c r="K628" s="9">
        <v>13</v>
      </c>
      <c r="L628" s="9">
        <v>13</v>
      </c>
      <c r="M628" s="7">
        <v>1.93536483475062</v>
      </c>
      <c r="N628" s="7">
        <v>1.61322280246297</v>
      </c>
      <c r="O628" s="7">
        <v>1.82611512191952</v>
      </c>
      <c r="P628" s="7">
        <v>2.2908198881598301</v>
      </c>
      <c r="Q628" s="7">
        <v>1.5243093080457399</v>
      </c>
      <c r="R628" s="7">
        <v>1.6098645946085799</v>
      </c>
      <c r="S628" s="7">
        <v>-2.2396462452088599</v>
      </c>
      <c r="T628" s="7">
        <f>AVERAGE(M628:S628)</f>
        <v>1.2228643292483425</v>
      </c>
      <c r="U628" s="9">
        <v>627</v>
      </c>
      <c r="V628" s="9" t="s">
        <v>10391</v>
      </c>
    </row>
    <row r="629" spans="1:22" s="2" customFormat="1" ht="25" customHeight="1" x14ac:dyDescent="0.2">
      <c r="A629" s="5" t="s">
        <v>4358</v>
      </c>
      <c r="B629" s="5" t="s">
        <v>4359</v>
      </c>
      <c r="C629" s="5" t="s">
        <v>4359</v>
      </c>
      <c r="D629" s="5" t="s">
        <v>8552</v>
      </c>
      <c r="E629" s="5" t="s">
        <v>8551</v>
      </c>
      <c r="F629" s="6" t="s">
        <v>4360</v>
      </c>
      <c r="G629" s="6" t="s">
        <v>4360</v>
      </c>
      <c r="H629" s="6" t="s">
        <v>4360</v>
      </c>
      <c r="I629" s="6">
        <v>4</v>
      </c>
      <c r="J629" s="9">
        <v>13</v>
      </c>
      <c r="K629" s="9">
        <v>13</v>
      </c>
      <c r="L629" s="9">
        <v>13</v>
      </c>
      <c r="M629" s="7">
        <v>0.72782389675465697</v>
      </c>
      <c r="N629" s="7">
        <v>0.78737359700884801</v>
      </c>
      <c r="O629" s="7">
        <v>0.209247690202542</v>
      </c>
      <c r="P629" s="7">
        <v>4.0289901719868402</v>
      </c>
      <c r="Q629" s="7">
        <v>1.43128569920249</v>
      </c>
      <c r="R629" s="7">
        <v>2.21739679972432</v>
      </c>
      <c r="S629" s="7">
        <v>-0.86196341371992002</v>
      </c>
      <c r="T629" s="7">
        <f>AVERAGE(M629:S629)</f>
        <v>1.2200220630228251</v>
      </c>
      <c r="U629" s="9">
        <v>628</v>
      </c>
      <c r="V629" s="9" t="s">
        <v>10391</v>
      </c>
    </row>
    <row r="630" spans="1:22" s="2" customFormat="1" ht="25" customHeight="1" x14ac:dyDescent="0.2">
      <c r="A630" s="5" t="s">
        <v>4333</v>
      </c>
      <c r="B630" s="5" t="s">
        <v>4333</v>
      </c>
      <c r="C630" s="5" t="s">
        <v>5189</v>
      </c>
      <c r="D630" s="5" t="s">
        <v>8531</v>
      </c>
      <c r="E630" s="5" t="s">
        <v>8530</v>
      </c>
      <c r="F630" s="6" t="s">
        <v>4334</v>
      </c>
      <c r="G630" s="6" t="s">
        <v>4334</v>
      </c>
      <c r="H630" s="6" t="s">
        <v>4334</v>
      </c>
      <c r="I630" s="6">
        <v>5</v>
      </c>
      <c r="J630" s="9">
        <v>6</v>
      </c>
      <c r="K630" s="9">
        <v>6</v>
      </c>
      <c r="L630" s="9">
        <v>6</v>
      </c>
      <c r="M630" s="7">
        <v>1.34317441520859</v>
      </c>
      <c r="N630" s="7">
        <v>1.4601096754710301</v>
      </c>
      <c r="O630" s="7">
        <v>1.18633412386677</v>
      </c>
      <c r="P630" s="7">
        <v>0.28788320836600401</v>
      </c>
      <c r="Q630" s="7">
        <v>1.49162456216524</v>
      </c>
      <c r="R630" s="7">
        <v>1.52038355178044</v>
      </c>
      <c r="S630" s="7"/>
      <c r="T630" s="7">
        <f>AVERAGE(M630:S630)</f>
        <v>1.2149182561430123</v>
      </c>
      <c r="U630" s="9">
        <v>629</v>
      </c>
      <c r="V630" s="9"/>
    </row>
    <row r="631" spans="1:22" s="2" customFormat="1" ht="25" customHeight="1" x14ac:dyDescent="0.2">
      <c r="A631" s="5" t="s">
        <v>4308</v>
      </c>
      <c r="B631" s="5" t="s">
        <v>4309</v>
      </c>
      <c r="C631" s="5" t="s">
        <v>4309</v>
      </c>
      <c r="D631" s="5" t="s">
        <v>8509</v>
      </c>
      <c r="E631" s="5" t="s">
        <v>8508</v>
      </c>
      <c r="F631" s="6" t="s">
        <v>4310</v>
      </c>
      <c r="G631" s="6" t="s">
        <v>4310</v>
      </c>
      <c r="H631" s="6" t="s">
        <v>4310</v>
      </c>
      <c r="I631" s="6">
        <v>5</v>
      </c>
      <c r="J631" s="9">
        <v>7</v>
      </c>
      <c r="K631" s="9">
        <v>7</v>
      </c>
      <c r="L631" s="9">
        <v>7</v>
      </c>
      <c r="M631" s="7">
        <v>1.54977616821714</v>
      </c>
      <c r="N631" s="7">
        <v>1.5681680901594499</v>
      </c>
      <c r="O631" s="7">
        <v>1.4168682414378899</v>
      </c>
      <c r="P631" s="7">
        <v>0.96961314278966504</v>
      </c>
      <c r="Q631" s="7">
        <v>0.79604025659169497</v>
      </c>
      <c r="R631" s="7">
        <v>0.98523847507642903</v>
      </c>
      <c r="S631" s="7"/>
      <c r="T631" s="7">
        <f>AVERAGE(M631:S631)</f>
        <v>1.2142840623787114</v>
      </c>
      <c r="U631" s="9">
        <v>630</v>
      </c>
      <c r="V631" s="9"/>
    </row>
    <row r="632" spans="1:22" s="2" customFormat="1" ht="25" customHeight="1" x14ac:dyDescent="0.2">
      <c r="A632" s="5" t="s">
        <v>2838</v>
      </c>
      <c r="B632" s="5" t="s">
        <v>2839</v>
      </c>
      <c r="C632" s="5" t="s">
        <v>2839</v>
      </c>
      <c r="D632" s="5" t="s">
        <v>7221</v>
      </c>
      <c r="E632" s="5" t="s">
        <v>7220</v>
      </c>
      <c r="F632" s="6" t="s">
        <v>1764</v>
      </c>
      <c r="G632" s="6" t="s">
        <v>1764</v>
      </c>
      <c r="H632" s="6" t="s">
        <v>1764</v>
      </c>
      <c r="I632" s="6">
        <v>2</v>
      </c>
      <c r="J632" s="9">
        <v>3</v>
      </c>
      <c r="K632" s="9">
        <v>3</v>
      </c>
      <c r="L632" s="9">
        <v>3</v>
      </c>
      <c r="M632" s="7">
        <v>0.51116137253805505</v>
      </c>
      <c r="N632" s="7">
        <v>0.699472003957329</v>
      </c>
      <c r="O632" s="7">
        <v>1.88261916514546</v>
      </c>
      <c r="P632" s="7"/>
      <c r="Q632" s="7">
        <v>1.93553448406471</v>
      </c>
      <c r="R632" s="7">
        <v>1.0120136102609401</v>
      </c>
      <c r="S632" s="7"/>
      <c r="T632" s="7">
        <f>AVERAGE(M632:S632)</f>
        <v>1.2081601271932987</v>
      </c>
      <c r="U632" s="9">
        <v>631</v>
      </c>
      <c r="V632" s="9"/>
    </row>
    <row r="633" spans="1:22" s="2" customFormat="1" ht="25" customHeight="1" x14ac:dyDescent="0.2">
      <c r="A633" s="5" t="s">
        <v>3984</v>
      </c>
      <c r="B633" s="5" t="s">
        <v>3985</v>
      </c>
      <c r="C633" s="5" t="s">
        <v>3985</v>
      </c>
      <c r="D633" s="5" t="s">
        <v>8188</v>
      </c>
      <c r="E633" s="5" t="s">
        <v>8187</v>
      </c>
      <c r="F633" s="6" t="s">
        <v>3986</v>
      </c>
      <c r="G633" s="6" t="s">
        <v>3987</v>
      </c>
      <c r="H633" s="6" t="s">
        <v>3988</v>
      </c>
      <c r="I633" s="6">
        <v>3</v>
      </c>
      <c r="J633" s="9">
        <v>82</v>
      </c>
      <c r="K633" s="9">
        <v>74</v>
      </c>
      <c r="L633" s="9">
        <v>43</v>
      </c>
      <c r="M633" s="7">
        <v>1.6922419276620699</v>
      </c>
      <c r="N633" s="7">
        <v>2.20374840149461</v>
      </c>
      <c r="O633" s="7">
        <v>3.0240534805188801</v>
      </c>
      <c r="P633" s="7">
        <v>-0.13169540897450099</v>
      </c>
      <c r="Q633" s="7">
        <v>2.6781773042972499</v>
      </c>
      <c r="R633" s="7">
        <v>2.2625972770215901</v>
      </c>
      <c r="S633" s="7">
        <v>-3.2745533857251998</v>
      </c>
      <c r="T633" s="7">
        <f>AVERAGE(M633:S633)</f>
        <v>1.2077956566135284</v>
      </c>
      <c r="U633" s="9">
        <v>632</v>
      </c>
      <c r="V633" s="9"/>
    </row>
    <row r="634" spans="1:22" s="2" customFormat="1" ht="25" customHeight="1" x14ac:dyDescent="0.2">
      <c r="A634" s="5" t="s">
        <v>857</v>
      </c>
      <c r="B634" s="5" t="s">
        <v>858</v>
      </c>
      <c r="C634" s="5" t="s">
        <v>5190</v>
      </c>
      <c r="D634" s="5" t="s">
        <v>10104</v>
      </c>
      <c r="E634" s="5" t="s">
        <v>9401</v>
      </c>
      <c r="F634" s="6" t="s">
        <v>216</v>
      </c>
      <c r="G634" s="6" t="s">
        <v>216</v>
      </c>
      <c r="H634" s="6" t="s">
        <v>216</v>
      </c>
      <c r="I634" s="6">
        <v>4</v>
      </c>
      <c r="J634" s="9">
        <v>5</v>
      </c>
      <c r="K634" s="9">
        <v>5</v>
      </c>
      <c r="L634" s="9">
        <v>5</v>
      </c>
      <c r="M634" s="7">
        <v>1.77953617659445</v>
      </c>
      <c r="N634" s="7">
        <v>1.7643431015365301</v>
      </c>
      <c r="O634" s="7">
        <v>1.1614766852882299</v>
      </c>
      <c r="P634" s="7">
        <v>1.1830395649109999</v>
      </c>
      <c r="Q634" s="7">
        <v>0.79461818152249797</v>
      </c>
      <c r="R634" s="7">
        <v>1.23419134606369</v>
      </c>
      <c r="S634" s="7">
        <v>0.53618911373827804</v>
      </c>
      <c r="T634" s="7">
        <f>AVERAGE(M634:S634)</f>
        <v>1.2076277385220966</v>
      </c>
      <c r="U634" s="9">
        <v>633</v>
      </c>
      <c r="V634" s="9"/>
    </row>
    <row r="635" spans="1:22" s="2" customFormat="1" ht="25" customHeight="1" x14ac:dyDescent="0.2">
      <c r="A635" s="5" t="s">
        <v>421</v>
      </c>
      <c r="B635" s="5" t="s">
        <v>421</v>
      </c>
      <c r="C635" s="5" t="s">
        <v>5191</v>
      </c>
      <c r="D635" s="5" t="s">
        <v>9903</v>
      </c>
      <c r="E635" s="5" t="s">
        <v>9902</v>
      </c>
      <c r="F635" s="6" t="s">
        <v>422</v>
      </c>
      <c r="G635" s="6" t="s">
        <v>422</v>
      </c>
      <c r="H635" s="6" t="s">
        <v>422</v>
      </c>
      <c r="I635" s="6">
        <v>5</v>
      </c>
      <c r="J635" s="9">
        <v>2</v>
      </c>
      <c r="K635" s="9">
        <v>2</v>
      </c>
      <c r="L635" s="9">
        <v>2</v>
      </c>
      <c r="M635" s="7">
        <v>8.1996870339256803E-2</v>
      </c>
      <c r="N635" s="7">
        <v>6.6917176748344104E-2</v>
      </c>
      <c r="O635" s="7">
        <v>1.5657647415617999</v>
      </c>
      <c r="P635" s="7">
        <v>3.5147768522165599</v>
      </c>
      <c r="Q635" s="7">
        <v>0.67528245674536103</v>
      </c>
      <c r="R635" s="7">
        <v>1.6292477403158601</v>
      </c>
      <c r="S635" s="7">
        <v>0.88373672732163999</v>
      </c>
      <c r="T635" s="7">
        <f>AVERAGE(M635:S635)</f>
        <v>1.2025317950355459</v>
      </c>
      <c r="U635" s="9">
        <v>634</v>
      </c>
      <c r="V635" s="9"/>
    </row>
    <row r="636" spans="1:22" s="2" customFormat="1" ht="25" customHeight="1" x14ac:dyDescent="0.2">
      <c r="A636" s="5" t="s">
        <v>4521</v>
      </c>
      <c r="B636" s="5" t="s">
        <v>4522</v>
      </c>
      <c r="C636" s="5" t="s">
        <v>4522</v>
      </c>
      <c r="D636" s="5" t="s">
        <v>8706</v>
      </c>
      <c r="E636" s="5" t="s">
        <v>8705</v>
      </c>
      <c r="F636" s="6" t="s">
        <v>1764</v>
      </c>
      <c r="G636" s="6" t="s">
        <v>1764</v>
      </c>
      <c r="H636" s="6" t="s">
        <v>279</v>
      </c>
      <c r="I636" s="6">
        <v>2</v>
      </c>
      <c r="J636" s="9">
        <v>3</v>
      </c>
      <c r="K636" s="9">
        <v>3</v>
      </c>
      <c r="L636" s="9">
        <v>2</v>
      </c>
      <c r="M636" s="7">
        <v>0.736521406387872</v>
      </c>
      <c r="N636" s="7">
        <v>0.28769043876558698</v>
      </c>
      <c r="O636" s="7">
        <v>1.33315753504866</v>
      </c>
      <c r="P636" s="7">
        <v>0.66617968790975401</v>
      </c>
      <c r="Q636" s="7">
        <v>2.0597161124260199</v>
      </c>
      <c r="R636" s="7">
        <v>2.06818139462476</v>
      </c>
      <c r="S636" s="7"/>
      <c r="T636" s="7">
        <f>AVERAGE(M636:S636)</f>
        <v>1.1919077625271088</v>
      </c>
      <c r="U636" s="9">
        <v>635</v>
      </c>
      <c r="V636" s="9"/>
    </row>
    <row r="637" spans="1:22" s="2" customFormat="1" ht="25" customHeight="1" x14ac:dyDescent="0.2">
      <c r="A637" s="5" t="s">
        <v>3482</v>
      </c>
      <c r="B637" s="5" t="s">
        <v>3482</v>
      </c>
      <c r="C637" s="5" t="s">
        <v>5192</v>
      </c>
      <c r="D637" s="5" t="s">
        <v>7801</v>
      </c>
      <c r="E637" s="5" t="s">
        <v>7800</v>
      </c>
      <c r="F637" s="6" t="s">
        <v>870</v>
      </c>
      <c r="G637" s="6" t="s">
        <v>870</v>
      </c>
      <c r="H637" s="6" t="s">
        <v>870</v>
      </c>
      <c r="I637" s="6">
        <v>5</v>
      </c>
      <c r="J637" s="9">
        <v>2</v>
      </c>
      <c r="K637" s="9">
        <v>2</v>
      </c>
      <c r="L637" s="9">
        <v>2</v>
      </c>
      <c r="M637" s="7">
        <v>1.5043709041428599</v>
      </c>
      <c r="N637" s="7">
        <v>1.32965196507424</v>
      </c>
      <c r="O637" s="7">
        <v>2.1407920762642001</v>
      </c>
      <c r="P637" s="7">
        <v>0.84680658539473397</v>
      </c>
      <c r="Q637" s="7">
        <v>0.92641934590825104</v>
      </c>
      <c r="R637" s="7">
        <v>0.39662089343097801</v>
      </c>
      <c r="S637" s="7"/>
      <c r="T637" s="7">
        <f>AVERAGE(M637:S637)</f>
        <v>1.1907769617025439</v>
      </c>
      <c r="U637" s="9">
        <v>636</v>
      </c>
      <c r="V637" s="9"/>
    </row>
    <row r="638" spans="1:22" s="2" customFormat="1" ht="25" customHeight="1" x14ac:dyDescent="0.2">
      <c r="A638" s="5" t="s">
        <v>3475</v>
      </c>
      <c r="B638" s="5" t="s">
        <v>3476</v>
      </c>
      <c r="C638" s="5" t="s">
        <v>5193</v>
      </c>
      <c r="D638" s="5" t="s">
        <v>7797</v>
      </c>
      <c r="E638" s="5" t="s">
        <v>7796</v>
      </c>
      <c r="F638" s="6" t="s">
        <v>3477</v>
      </c>
      <c r="G638" s="6" t="s">
        <v>3477</v>
      </c>
      <c r="H638" s="6" t="s">
        <v>3478</v>
      </c>
      <c r="I638" s="6">
        <v>10</v>
      </c>
      <c r="J638" s="9">
        <v>8</v>
      </c>
      <c r="K638" s="9">
        <v>8</v>
      </c>
      <c r="L638" s="9">
        <v>3</v>
      </c>
      <c r="M638" s="7">
        <v>1.3491305166451399</v>
      </c>
      <c r="N638" s="7">
        <v>1.0189697521776799</v>
      </c>
      <c r="O638" s="7">
        <v>1.71242185568519</v>
      </c>
      <c r="P638" s="7">
        <v>-0.11302850506706701</v>
      </c>
      <c r="Q638" s="7">
        <v>1.84265804556465</v>
      </c>
      <c r="R638" s="7">
        <v>1.3183920909864</v>
      </c>
      <c r="S638" s="7"/>
      <c r="T638" s="7">
        <f>AVERAGE(M638:S638)</f>
        <v>1.1880906259986654</v>
      </c>
      <c r="U638" s="9">
        <v>637</v>
      </c>
      <c r="V638" s="9"/>
    </row>
    <row r="639" spans="1:22" s="2" customFormat="1" ht="25" customHeight="1" x14ac:dyDescent="0.2">
      <c r="A639" s="5" t="s">
        <v>1439</v>
      </c>
      <c r="B639" s="5" t="s">
        <v>1440</v>
      </c>
      <c r="C639" s="5" t="s">
        <v>5194</v>
      </c>
      <c r="D639" s="5" t="s">
        <v>6208</v>
      </c>
      <c r="E639" s="5" t="s">
        <v>9194</v>
      </c>
      <c r="F639" s="6" t="s">
        <v>1441</v>
      </c>
      <c r="G639" s="6" t="s">
        <v>1441</v>
      </c>
      <c r="H639" s="6" t="s">
        <v>1441</v>
      </c>
      <c r="I639" s="6">
        <v>5</v>
      </c>
      <c r="J639" s="9">
        <v>7</v>
      </c>
      <c r="K639" s="9">
        <v>7</v>
      </c>
      <c r="L639" s="9">
        <v>7</v>
      </c>
      <c r="M639" s="7">
        <v>1.4947412192238501</v>
      </c>
      <c r="N639" s="7">
        <v>1.1468711836948799</v>
      </c>
      <c r="O639" s="7">
        <v>1.6686349843689401</v>
      </c>
      <c r="P639" s="7">
        <v>-0.372023553220799</v>
      </c>
      <c r="Q639" s="7">
        <v>1.7784025954756399</v>
      </c>
      <c r="R639" s="7">
        <v>1.40447964277376</v>
      </c>
      <c r="S639" s="7"/>
      <c r="T639" s="7">
        <f>AVERAGE(M639:S639)</f>
        <v>1.1868510120527118</v>
      </c>
      <c r="U639" s="9">
        <v>638</v>
      </c>
      <c r="V639" s="9"/>
    </row>
    <row r="640" spans="1:22" s="2" customFormat="1" ht="25" customHeight="1" x14ac:dyDescent="0.2">
      <c r="A640" s="5" t="s">
        <v>2863</v>
      </c>
      <c r="B640" s="5" t="s">
        <v>2863</v>
      </c>
      <c r="C640" s="5" t="s">
        <v>2863</v>
      </c>
      <c r="D640" s="5" t="s">
        <v>7249</v>
      </c>
      <c r="E640" s="5" t="s">
        <v>7248</v>
      </c>
      <c r="F640" s="6">
        <v>10</v>
      </c>
      <c r="G640" s="6">
        <v>10</v>
      </c>
      <c r="H640" s="6">
        <v>10</v>
      </c>
      <c r="I640" s="6">
        <v>1</v>
      </c>
      <c r="J640" s="9">
        <v>10</v>
      </c>
      <c r="K640" s="9">
        <v>10</v>
      </c>
      <c r="L640" s="9">
        <v>10</v>
      </c>
      <c r="M640" s="7">
        <v>1.1749230661585599</v>
      </c>
      <c r="N640" s="7">
        <v>1.6517213967279101</v>
      </c>
      <c r="O640" s="7">
        <v>0.86090324931599205</v>
      </c>
      <c r="P640" s="7">
        <v>0.25034326838148901</v>
      </c>
      <c r="Q640" s="7">
        <v>1.62842314163571</v>
      </c>
      <c r="R640" s="7">
        <v>1.54063761536625</v>
      </c>
      <c r="S640" s="7"/>
      <c r="T640" s="7">
        <f>AVERAGE(M640:S640)</f>
        <v>1.1844919562643184</v>
      </c>
      <c r="U640" s="9">
        <v>639</v>
      </c>
      <c r="V640" s="9"/>
    </row>
    <row r="641" spans="1:22" s="2" customFormat="1" ht="25" customHeight="1" x14ac:dyDescent="0.2">
      <c r="A641" s="5" t="s">
        <v>3008</v>
      </c>
      <c r="B641" s="5" t="s">
        <v>3009</v>
      </c>
      <c r="C641" s="5" t="s">
        <v>5195</v>
      </c>
      <c r="D641" s="5" t="s">
        <v>7388</v>
      </c>
      <c r="E641" s="5" t="s">
        <v>7387</v>
      </c>
      <c r="F641" s="6" t="s">
        <v>3010</v>
      </c>
      <c r="G641" s="6" t="s">
        <v>3010</v>
      </c>
      <c r="H641" s="6" t="s">
        <v>3010</v>
      </c>
      <c r="I641" s="6">
        <v>6</v>
      </c>
      <c r="J641" s="9">
        <v>5</v>
      </c>
      <c r="K641" s="9">
        <v>5</v>
      </c>
      <c r="L641" s="9">
        <v>5</v>
      </c>
      <c r="M641" s="7">
        <v>1.2780639428804399</v>
      </c>
      <c r="N641" s="7">
        <v>1.0654071496365001</v>
      </c>
      <c r="O641" s="7">
        <v>1.1203252348408701</v>
      </c>
      <c r="P641" s="7">
        <v>0.48632446323353701</v>
      </c>
      <c r="Q641" s="7">
        <v>1.6547889163860701</v>
      </c>
      <c r="R641" s="7">
        <v>1.4824265365500999</v>
      </c>
      <c r="S641" s="7"/>
      <c r="T641" s="7">
        <f>AVERAGE(M641:S641)</f>
        <v>1.1812227072545862</v>
      </c>
      <c r="U641" s="9">
        <v>640</v>
      </c>
      <c r="V641" s="9"/>
    </row>
    <row r="642" spans="1:22" s="2" customFormat="1" ht="25" customHeight="1" x14ac:dyDescent="0.2">
      <c r="A642" s="5" t="s">
        <v>1697</v>
      </c>
      <c r="B642" s="5" t="s">
        <v>1698</v>
      </c>
      <c r="C642" s="5" t="s">
        <v>5196</v>
      </c>
      <c r="D642" s="5" t="s">
        <v>9216</v>
      </c>
      <c r="E642" s="5" t="s">
        <v>9442</v>
      </c>
      <c r="F642" s="6" t="s">
        <v>1699</v>
      </c>
      <c r="G642" s="6" t="s">
        <v>1699</v>
      </c>
      <c r="H642" s="6" t="s">
        <v>1699</v>
      </c>
      <c r="I642" s="6">
        <v>6</v>
      </c>
      <c r="J642" s="9">
        <v>3</v>
      </c>
      <c r="K642" s="9">
        <v>3</v>
      </c>
      <c r="L642" s="9">
        <v>3</v>
      </c>
      <c r="M642" s="7">
        <v>1.4817345103116799</v>
      </c>
      <c r="N642" s="7">
        <v>1.36786943967362</v>
      </c>
      <c r="O642" s="7">
        <v>1.3667679514458699</v>
      </c>
      <c r="P642" s="7">
        <v>1.50937642319971</v>
      </c>
      <c r="Q642" s="7">
        <v>0.77299676236023296</v>
      </c>
      <c r="R642" s="7">
        <v>0.55542562311718802</v>
      </c>
      <c r="S642" s="7"/>
      <c r="T642" s="7">
        <f>AVERAGE(M642:S642)</f>
        <v>1.1756951183513833</v>
      </c>
      <c r="U642" s="9">
        <v>641</v>
      </c>
      <c r="V642" s="9"/>
    </row>
    <row r="643" spans="1:22" s="2" customFormat="1" ht="25" customHeight="1" x14ac:dyDescent="0.2">
      <c r="A643" s="5" t="s">
        <v>3973</v>
      </c>
      <c r="B643" s="5" t="s">
        <v>3974</v>
      </c>
      <c r="C643" s="5" t="s">
        <v>3974</v>
      </c>
      <c r="D643" s="5" t="s">
        <v>8173</v>
      </c>
      <c r="E643" s="5" t="s">
        <v>8172</v>
      </c>
      <c r="F643" s="6" t="s">
        <v>3975</v>
      </c>
      <c r="G643" s="6" t="s">
        <v>3975</v>
      </c>
      <c r="H643" s="6" t="s">
        <v>3975</v>
      </c>
      <c r="I643" s="6">
        <v>2</v>
      </c>
      <c r="J643" s="9">
        <v>19</v>
      </c>
      <c r="K643" s="9">
        <v>19</v>
      </c>
      <c r="L643" s="9">
        <v>19</v>
      </c>
      <c r="M643" s="7">
        <v>1.2196316336885</v>
      </c>
      <c r="N643" s="7">
        <v>1.1598877331208199</v>
      </c>
      <c r="O643" s="7">
        <v>1.83735778093319</v>
      </c>
      <c r="P643" s="7">
        <v>0.78726197345066096</v>
      </c>
      <c r="Q643" s="7">
        <v>1.0834455865930099</v>
      </c>
      <c r="R643" s="7">
        <v>0.96460193289777896</v>
      </c>
      <c r="S643" s="7"/>
      <c r="T643" s="7">
        <f>AVERAGE(M643:S643)</f>
        <v>1.1753644401139933</v>
      </c>
      <c r="U643" s="9">
        <v>642</v>
      </c>
      <c r="V643" s="9"/>
    </row>
    <row r="644" spans="1:22" s="2" customFormat="1" ht="25" customHeight="1" x14ac:dyDescent="0.2">
      <c r="A644" s="5" t="s">
        <v>1950</v>
      </c>
      <c r="B644" s="5" t="s">
        <v>1950</v>
      </c>
      <c r="C644" s="5" t="s">
        <v>5197</v>
      </c>
      <c r="D644" s="5" t="s">
        <v>6417</v>
      </c>
      <c r="E644" s="5" t="s">
        <v>6416</v>
      </c>
      <c r="F644" s="6" t="s">
        <v>1857</v>
      </c>
      <c r="G644" s="6" t="s">
        <v>1857</v>
      </c>
      <c r="H644" s="6" t="s">
        <v>1951</v>
      </c>
      <c r="I644" s="6">
        <v>2</v>
      </c>
      <c r="J644" s="9">
        <v>10</v>
      </c>
      <c r="K644" s="9">
        <v>10</v>
      </c>
      <c r="L644" s="9">
        <v>9</v>
      </c>
      <c r="M644" s="7">
        <v>1.75779205675761</v>
      </c>
      <c r="N644" s="7">
        <v>1.6452623184817801</v>
      </c>
      <c r="O644" s="7">
        <v>1.9280597659783201</v>
      </c>
      <c r="P644" s="7">
        <v>0.95171104699728204</v>
      </c>
      <c r="Q644" s="7">
        <v>1.77438018102914</v>
      </c>
      <c r="R644" s="7">
        <v>2.1857224712741998</v>
      </c>
      <c r="S644" s="7">
        <v>-2.0656006284921302</v>
      </c>
      <c r="T644" s="7">
        <f>AVERAGE(M644:S644)</f>
        <v>1.1681896017180289</v>
      </c>
      <c r="U644" s="9">
        <v>643</v>
      </c>
      <c r="V644" s="9"/>
    </row>
    <row r="645" spans="1:22" s="2" customFormat="1" ht="25" customHeight="1" x14ac:dyDescent="0.2">
      <c r="A645" s="5" t="s">
        <v>4573</v>
      </c>
      <c r="B645" s="5" t="s">
        <v>4574</v>
      </c>
      <c r="C645" s="5" t="s">
        <v>5198</v>
      </c>
      <c r="D645" s="5" t="s">
        <v>8758</v>
      </c>
      <c r="E645" s="5" t="s">
        <v>8757</v>
      </c>
      <c r="F645" s="6" t="s">
        <v>4575</v>
      </c>
      <c r="G645" s="6" t="s">
        <v>4575</v>
      </c>
      <c r="H645" s="6" t="s">
        <v>4575</v>
      </c>
      <c r="I645" s="6">
        <v>18</v>
      </c>
      <c r="J645" s="9">
        <v>17</v>
      </c>
      <c r="K645" s="9">
        <v>17</v>
      </c>
      <c r="L645" s="9">
        <v>17</v>
      </c>
      <c r="M645" s="7">
        <v>1.46592984205697</v>
      </c>
      <c r="N645" s="7">
        <v>1.427726347351</v>
      </c>
      <c r="O645" s="7">
        <v>0.88856843147664899</v>
      </c>
      <c r="P645" s="7">
        <v>0.89254151042807806</v>
      </c>
      <c r="Q645" s="7">
        <v>1.25379109038758</v>
      </c>
      <c r="R645" s="7">
        <v>1.07190104218349</v>
      </c>
      <c r="S645" s="7"/>
      <c r="T645" s="7">
        <f>AVERAGE(M645:S645)</f>
        <v>1.1667430439806279</v>
      </c>
      <c r="U645" s="9">
        <v>644</v>
      </c>
      <c r="V645" s="9"/>
    </row>
    <row r="646" spans="1:22" s="2" customFormat="1" ht="25" customHeight="1" x14ac:dyDescent="0.2">
      <c r="A646" s="5" t="s">
        <v>1930</v>
      </c>
      <c r="B646" s="5" t="s">
        <v>1930</v>
      </c>
      <c r="C646" s="5" t="s">
        <v>5199</v>
      </c>
      <c r="D646" s="5" t="s">
        <v>6397</v>
      </c>
      <c r="E646" s="5" t="s">
        <v>6396</v>
      </c>
      <c r="F646" s="6" t="s">
        <v>1931</v>
      </c>
      <c r="G646" s="6" t="s">
        <v>1931</v>
      </c>
      <c r="H646" s="6" t="s">
        <v>672</v>
      </c>
      <c r="I646" s="6">
        <v>3</v>
      </c>
      <c r="J646" s="9">
        <v>5</v>
      </c>
      <c r="K646" s="9">
        <v>5</v>
      </c>
      <c r="L646" s="9">
        <v>2</v>
      </c>
      <c r="M646" s="7">
        <v>1.8302924744278599</v>
      </c>
      <c r="N646" s="7">
        <v>1.5112298946074001</v>
      </c>
      <c r="O646" s="7">
        <v>1.4687022057605299</v>
      </c>
      <c r="P646" s="7">
        <v>-0.13042075563796399</v>
      </c>
      <c r="Q646" s="7">
        <v>1.2093888856011601</v>
      </c>
      <c r="R646" s="7">
        <v>1.0853667351513201</v>
      </c>
      <c r="S646" s="7"/>
      <c r="T646" s="7">
        <f>AVERAGE(M646:S646)</f>
        <v>1.1624265733183843</v>
      </c>
      <c r="U646" s="9">
        <v>645</v>
      </c>
      <c r="V646" s="9"/>
    </row>
    <row r="647" spans="1:22" s="2" customFormat="1" ht="25" customHeight="1" x14ac:dyDescent="0.2">
      <c r="A647" s="5" t="s">
        <v>4497</v>
      </c>
      <c r="B647" s="5" t="s">
        <v>4498</v>
      </c>
      <c r="C647" s="5" t="s">
        <v>5200</v>
      </c>
      <c r="D647" s="5" t="s">
        <v>9260</v>
      </c>
      <c r="E647" s="5" t="s">
        <v>9259</v>
      </c>
      <c r="F647" s="6" t="s">
        <v>2899</v>
      </c>
      <c r="G647" s="6" t="s">
        <v>2899</v>
      </c>
      <c r="H647" s="6" t="s">
        <v>2899</v>
      </c>
      <c r="I647" s="6">
        <v>4</v>
      </c>
      <c r="J647" s="9">
        <v>8</v>
      </c>
      <c r="K647" s="9">
        <v>8</v>
      </c>
      <c r="L647" s="9">
        <v>8</v>
      </c>
      <c r="M647" s="7">
        <v>1.5266415323631899</v>
      </c>
      <c r="N647" s="7">
        <v>2.18754035274325</v>
      </c>
      <c r="O647" s="7">
        <v>1.79778122007589</v>
      </c>
      <c r="P647" s="7">
        <v>-1.2558944978289399</v>
      </c>
      <c r="Q647" s="7">
        <v>1.35366020345307</v>
      </c>
      <c r="R647" s="7">
        <v>1.35521472000332</v>
      </c>
      <c r="S647" s="7"/>
      <c r="T647" s="7">
        <f>AVERAGE(M647:S647)</f>
        <v>1.1608239218016301</v>
      </c>
      <c r="U647" s="9">
        <v>646</v>
      </c>
      <c r="V647" s="9"/>
    </row>
    <row r="648" spans="1:22" s="2" customFormat="1" ht="25" customHeight="1" x14ac:dyDescent="0.2">
      <c r="A648" s="5" t="s">
        <v>4096</v>
      </c>
      <c r="B648" s="5" t="s">
        <v>4097</v>
      </c>
      <c r="C648" s="5" t="s">
        <v>4097</v>
      </c>
      <c r="D648" s="5" t="s">
        <v>8296</v>
      </c>
      <c r="E648" s="5" t="s">
        <v>8295</v>
      </c>
      <c r="F648" s="6" t="s">
        <v>4098</v>
      </c>
      <c r="G648" s="6" t="s">
        <v>4098</v>
      </c>
      <c r="H648" s="6" t="s">
        <v>4098</v>
      </c>
      <c r="I648" s="6">
        <v>6</v>
      </c>
      <c r="J648" s="9">
        <v>24</v>
      </c>
      <c r="K648" s="9">
        <v>24</v>
      </c>
      <c r="L648" s="9">
        <v>24</v>
      </c>
      <c r="M648" s="7">
        <v>1.51335289476927</v>
      </c>
      <c r="N648" s="7">
        <v>1.45933472735523</v>
      </c>
      <c r="O648" s="7">
        <v>0.54640456275377902</v>
      </c>
      <c r="P648" s="7">
        <v>1.1123699686614099</v>
      </c>
      <c r="Q648" s="7">
        <v>1.1387593998383201</v>
      </c>
      <c r="R648" s="7">
        <v>1.1599769165003899</v>
      </c>
      <c r="S648" s="7"/>
      <c r="T648" s="7">
        <f>AVERAGE(M648:S648)</f>
        <v>1.1550330783130665</v>
      </c>
      <c r="U648" s="9">
        <v>647</v>
      </c>
      <c r="V648" s="9"/>
    </row>
    <row r="649" spans="1:22" s="2" customFormat="1" ht="25" customHeight="1" x14ac:dyDescent="0.2">
      <c r="A649" s="5" t="s">
        <v>2760</v>
      </c>
      <c r="B649" s="5" t="s">
        <v>2761</v>
      </c>
      <c r="C649" s="5" t="s">
        <v>2761</v>
      </c>
      <c r="D649" s="5" t="s">
        <v>7150</v>
      </c>
      <c r="E649" s="5" t="s">
        <v>7149</v>
      </c>
      <c r="F649" s="6" t="s">
        <v>2762</v>
      </c>
      <c r="G649" s="6" t="s">
        <v>2762</v>
      </c>
      <c r="H649" s="6" t="s">
        <v>2762</v>
      </c>
      <c r="I649" s="6">
        <v>5</v>
      </c>
      <c r="J649" s="9">
        <v>21</v>
      </c>
      <c r="K649" s="9">
        <v>21</v>
      </c>
      <c r="L649" s="9">
        <v>21</v>
      </c>
      <c r="M649" s="7">
        <v>1.21255553006302</v>
      </c>
      <c r="N649" s="7">
        <v>1.0940638393931501</v>
      </c>
      <c r="O649" s="7">
        <v>1.5033621556489101</v>
      </c>
      <c r="P649" s="7">
        <v>2.84732423701166</v>
      </c>
      <c r="Q649" s="7">
        <v>1.08315439776552</v>
      </c>
      <c r="R649" s="7">
        <v>1.6085274038177999</v>
      </c>
      <c r="S649" s="7">
        <v>-1.27121542212475</v>
      </c>
      <c r="T649" s="7">
        <f>AVERAGE(M649:S649)</f>
        <v>1.1539674487964728</v>
      </c>
      <c r="U649" s="9">
        <v>648</v>
      </c>
      <c r="V649" s="9" t="s">
        <v>10391</v>
      </c>
    </row>
    <row r="650" spans="1:22" s="2" customFormat="1" ht="25" customHeight="1" x14ac:dyDescent="0.2">
      <c r="A650" s="5" t="s">
        <v>1849</v>
      </c>
      <c r="B650" s="5" t="s">
        <v>1850</v>
      </c>
      <c r="C650" s="5" t="s">
        <v>5201</v>
      </c>
      <c r="D650" s="5" t="s">
        <v>6329</v>
      </c>
      <c r="E650" s="5" t="s">
        <v>6328</v>
      </c>
      <c r="F650" s="6" t="s">
        <v>1851</v>
      </c>
      <c r="G650" s="6" t="s">
        <v>1851</v>
      </c>
      <c r="H650" s="6" t="s">
        <v>1851</v>
      </c>
      <c r="I650" s="6">
        <v>5</v>
      </c>
      <c r="J650" s="9">
        <v>12</v>
      </c>
      <c r="K650" s="9">
        <v>12</v>
      </c>
      <c r="L650" s="9">
        <v>12</v>
      </c>
      <c r="M650" s="7">
        <v>1.13364689881077</v>
      </c>
      <c r="N650" s="7">
        <v>1.1691116304512901</v>
      </c>
      <c r="O650" s="7">
        <v>0.713410518247244</v>
      </c>
      <c r="P650" s="7">
        <v>1.41245506834984</v>
      </c>
      <c r="Q650" s="7">
        <v>1.1916704134112901</v>
      </c>
      <c r="R650" s="7">
        <v>1.2944993896980901</v>
      </c>
      <c r="S650" s="7"/>
      <c r="T650" s="7">
        <f>AVERAGE(M650:S650)</f>
        <v>1.1524656531614206</v>
      </c>
      <c r="U650" s="9">
        <v>649</v>
      </c>
      <c r="V650" s="9"/>
    </row>
    <row r="651" spans="1:22" s="2" customFormat="1" ht="25" customHeight="1" x14ac:dyDescent="0.2">
      <c r="A651" s="5" t="s">
        <v>4732</v>
      </c>
      <c r="B651" s="5" t="s">
        <v>4733</v>
      </c>
      <c r="C651" s="5" t="s">
        <v>4733</v>
      </c>
      <c r="D651" s="5" t="s">
        <v>8914</v>
      </c>
      <c r="E651" s="5" t="s">
        <v>8913</v>
      </c>
      <c r="F651" s="6" t="s">
        <v>2037</v>
      </c>
      <c r="G651" s="6" t="s">
        <v>2037</v>
      </c>
      <c r="H651" s="6" t="s">
        <v>2133</v>
      </c>
      <c r="I651" s="6">
        <v>2</v>
      </c>
      <c r="J651" s="9">
        <v>13</v>
      </c>
      <c r="K651" s="9">
        <v>13</v>
      </c>
      <c r="L651" s="9">
        <v>11</v>
      </c>
      <c r="M651" s="7">
        <v>1.36143811390471</v>
      </c>
      <c r="N651" s="7">
        <v>1.11486495392379</v>
      </c>
      <c r="O651" s="7">
        <v>1.37009722817989</v>
      </c>
      <c r="P651" s="7">
        <v>0.782803717314426</v>
      </c>
      <c r="Q651" s="7">
        <v>1.2117882680941501</v>
      </c>
      <c r="R651" s="7">
        <v>1.0485929462727399</v>
      </c>
      <c r="S651" s="7"/>
      <c r="T651" s="7">
        <f>AVERAGE(M651:S651)</f>
        <v>1.1482642046149509</v>
      </c>
      <c r="U651" s="9">
        <v>650</v>
      </c>
      <c r="V651" s="9"/>
    </row>
    <row r="652" spans="1:22" s="2" customFormat="1" ht="25" customHeight="1" x14ac:dyDescent="0.2">
      <c r="A652" s="5" t="s">
        <v>361</v>
      </c>
      <c r="B652" s="5" t="s">
        <v>362</v>
      </c>
      <c r="C652" s="5" t="s">
        <v>5202</v>
      </c>
      <c r="D652" s="5" t="s">
        <v>9105</v>
      </c>
      <c r="E652" s="5" t="s">
        <v>9104</v>
      </c>
      <c r="F652" s="6" t="s">
        <v>363</v>
      </c>
      <c r="G652" s="6" t="s">
        <v>364</v>
      </c>
      <c r="H652" s="6" t="s">
        <v>365</v>
      </c>
      <c r="I652" s="6">
        <v>25</v>
      </c>
      <c r="J652" s="9">
        <v>18</v>
      </c>
      <c r="K652" s="9">
        <v>17</v>
      </c>
      <c r="L652" s="9">
        <v>5</v>
      </c>
      <c r="M652" s="7">
        <v>1.7745369005534699</v>
      </c>
      <c r="N652" s="7">
        <v>1.57139921142246</v>
      </c>
      <c r="O652" s="7">
        <v>1.9063080263997101</v>
      </c>
      <c r="P652" s="7">
        <v>1.28154504151193</v>
      </c>
      <c r="Q652" s="7">
        <v>1.7442482701099</v>
      </c>
      <c r="R652" s="7">
        <v>1.54095809853551</v>
      </c>
      <c r="S652" s="7">
        <v>-1.8109631398675601</v>
      </c>
      <c r="T652" s="7">
        <f>AVERAGE(M652:S652)</f>
        <v>1.1440046298093456</v>
      </c>
      <c r="U652" s="9">
        <v>651</v>
      </c>
      <c r="V652" s="9"/>
    </row>
    <row r="653" spans="1:22" s="2" customFormat="1" ht="25" customHeight="1" x14ac:dyDescent="0.2">
      <c r="A653" s="5" t="s">
        <v>4092</v>
      </c>
      <c r="B653" s="5" t="s">
        <v>4093</v>
      </c>
      <c r="C653" s="5" t="s">
        <v>5203</v>
      </c>
      <c r="D653" s="5" t="s">
        <v>8292</v>
      </c>
      <c r="E653" s="5" t="s">
        <v>8291</v>
      </c>
      <c r="F653" s="6" t="s">
        <v>4094</v>
      </c>
      <c r="G653" s="6" t="s">
        <v>4094</v>
      </c>
      <c r="H653" s="6" t="s">
        <v>4094</v>
      </c>
      <c r="I653" s="6">
        <v>7</v>
      </c>
      <c r="J653" s="9">
        <v>3</v>
      </c>
      <c r="K653" s="9">
        <v>3</v>
      </c>
      <c r="L653" s="9">
        <v>3</v>
      </c>
      <c r="M653" s="7">
        <v>0.75222195762767496</v>
      </c>
      <c r="N653" s="7">
        <v>1.21468820501262</v>
      </c>
      <c r="O653" s="7">
        <v>2.1019620793790401</v>
      </c>
      <c r="P653" s="7">
        <v>0.17605081196934999</v>
      </c>
      <c r="Q653" s="7">
        <v>1.30687748851401</v>
      </c>
      <c r="R653" s="7">
        <v>1.29701564988897</v>
      </c>
      <c r="S653" s="7"/>
      <c r="T653" s="7">
        <f>AVERAGE(M653:S653)</f>
        <v>1.1414693653986108</v>
      </c>
      <c r="U653" s="9">
        <v>652</v>
      </c>
      <c r="V653" s="9"/>
    </row>
    <row r="654" spans="1:22" s="2" customFormat="1" ht="25" customHeight="1" x14ac:dyDescent="0.2">
      <c r="A654" s="5" t="s">
        <v>2707</v>
      </c>
      <c r="B654" s="5" t="s">
        <v>2708</v>
      </c>
      <c r="C654" s="5" t="s">
        <v>2708</v>
      </c>
      <c r="D654" s="5" t="s">
        <v>7102</v>
      </c>
      <c r="E654" s="5" t="s">
        <v>7101</v>
      </c>
      <c r="F654" s="6" t="s">
        <v>2709</v>
      </c>
      <c r="G654" s="6" t="s">
        <v>2710</v>
      </c>
      <c r="H654" s="6" t="s">
        <v>2710</v>
      </c>
      <c r="I654" s="6">
        <v>2</v>
      </c>
      <c r="J654" s="9">
        <v>13</v>
      </c>
      <c r="K654" s="9">
        <v>12</v>
      </c>
      <c r="L654" s="9">
        <v>12</v>
      </c>
      <c r="M654" s="7">
        <v>0.57279475536591595</v>
      </c>
      <c r="N654" s="7">
        <v>0.817298199351711</v>
      </c>
      <c r="O654" s="7">
        <v>0.95789174725576498</v>
      </c>
      <c r="P654" s="7">
        <v>1.13893484239373</v>
      </c>
      <c r="Q654" s="7">
        <v>1.0140604092429499</v>
      </c>
      <c r="R654" s="7">
        <v>2.3247809696123101</v>
      </c>
      <c r="S654" s="7"/>
      <c r="T654" s="7">
        <f>AVERAGE(M654:S654)</f>
        <v>1.1376268205370637</v>
      </c>
      <c r="U654" s="9">
        <v>653</v>
      </c>
      <c r="V654" s="9"/>
    </row>
    <row r="655" spans="1:22" s="2" customFormat="1" ht="25" customHeight="1" x14ac:dyDescent="0.2">
      <c r="A655" s="5" t="s">
        <v>1980</v>
      </c>
      <c r="B655" s="5" t="s">
        <v>1981</v>
      </c>
      <c r="C655" s="5" t="s">
        <v>5204</v>
      </c>
      <c r="D655" s="5" t="s">
        <v>6449</v>
      </c>
      <c r="E655" s="5" t="s">
        <v>6448</v>
      </c>
      <c r="F655" s="6" t="s">
        <v>1982</v>
      </c>
      <c r="G655" s="6" t="s">
        <v>1982</v>
      </c>
      <c r="H655" s="6" t="s">
        <v>1982</v>
      </c>
      <c r="I655" s="6">
        <v>6</v>
      </c>
      <c r="J655" s="9">
        <v>9</v>
      </c>
      <c r="K655" s="9">
        <v>9</v>
      </c>
      <c r="L655" s="9">
        <v>9</v>
      </c>
      <c r="M655" s="7">
        <v>1.76802543092317</v>
      </c>
      <c r="N655" s="7">
        <v>2.1136177569229302</v>
      </c>
      <c r="O655" s="7">
        <v>-0.45357613968881</v>
      </c>
      <c r="P655" s="7">
        <v>-0.54633622874159804</v>
      </c>
      <c r="Q655" s="7">
        <v>1.8878165066845001</v>
      </c>
      <c r="R655" s="7">
        <v>2.01599600863794</v>
      </c>
      <c r="S655" s="7"/>
      <c r="T655" s="7">
        <f>AVERAGE(M655:S655)</f>
        <v>1.1309238891230218</v>
      </c>
      <c r="U655" s="9">
        <v>654</v>
      </c>
      <c r="V655" s="9"/>
    </row>
    <row r="656" spans="1:22" s="2" customFormat="1" ht="25" customHeight="1" x14ac:dyDescent="0.2">
      <c r="A656" s="5" t="s">
        <v>2923</v>
      </c>
      <c r="B656" s="5" t="s">
        <v>2923</v>
      </c>
      <c r="C656" s="5" t="s">
        <v>2923</v>
      </c>
      <c r="D656" s="5" t="s">
        <v>7307</v>
      </c>
      <c r="E656" s="5" t="s">
        <v>7306</v>
      </c>
      <c r="F656" s="6">
        <v>12</v>
      </c>
      <c r="G656" s="6">
        <v>12</v>
      </c>
      <c r="H656" s="6">
        <v>12</v>
      </c>
      <c r="I656" s="6">
        <v>1</v>
      </c>
      <c r="J656" s="9">
        <v>12</v>
      </c>
      <c r="K656" s="9">
        <v>12</v>
      </c>
      <c r="L656" s="9">
        <v>12</v>
      </c>
      <c r="M656" s="7">
        <v>2.3562021208992898</v>
      </c>
      <c r="N656" s="7">
        <v>2.0558352469705099</v>
      </c>
      <c r="O656" s="7">
        <v>1.58815305954659</v>
      </c>
      <c r="P656" s="7">
        <v>1.7139853574108299</v>
      </c>
      <c r="Q656" s="7">
        <v>1.8066025816214399</v>
      </c>
      <c r="R656" s="7">
        <v>1.8689539084036999</v>
      </c>
      <c r="S656" s="7">
        <v>-3.5206305916118601</v>
      </c>
      <c r="T656" s="7">
        <f>AVERAGE(M656:S656)</f>
        <v>1.1241573833200713</v>
      </c>
      <c r="U656" s="9">
        <v>655</v>
      </c>
      <c r="V656" s="9"/>
    </row>
    <row r="657" spans="1:22" s="2" customFormat="1" ht="25" customHeight="1" x14ac:dyDescent="0.2">
      <c r="A657" s="5" t="s">
        <v>1634</v>
      </c>
      <c r="B657" s="5" t="s">
        <v>1635</v>
      </c>
      <c r="C657" s="5" t="s">
        <v>5205</v>
      </c>
      <c r="D657" s="5" t="s">
        <v>7978</v>
      </c>
      <c r="E657" s="5" t="s">
        <v>9472</v>
      </c>
      <c r="F657" s="6" t="s">
        <v>1636</v>
      </c>
      <c r="G657" s="6" t="s">
        <v>1636</v>
      </c>
      <c r="H657" s="6" t="s">
        <v>1637</v>
      </c>
      <c r="I657" s="6">
        <v>12</v>
      </c>
      <c r="J657" s="9">
        <v>5</v>
      </c>
      <c r="K657" s="9">
        <v>5</v>
      </c>
      <c r="L657" s="9">
        <v>3</v>
      </c>
      <c r="M657" s="7">
        <v>1.02720242175778</v>
      </c>
      <c r="N657" s="7">
        <v>1.0095072315802101</v>
      </c>
      <c r="O657" s="7">
        <v>0.92739306907200003</v>
      </c>
      <c r="P657" s="7">
        <v>2.2836821079917198</v>
      </c>
      <c r="Q657" s="7">
        <v>0.77203360115220598</v>
      </c>
      <c r="R657" s="7">
        <v>0.70948937016001101</v>
      </c>
      <c r="S657" s="7"/>
      <c r="T657" s="7">
        <f>AVERAGE(M657:S657)</f>
        <v>1.1215513002856543</v>
      </c>
      <c r="U657" s="9">
        <v>656</v>
      </c>
      <c r="V657" s="9"/>
    </row>
    <row r="658" spans="1:22" s="2" customFormat="1" ht="25" customHeight="1" x14ac:dyDescent="0.2">
      <c r="A658" s="5" t="s">
        <v>4281</v>
      </c>
      <c r="B658" s="5" t="s">
        <v>4281</v>
      </c>
      <c r="C658" s="5" t="s">
        <v>4281</v>
      </c>
      <c r="D658" s="5" t="s">
        <v>8479</v>
      </c>
      <c r="E658" s="5" t="s">
        <v>8478</v>
      </c>
      <c r="F658" s="6">
        <v>3</v>
      </c>
      <c r="G658" s="6">
        <v>3</v>
      </c>
      <c r="H658" s="6">
        <v>3</v>
      </c>
      <c r="I658" s="6">
        <v>1</v>
      </c>
      <c r="J658" s="9">
        <v>3</v>
      </c>
      <c r="K658" s="9">
        <v>3</v>
      </c>
      <c r="L658" s="9">
        <v>3</v>
      </c>
      <c r="M658" s="7">
        <v>1.5912930819643301</v>
      </c>
      <c r="N658" s="7">
        <v>1.2205388242497599</v>
      </c>
      <c r="O658" s="7">
        <v>0.53682044369193704</v>
      </c>
      <c r="P658" s="7">
        <v>1.99346703016077</v>
      </c>
      <c r="Q658" s="7">
        <v>0.81416687477602101</v>
      </c>
      <c r="R658" s="7">
        <v>0.54323948274344103</v>
      </c>
      <c r="S658" s="7"/>
      <c r="T658" s="7">
        <f>AVERAGE(M658:S658)</f>
        <v>1.116587622931043</v>
      </c>
      <c r="U658" s="9">
        <v>657</v>
      </c>
      <c r="V658" s="9" t="s">
        <v>10391</v>
      </c>
    </row>
    <row r="659" spans="1:22" s="2" customFormat="1" ht="25" customHeight="1" x14ac:dyDescent="0.2">
      <c r="A659" s="5" t="s">
        <v>2699</v>
      </c>
      <c r="B659" s="5" t="s">
        <v>2699</v>
      </c>
      <c r="C659" s="5" t="s">
        <v>5206</v>
      </c>
      <c r="D659" s="5" t="s">
        <v>7095</v>
      </c>
      <c r="E659" s="5" t="s">
        <v>7094</v>
      </c>
      <c r="F659" s="6" t="s">
        <v>2562</v>
      </c>
      <c r="G659" s="6" t="s">
        <v>2562</v>
      </c>
      <c r="H659" s="6" t="s">
        <v>2562</v>
      </c>
      <c r="I659" s="6">
        <v>2</v>
      </c>
      <c r="J659" s="9">
        <v>5</v>
      </c>
      <c r="K659" s="9">
        <v>5</v>
      </c>
      <c r="L659" s="9">
        <v>5</v>
      </c>
      <c r="M659" s="7">
        <v>1.9835841592013099</v>
      </c>
      <c r="N659" s="7">
        <v>1.1644912047642899</v>
      </c>
      <c r="O659" s="7">
        <v>2.1769847998546501</v>
      </c>
      <c r="P659" s="7">
        <v>-1.8573700432131099</v>
      </c>
      <c r="Q659" s="7">
        <v>1.6253599523067299</v>
      </c>
      <c r="R659" s="7">
        <v>1.5999399079810801</v>
      </c>
      <c r="S659" s="7"/>
      <c r="T659" s="7">
        <f>AVERAGE(M659:S659)</f>
        <v>1.1154983301491583</v>
      </c>
      <c r="U659" s="9">
        <v>658</v>
      </c>
      <c r="V659" s="9"/>
    </row>
    <row r="660" spans="1:22" s="2" customFormat="1" ht="25" customHeight="1" x14ac:dyDescent="0.2">
      <c r="A660" s="5" t="s">
        <v>404</v>
      </c>
      <c r="B660" s="5" t="s">
        <v>405</v>
      </c>
      <c r="C660" s="5" t="s">
        <v>5207</v>
      </c>
      <c r="D660" s="5" t="s">
        <v>9430</v>
      </c>
      <c r="E660" s="5" t="s">
        <v>9429</v>
      </c>
      <c r="F660" s="6" t="s">
        <v>406</v>
      </c>
      <c r="G660" s="6" t="s">
        <v>406</v>
      </c>
      <c r="H660" s="6" t="s">
        <v>406</v>
      </c>
      <c r="I660" s="6">
        <v>23</v>
      </c>
      <c r="J660" s="9">
        <v>8</v>
      </c>
      <c r="K660" s="9">
        <v>8</v>
      </c>
      <c r="L660" s="9">
        <v>8</v>
      </c>
      <c r="M660" s="7">
        <v>0.57425725653016402</v>
      </c>
      <c r="N660" s="7">
        <v>0.50135052446836403</v>
      </c>
      <c r="O660" s="7">
        <v>1.6211430919405501</v>
      </c>
      <c r="P660" s="7">
        <v>0.26720570852181402</v>
      </c>
      <c r="Q660" s="7">
        <v>1.1827288998893499</v>
      </c>
      <c r="R660" s="7">
        <v>0.95284777435014301</v>
      </c>
      <c r="S660" s="7">
        <v>2.7069903445264001</v>
      </c>
      <c r="T660" s="7">
        <f>AVERAGE(M660:S660)</f>
        <v>1.1152176571752552</v>
      </c>
      <c r="U660" s="9">
        <v>659</v>
      </c>
      <c r="V660" s="9"/>
    </row>
    <row r="661" spans="1:22" s="2" customFormat="1" ht="25" customHeight="1" x14ac:dyDescent="0.2">
      <c r="A661" s="5" t="s">
        <v>2688</v>
      </c>
      <c r="B661" s="5" t="s">
        <v>2689</v>
      </c>
      <c r="C661" s="5" t="s">
        <v>5208</v>
      </c>
      <c r="D661" s="5" t="s">
        <v>7085</v>
      </c>
      <c r="E661" s="5" t="s">
        <v>7084</v>
      </c>
      <c r="F661" s="6" t="s">
        <v>2690</v>
      </c>
      <c r="G661" s="6" t="s">
        <v>2690</v>
      </c>
      <c r="H661" s="6" t="s">
        <v>2690</v>
      </c>
      <c r="I661" s="6">
        <v>3</v>
      </c>
      <c r="J661" s="9">
        <v>5</v>
      </c>
      <c r="K661" s="9">
        <v>5</v>
      </c>
      <c r="L661" s="9">
        <v>5</v>
      </c>
      <c r="M661" s="7">
        <v>1.1216943067477501</v>
      </c>
      <c r="N661" s="7">
        <v>2.52333024868717</v>
      </c>
      <c r="O661" s="7">
        <v>-0.64370647460123998</v>
      </c>
      <c r="P661" s="7">
        <v>0.59367878291082099</v>
      </c>
      <c r="Q661" s="7">
        <v>0.76163880303982601</v>
      </c>
      <c r="R661" s="7">
        <v>2.3290322901686702</v>
      </c>
      <c r="S661" s="7"/>
      <c r="T661" s="7">
        <f>AVERAGE(M661:S661)</f>
        <v>1.1142779928254996</v>
      </c>
      <c r="U661" s="9">
        <v>660</v>
      </c>
      <c r="V661" s="9"/>
    </row>
    <row r="662" spans="1:22" s="2" customFormat="1" ht="25" customHeight="1" x14ac:dyDescent="0.2">
      <c r="A662" s="5" t="s">
        <v>3248</v>
      </c>
      <c r="B662" s="5" t="s">
        <v>3249</v>
      </c>
      <c r="C662" s="5" t="s">
        <v>5209</v>
      </c>
      <c r="D662" s="5" t="s">
        <v>7602</v>
      </c>
      <c r="E662" s="5" t="s">
        <v>7601</v>
      </c>
      <c r="F662" s="6" t="s">
        <v>3250</v>
      </c>
      <c r="G662" s="6" t="s">
        <v>3250</v>
      </c>
      <c r="H662" s="6" t="s">
        <v>3250</v>
      </c>
      <c r="I662" s="6">
        <v>6</v>
      </c>
      <c r="J662" s="9">
        <v>5</v>
      </c>
      <c r="K662" s="9">
        <v>5</v>
      </c>
      <c r="L662" s="9">
        <v>5</v>
      </c>
      <c r="M662" s="7">
        <v>1.28856586398328</v>
      </c>
      <c r="N662" s="7">
        <v>1.2906994614787399</v>
      </c>
      <c r="O662" s="7">
        <v>-1.58964850434764</v>
      </c>
      <c r="P662" s="7">
        <v>1.73579339394958</v>
      </c>
      <c r="Q662" s="7">
        <v>2.0061977349950002</v>
      </c>
      <c r="R662" s="7">
        <v>1.9053162350450801</v>
      </c>
      <c r="S662" s="7"/>
      <c r="T662" s="7">
        <f>AVERAGE(M662:S662)</f>
        <v>1.1061540308506734</v>
      </c>
      <c r="U662" s="9">
        <v>661</v>
      </c>
      <c r="V662" s="9"/>
    </row>
    <row r="663" spans="1:22" s="2" customFormat="1" ht="25" customHeight="1" x14ac:dyDescent="0.2">
      <c r="A663" s="5" t="s">
        <v>1110</v>
      </c>
      <c r="B663" s="5" t="s">
        <v>1110</v>
      </c>
      <c r="C663" s="5" t="s">
        <v>5210</v>
      </c>
      <c r="D663" s="5" t="s">
        <v>9770</v>
      </c>
      <c r="E663" s="5" t="s">
        <v>9769</v>
      </c>
      <c r="F663" s="6" t="s">
        <v>109</v>
      </c>
      <c r="G663" s="6" t="s">
        <v>109</v>
      </c>
      <c r="H663" s="6" t="s">
        <v>109</v>
      </c>
      <c r="I663" s="6">
        <v>4</v>
      </c>
      <c r="J663" s="9">
        <v>2</v>
      </c>
      <c r="K663" s="9">
        <v>2</v>
      </c>
      <c r="L663" s="9">
        <v>2</v>
      </c>
      <c r="M663" s="7">
        <v>1.9565176901287999</v>
      </c>
      <c r="N663" s="7">
        <v>1.8729827360457101</v>
      </c>
      <c r="O663" s="7">
        <v>1.57435492113925</v>
      </c>
      <c r="P663" s="7">
        <v>-0.73053932500677399</v>
      </c>
      <c r="Q663" s="7">
        <v>1.3884064605103701</v>
      </c>
      <c r="R663" s="7">
        <v>0.55621853055175996</v>
      </c>
      <c r="S663" s="7"/>
      <c r="T663" s="7">
        <f>AVERAGE(M663:S663)</f>
        <v>1.1029901688948527</v>
      </c>
      <c r="U663" s="9">
        <v>662</v>
      </c>
      <c r="V663" s="9"/>
    </row>
    <row r="664" spans="1:22" s="2" customFormat="1" ht="25" customHeight="1" x14ac:dyDescent="0.2">
      <c r="A664" s="5" t="s">
        <v>612</v>
      </c>
      <c r="B664" s="5" t="s">
        <v>613</v>
      </c>
      <c r="C664" s="5" t="s">
        <v>5211</v>
      </c>
      <c r="D664" s="5" t="s">
        <v>8495</v>
      </c>
      <c r="E664" s="5" t="s">
        <v>9133</v>
      </c>
      <c r="F664" s="6" t="s">
        <v>614</v>
      </c>
      <c r="G664" s="6" t="s">
        <v>614</v>
      </c>
      <c r="H664" s="6" t="s">
        <v>614</v>
      </c>
      <c r="I664" s="6">
        <v>14</v>
      </c>
      <c r="J664" s="9">
        <v>21</v>
      </c>
      <c r="K664" s="9">
        <v>21</v>
      </c>
      <c r="L664" s="9">
        <v>21</v>
      </c>
      <c r="M664" s="7">
        <v>2.1523507823250099</v>
      </c>
      <c r="N664" s="7">
        <v>1.89740969875415</v>
      </c>
      <c r="O664" s="7">
        <v>1.3170158748682801</v>
      </c>
      <c r="P664" s="7">
        <v>1.2782855067410099</v>
      </c>
      <c r="Q664" s="7">
        <v>1.84963671961367</v>
      </c>
      <c r="R664" s="7">
        <v>2.1886145935449002</v>
      </c>
      <c r="S664" s="7">
        <v>-2.96712345404032</v>
      </c>
      <c r="T664" s="7">
        <f>AVERAGE(M664:S664)</f>
        <v>1.1023128174009573</v>
      </c>
      <c r="U664" s="9">
        <v>663</v>
      </c>
      <c r="V664" s="9"/>
    </row>
    <row r="665" spans="1:22" s="2" customFormat="1" ht="25" customHeight="1" x14ac:dyDescent="0.2">
      <c r="A665" s="5" t="s">
        <v>1513</v>
      </c>
      <c r="B665" s="5" t="s">
        <v>1514</v>
      </c>
      <c r="C665" s="5" t="s">
        <v>5212</v>
      </c>
      <c r="D665" s="5" t="s">
        <v>9306</v>
      </c>
      <c r="E665" s="5" t="s">
        <v>8604</v>
      </c>
      <c r="F665" s="6" t="s">
        <v>1515</v>
      </c>
      <c r="G665" s="6" t="s">
        <v>1515</v>
      </c>
      <c r="H665" s="6" t="s">
        <v>1515</v>
      </c>
      <c r="I665" s="6">
        <v>10</v>
      </c>
      <c r="J665" s="9">
        <v>5</v>
      </c>
      <c r="K665" s="9">
        <v>5</v>
      </c>
      <c r="L665" s="9">
        <v>5</v>
      </c>
      <c r="M665" s="7">
        <v>-0.10674736789457399</v>
      </c>
      <c r="N665" s="7">
        <v>4.04424576101903E-3</v>
      </c>
      <c r="O665" s="7">
        <v>1.61816245811782</v>
      </c>
      <c r="P665" s="7"/>
      <c r="Q665" s="7">
        <v>2.23390470910577</v>
      </c>
      <c r="R665" s="7">
        <v>1.7557485077856601</v>
      </c>
      <c r="S665" s="7"/>
      <c r="T665" s="7">
        <f>AVERAGE(M665:S665)</f>
        <v>1.101022510575139</v>
      </c>
      <c r="U665" s="9">
        <v>664</v>
      </c>
      <c r="V665" s="9"/>
    </row>
    <row r="666" spans="1:22" s="2" customFormat="1" ht="25" customHeight="1" x14ac:dyDescent="0.2">
      <c r="A666" s="5" t="s">
        <v>2167</v>
      </c>
      <c r="B666" s="5" t="s">
        <v>2167</v>
      </c>
      <c r="C666" s="5" t="s">
        <v>5213</v>
      </c>
      <c r="D666" s="5" t="s">
        <v>6615</v>
      </c>
      <c r="E666" s="5" t="s">
        <v>6614</v>
      </c>
      <c r="F666" s="6" t="s">
        <v>1713</v>
      </c>
      <c r="G666" s="6" t="s">
        <v>1713</v>
      </c>
      <c r="H666" s="6" t="s">
        <v>1713</v>
      </c>
      <c r="I666" s="6">
        <v>2</v>
      </c>
      <c r="J666" s="9">
        <v>3</v>
      </c>
      <c r="K666" s="9">
        <v>3</v>
      </c>
      <c r="L666" s="9">
        <v>3</v>
      </c>
      <c r="M666" s="7">
        <v>0.45841714521509402</v>
      </c>
      <c r="N666" s="7">
        <v>0.62229813337198403</v>
      </c>
      <c r="O666" s="7">
        <v>0.86284167843744097</v>
      </c>
      <c r="P666" s="7">
        <v>1.9422318456516401</v>
      </c>
      <c r="Q666" s="7">
        <v>0.55822671008907299</v>
      </c>
      <c r="R666" s="7">
        <v>1.7894863261021501</v>
      </c>
      <c r="S666" s="7">
        <v>1.4570850493912599</v>
      </c>
      <c r="T666" s="7">
        <f>AVERAGE(M666:S666)</f>
        <v>1.0986552697512346</v>
      </c>
      <c r="U666" s="9">
        <v>665</v>
      </c>
      <c r="V666" s="9"/>
    </row>
    <row r="667" spans="1:22" s="2" customFormat="1" ht="25" customHeight="1" x14ac:dyDescent="0.2">
      <c r="A667" s="5" t="s">
        <v>3708</v>
      </c>
      <c r="B667" s="5" t="s">
        <v>3709</v>
      </c>
      <c r="C667" s="5" t="s">
        <v>3709</v>
      </c>
      <c r="D667" s="5" t="s">
        <v>9221</v>
      </c>
      <c r="E667" s="5" t="s">
        <v>9220</v>
      </c>
      <c r="F667" s="6" t="s">
        <v>3710</v>
      </c>
      <c r="G667" s="6" t="s">
        <v>3710</v>
      </c>
      <c r="H667" s="6" t="s">
        <v>3710</v>
      </c>
      <c r="I667" s="6">
        <v>2</v>
      </c>
      <c r="J667" s="9">
        <v>13</v>
      </c>
      <c r="K667" s="9">
        <v>13</v>
      </c>
      <c r="L667" s="9">
        <v>13</v>
      </c>
      <c r="M667" s="7">
        <v>1.31415582808731</v>
      </c>
      <c r="N667" s="7">
        <v>1.6351189059468201</v>
      </c>
      <c r="O667" s="7">
        <v>1.3125408174595601</v>
      </c>
      <c r="P667" s="7">
        <v>-0.87107175867243203</v>
      </c>
      <c r="Q667" s="7">
        <v>1.4416957314975301</v>
      </c>
      <c r="R667" s="7">
        <v>1.7020930250689099</v>
      </c>
      <c r="S667" s="7"/>
      <c r="T667" s="7">
        <f>AVERAGE(M667:S667)</f>
        <v>1.0890887582312831</v>
      </c>
      <c r="U667" s="9">
        <v>666</v>
      </c>
      <c r="V667" s="9"/>
    </row>
    <row r="668" spans="1:22" s="2" customFormat="1" ht="25" customHeight="1" x14ac:dyDescent="0.2">
      <c r="A668" s="5" t="s">
        <v>3333</v>
      </c>
      <c r="B668" s="5" t="s">
        <v>3333</v>
      </c>
      <c r="C668" s="5" t="s">
        <v>5214</v>
      </c>
      <c r="D668" s="5" t="s">
        <v>7672</v>
      </c>
      <c r="E668" s="5" t="s">
        <v>7671</v>
      </c>
      <c r="F668" s="6" t="s">
        <v>3334</v>
      </c>
      <c r="G668" s="6" t="s">
        <v>3334</v>
      </c>
      <c r="H668" s="6" t="s">
        <v>3334</v>
      </c>
      <c r="I668" s="6">
        <v>3</v>
      </c>
      <c r="J668" s="9">
        <v>7</v>
      </c>
      <c r="K668" s="9">
        <v>7</v>
      </c>
      <c r="L668" s="9">
        <v>7</v>
      </c>
      <c r="M668" s="7">
        <v>1.7631224693957701</v>
      </c>
      <c r="N668" s="7">
        <v>1.81075122965517</v>
      </c>
      <c r="O668" s="7">
        <v>0.49073159777551101</v>
      </c>
      <c r="P668" s="7">
        <v>1.1518440095434901</v>
      </c>
      <c r="Q668" s="7">
        <v>0.32677362970812501</v>
      </c>
      <c r="R668" s="7">
        <v>0.97632034408188395</v>
      </c>
      <c r="S668" s="7"/>
      <c r="T668" s="7">
        <f>AVERAGE(M668:S668)</f>
        <v>1.086590546693325</v>
      </c>
      <c r="U668" s="9">
        <v>667</v>
      </c>
      <c r="V668" s="9"/>
    </row>
    <row r="669" spans="1:22" s="2" customFormat="1" ht="25" customHeight="1" x14ac:dyDescent="0.2">
      <c r="A669" s="5" t="s">
        <v>3132</v>
      </c>
      <c r="B669" s="5" t="s">
        <v>3132</v>
      </c>
      <c r="C669" s="5" t="s">
        <v>3132</v>
      </c>
      <c r="D669" s="5" t="s">
        <v>7506</v>
      </c>
      <c r="E669" s="5" t="s">
        <v>7505</v>
      </c>
      <c r="F669" s="6">
        <v>2</v>
      </c>
      <c r="G669" s="6">
        <v>2</v>
      </c>
      <c r="H669" s="6">
        <v>2</v>
      </c>
      <c r="I669" s="6">
        <v>1</v>
      </c>
      <c r="J669" s="9">
        <v>2</v>
      </c>
      <c r="K669" s="9">
        <v>2</v>
      </c>
      <c r="L669" s="9">
        <v>2</v>
      </c>
      <c r="M669" s="7">
        <v>4.5872186313982297</v>
      </c>
      <c r="N669" s="7">
        <v>4.1937659195143597</v>
      </c>
      <c r="O669" s="7">
        <v>1.6185755287417301</v>
      </c>
      <c r="P669" s="7">
        <v>1.72094619191274</v>
      </c>
      <c r="Q669" s="7">
        <v>-3.9371399761614199</v>
      </c>
      <c r="R669" s="7">
        <v>1.1485605616385099</v>
      </c>
      <c r="S669" s="7">
        <v>-1.7938985361859101</v>
      </c>
      <c r="T669" s="7">
        <f>AVERAGE(M669:S669)</f>
        <v>1.0768611886940338</v>
      </c>
      <c r="U669" s="9">
        <v>668</v>
      </c>
      <c r="V669" s="9" t="s">
        <v>10391</v>
      </c>
    </row>
    <row r="670" spans="1:22" s="2" customFormat="1" ht="25" customHeight="1" x14ac:dyDescent="0.2">
      <c r="A670" s="5" t="s">
        <v>2638</v>
      </c>
      <c r="B670" s="5" t="s">
        <v>2638</v>
      </c>
      <c r="C670" s="5" t="s">
        <v>2638</v>
      </c>
      <c r="D670" s="5" t="s">
        <v>7035</v>
      </c>
      <c r="E670" s="5" t="s">
        <v>7034</v>
      </c>
      <c r="F670" s="6">
        <v>5</v>
      </c>
      <c r="G670" s="6">
        <v>5</v>
      </c>
      <c r="H670" s="6">
        <v>5</v>
      </c>
      <c r="I670" s="6">
        <v>1</v>
      </c>
      <c r="J670" s="9">
        <v>5</v>
      </c>
      <c r="K670" s="9">
        <v>5</v>
      </c>
      <c r="L670" s="9">
        <v>5</v>
      </c>
      <c r="M670" s="7">
        <v>2.03556221729426</v>
      </c>
      <c r="N670" s="7">
        <v>1.43155085310421</v>
      </c>
      <c r="O670" s="7">
        <v>1.8359769660163601</v>
      </c>
      <c r="P670" s="7">
        <v>1.4068764088602199</v>
      </c>
      <c r="Q670" s="7">
        <v>1.6000069783111299</v>
      </c>
      <c r="R670" s="7">
        <v>1.53903413075773</v>
      </c>
      <c r="S670" s="7">
        <v>-2.31913136085744</v>
      </c>
      <c r="T670" s="7">
        <f>AVERAGE(M670:S670)</f>
        <v>1.0756965990694956</v>
      </c>
      <c r="U670" s="9">
        <v>669</v>
      </c>
      <c r="V670" s="9"/>
    </row>
    <row r="671" spans="1:22" s="2" customFormat="1" ht="25" customHeight="1" x14ac:dyDescent="0.2">
      <c r="A671" s="5" t="s">
        <v>2714</v>
      </c>
      <c r="B671" s="5" t="s">
        <v>2715</v>
      </c>
      <c r="C671" s="5" t="s">
        <v>2715</v>
      </c>
      <c r="D671" s="5" t="s">
        <v>7107</v>
      </c>
      <c r="E671" s="5" t="s">
        <v>7106</v>
      </c>
      <c r="F671" s="6" t="s">
        <v>2716</v>
      </c>
      <c r="G671" s="6" t="s">
        <v>2717</v>
      </c>
      <c r="H671" s="6" t="s">
        <v>2717</v>
      </c>
      <c r="I671" s="6">
        <v>2</v>
      </c>
      <c r="J671" s="9">
        <v>17</v>
      </c>
      <c r="K671" s="9">
        <v>10</v>
      </c>
      <c r="L671" s="9">
        <v>10</v>
      </c>
      <c r="M671" s="7">
        <v>0.81318485571939902</v>
      </c>
      <c r="N671" s="7">
        <v>0.84675297406595695</v>
      </c>
      <c r="O671" s="7">
        <v>1.39345771824479</v>
      </c>
      <c r="P671" s="7">
        <v>1.3807423217848001</v>
      </c>
      <c r="Q671" s="7">
        <v>0.87318220641019895</v>
      </c>
      <c r="R671" s="7">
        <v>1.1421847555037701</v>
      </c>
      <c r="S671" s="7"/>
      <c r="T671" s="7">
        <f>AVERAGE(M671:S671)</f>
        <v>1.0749174719548191</v>
      </c>
      <c r="U671" s="9">
        <v>670</v>
      </c>
      <c r="V671" s="9"/>
    </row>
    <row r="672" spans="1:22" s="2" customFormat="1" ht="25" customHeight="1" x14ac:dyDescent="0.2">
      <c r="A672" s="5" t="s">
        <v>1874</v>
      </c>
      <c r="B672" s="5" t="s">
        <v>1875</v>
      </c>
      <c r="C672" s="5" t="s">
        <v>1875</v>
      </c>
      <c r="D672" s="5" t="s">
        <v>6351</v>
      </c>
      <c r="E672" s="5" t="s">
        <v>6350</v>
      </c>
      <c r="F672" s="6" t="s">
        <v>1876</v>
      </c>
      <c r="G672" s="6" t="s">
        <v>1876</v>
      </c>
      <c r="H672" s="6" t="s">
        <v>1877</v>
      </c>
      <c r="I672" s="6">
        <v>12</v>
      </c>
      <c r="J672" s="9">
        <v>9</v>
      </c>
      <c r="K672" s="9">
        <v>9</v>
      </c>
      <c r="L672" s="9">
        <v>8</v>
      </c>
      <c r="M672" s="7">
        <v>1.0443454330889801</v>
      </c>
      <c r="N672" s="7">
        <v>0.86533927497150398</v>
      </c>
      <c r="O672" s="7">
        <v>1.79242135617388</v>
      </c>
      <c r="P672" s="7">
        <v>1.3948869401898201</v>
      </c>
      <c r="Q672" s="7">
        <v>0.55234843345479201</v>
      </c>
      <c r="R672" s="7">
        <v>0.77518700272668495</v>
      </c>
      <c r="S672" s="7"/>
      <c r="T672" s="7">
        <f>AVERAGE(M672:S672)</f>
        <v>1.0707547401009434</v>
      </c>
      <c r="U672" s="9">
        <v>671</v>
      </c>
      <c r="V672" s="9"/>
    </row>
    <row r="673" spans="1:22" s="2" customFormat="1" ht="25" customHeight="1" x14ac:dyDescent="0.2">
      <c r="A673" s="5" t="s">
        <v>2396</v>
      </c>
      <c r="B673" s="5" t="s">
        <v>2396</v>
      </c>
      <c r="C673" s="5" t="s">
        <v>2396</v>
      </c>
      <c r="D673" s="5" t="s">
        <v>6808</v>
      </c>
      <c r="E673" s="5" t="s">
        <v>6807</v>
      </c>
      <c r="F673" s="6">
        <v>2</v>
      </c>
      <c r="G673" s="6">
        <v>2</v>
      </c>
      <c r="H673" s="6">
        <v>2</v>
      </c>
      <c r="I673" s="6">
        <v>1</v>
      </c>
      <c r="J673" s="9">
        <v>2</v>
      </c>
      <c r="K673" s="9">
        <v>2</v>
      </c>
      <c r="L673" s="9">
        <v>2</v>
      </c>
      <c r="M673" s="7">
        <v>0.97839937117639397</v>
      </c>
      <c r="N673" s="7">
        <v>1.20143305026601</v>
      </c>
      <c r="O673" s="7">
        <v>1.4873681441672499</v>
      </c>
      <c r="P673" s="7">
        <v>1.6169125676823299</v>
      </c>
      <c r="Q673" s="7">
        <v>1.26931746448502</v>
      </c>
      <c r="R673" s="7">
        <v>1.5804290841436299</v>
      </c>
      <c r="S673" s="7">
        <v>-0.72687506017402503</v>
      </c>
      <c r="T673" s="7">
        <f>AVERAGE(M673:S673)</f>
        <v>1.0581406602495154</v>
      </c>
      <c r="U673" s="9">
        <v>672</v>
      </c>
      <c r="V673" s="9"/>
    </row>
    <row r="674" spans="1:22" s="2" customFormat="1" ht="25" customHeight="1" x14ac:dyDescent="0.2">
      <c r="A674" s="5" t="s">
        <v>4696</v>
      </c>
      <c r="B674" s="5" t="s">
        <v>4696</v>
      </c>
      <c r="C674" s="5" t="s">
        <v>4696</v>
      </c>
      <c r="D674" s="5" t="s">
        <v>8879</v>
      </c>
      <c r="E674" s="5" t="s">
        <v>8878</v>
      </c>
      <c r="F674" s="6">
        <v>15</v>
      </c>
      <c r="G674" s="6">
        <v>15</v>
      </c>
      <c r="H674" s="6">
        <v>15</v>
      </c>
      <c r="I674" s="6">
        <v>1</v>
      </c>
      <c r="J674" s="9">
        <v>15</v>
      </c>
      <c r="K674" s="9">
        <v>15</v>
      </c>
      <c r="L674" s="9">
        <v>15</v>
      </c>
      <c r="M674" s="7">
        <v>0.65505453801131697</v>
      </c>
      <c r="N674" s="7">
        <v>0.99098390620120502</v>
      </c>
      <c r="O674" s="7">
        <v>1.11513030627361</v>
      </c>
      <c r="P674" s="7">
        <v>0.23433721187425099</v>
      </c>
      <c r="Q674" s="7">
        <v>1.5797841850947401</v>
      </c>
      <c r="R674" s="7">
        <v>1.7508390251000601</v>
      </c>
      <c r="S674" s="7"/>
      <c r="T674" s="7">
        <f>AVERAGE(M674:S674)</f>
        <v>1.0543548620925305</v>
      </c>
      <c r="U674" s="9">
        <v>673</v>
      </c>
      <c r="V674" s="9"/>
    </row>
    <row r="675" spans="1:22" s="2" customFormat="1" ht="25" customHeight="1" x14ac:dyDescent="0.2">
      <c r="A675" s="5" t="s">
        <v>1204</v>
      </c>
      <c r="B675" s="5" t="s">
        <v>1205</v>
      </c>
      <c r="C675" s="5" t="s">
        <v>5215</v>
      </c>
      <c r="D675" s="5" t="s">
        <v>9520</v>
      </c>
      <c r="E675" s="5" t="s">
        <v>9519</v>
      </c>
      <c r="F675" s="6" t="s">
        <v>1206</v>
      </c>
      <c r="G675" s="6" t="s">
        <v>1206</v>
      </c>
      <c r="H675" s="6" t="s">
        <v>1206</v>
      </c>
      <c r="I675" s="6">
        <v>19</v>
      </c>
      <c r="J675" s="9">
        <v>26</v>
      </c>
      <c r="K675" s="9">
        <v>26</v>
      </c>
      <c r="L675" s="9">
        <v>26</v>
      </c>
      <c r="M675" s="7">
        <v>1.2855676804390801</v>
      </c>
      <c r="N675" s="7">
        <v>1.3472126161936699</v>
      </c>
      <c r="O675" s="7">
        <v>0.44674482731286602</v>
      </c>
      <c r="P675" s="7">
        <v>1.3311790475090299</v>
      </c>
      <c r="Q675" s="7">
        <v>0.75409814411460396</v>
      </c>
      <c r="R675" s="7">
        <v>1.1076601787967699</v>
      </c>
      <c r="S675" s="7"/>
      <c r="T675" s="7">
        <f>AVERAGE(M675:S675)</f>
        <v>1.0454104157276698</v>
      </c>
      <c r="U675" s="9">
        <v>674</v>
      </c>
      <c r="V675" s="9"/>
    </row>
    <row r="676" spans="1:22" s="2" customFormat="1" ht="25" customHeight="1" x14ac:dyDescent="0.2">
      <c r="A676" s="5" t="s">
        <v>3734</v>
      </c>
      <c r="B676" s="5" t="s">
        <v>3734</v>
      </c>
      <c r="C676" s="5" t="s">
        <v>5216</v>
      </c>
      <c r="D676" s="5" t="s">
        <v>8024</v>
      </c>
      <c r="E676" s="5" t="s">
        <v>8023</v>
      </c>
      <c r="F676" s="6" t="s">
        <v>1713</v>
      </c>
      <c r="G676" s="6" t="s">
        <v>1713</v>
      </c>
      <c r="H676" s="6" t="s">
        <v>1713</v>
      </c>
      <c r="I676" s="6">
        <v>2</v>
      </c>
      <c r="J676" s="9">
        <v>3</v>
      </c>
      <c r="K676" s="9">
        <v>3</v>
      </c>
      <c r="L676" s="9">
        <v>3</v>
      </c>
      <c r="M676" s="7">
        <v>1.28376197110821</v>
      </c>
      <c r="N676" s="7">
        <v>1.1037499548712799</v>
      </c>
      <c r="O676" s="7">
        <v>0.96563321511153799</v>
      </c>
      <c r="P676" s="7"/>
      <c r="Q676" s="7">
        <v>1.19688324691547</v>
      </c>
      <c r="R676" s="7">
        <v>0.67457095395678102</v>
      </c>
      <c r="S676" s="7"/>
      <c r="T676" s="7">
        <f>AVERAGE(M676:S676)</f>
        <v>1.0449198683926557</v>
      </c>
      <c r="U676" s="9">
        <v>675</v>
      </c>
      <c r="V676" s="9"/>
    </row>
    <row r="677" spans="1:22" s="2" customFormat="1" ht="25" customHeight="1" x14ac:dyDescent="0.2">
      <c r="A677" s="5" t="s">
        <v>4646</v>
      </c>
      <c r="B677" s="5" t="s">
        <v>4647</v>
      </c>
      <c r="C677" s="5" t="s">
        <v>4647</v>
      </c>
      <c r="D677" s="5" t="s">
        <v>8825</v>
      </c>
      <c r="E677" s="5" t="s">
        <v>8824</v>
      </c>
      <c r="F677" s="6" t="s">
        <v>4648</v>
      </c>
      <c r="G677" s="6" t="s">
        <v>4648</v>
      </c>
      <c r="H677" s="6" t="s">
        <v>4648</v>
      </c>
      <c r="I677" s="6">
        <v>4</v>
      </c>
      <c r="J677" s="9">
        <v>11</v>
      </c>
      <c r="K677" s="9">
        <v>11</v>
      </c>
      <c r="L677" s="9">
        <v>11</v>
      </c>
      <c r="M677" s="7">
        <v>1.2318875517972101</v>
      </c>
      <c r="N677" s="7">
        <v>1.60798784313763</v>
      </c>
      <c r="O677" s="7">
        <v>1.40754956814071</v>
      </c>
      <c r="P677" s="7">
        <v>-6.29913936665716E-3</v>
      </c>
      <c r="Q677" s="7">
        <v>1.6813870035852401</v>
      </c>
      <c r="R677" s="7">
        <v>1.1865932773044801</v>
      </c>
      <c r="S677" s="7">
        <v>0.200696525608276</v>
      </c>
      <c r="T677" s="7">
        <f>AVERAGE(M677:S677)</f>
        <v>1.0442575186009841</v>
      </c>
      <c r="U677" s="9">
        <v>676</v>
      </c>
      <c r="V677" s="9"/>
    </row>
    <row r="678" spans="1:22" s="2" customFormat="1" ht="25" customHeight="1" x14ac:dyDescent="0.2">
      <c r="A678" s="5" t="s">
        <v>1663</v>
      </c>
      <c r="B678" s="5" t="s">
        <v>1663</v>
      </c>
      <c r="C678" s="5" t="s">
        <v>5217</v>
      </c>
      <c r="D678" s="5" t="s">
        <v>10259</v>
      </c>
      <c r="E678" s="5" t="s">
        <v>8157</v>
      </c>
      <c r="F678" s="6" t="s">
        <v>477</v>
      </c>
      <c r="G678" s="6" t="s">
        <v>477</v>
      </c>
      <c r="H678" s="6" t="s">
        <v>477</v>
      </c>
      <c r="I678" s="6">
        <v>4</v>
      </c>
      <c r="J678" s="9">
        <v>2</v>
      </c>
      <c r="K678" s="9">
        <v>2</v>
      </c>
      <c r="L678" s="9">
        <v>2</v>
      </c>
      <c r="M678" s="7">
        <v>0.82966728833243397</v>
      </c>
      <c r="N678" s="7">
        <v>0.76325512773252102</v>
      </c>
      <c r="O678" s="7">
        <v>0.93456239753600601</v>
      </c>
      <c r="P678" s="7">
        <v>1.4794672312481201</v>
      </c>
      <c r="Q678" s="7">
        <v>1.28771435392689</v>
      </c>
      <c r="R678" s="7">
        <v>0.92487944433349201</v>
      </c>
      <c r="S678" s="7"/>
      <c r="T678" s="7">
        <f>AVERAGE(M678:S678)</f>
        <v>1.0365909738515773</v>
      </c>
      <c r="U678" s="9">
        <v>677</v>
      </c>
      <c r="V678" s="9"/>
    </row>
    <row r="679" spans="1:22" s="2" customFormat="1" ht="25" customHeight="1" x14ac:dyDescent="0.2">
      <c r="A679" s="5" t="s">
        <v>2856</v>
      </c>
      <c r="B679" s="5" t="s">
        <v>2857</v>
      </c>
      <c r="C679" s="5" t="s">
        <v>5218</v>
      </c>
      <c r="D679" s="5" t="s">
        <v>7245</v>
      </c>
      <c r="E679" s="5" t="s">
        <v>7244</v>
      </c>
      <c r="F679" s="6" t="s">
        <v>2858</v>
      </c>
      <c r="G679" s="6" t="s">
        <v>2858</v>
      </c>
      <c r="H679" s="6" t="s">
        <v>2859</v>
      </c>
      <c r="I679" s="6">
        <v>15</v>
      </c>
      <c r="J679" s="9">
        <v>12</v>
      </c>
      <c r="K679" s="9">
        <v>12</v>
      </c>
      <c r="L679" s="9">
        <v>11</v>
      </c>
      <c r="M679" s="7">
        <v>0.60499759488698901</v>
      </c>
      <c r="N679" s="7">
        <v>1.06884906284701</v>
      </c>
      <c r="O679" s="7">
        <v>2.0112993500317198</v>
      </c>
      <c r="P679" s="7"/>
      <c r="Q679" s="7">
        <v>2.3580796130327299</v>
      </c>
      <c r="R679" s="7">
        <v>1.57406214609549</v>
      </c>
      <c r="S679" s="7">
        <v>-1.4267344115459499</v>
      </c>
      <c r="T679" s="7">
        <f>AVERAGE(M679:S679)</f>
        <v>1.0317588925579981</v>
      </c>
      <c r="U679" s="9">
        <v>678</v>
      </c>
      <c r="V679" s="9"/>
    </row>
    <row r="680" spans="1:22" s="2" customFormat="1" ht="25" customHeight="1" x14ac:dyDescent="0.2">
      <c r="A680" s="5" t="s">
        <v>2536</v>
      </c>
      <c r="B680" s="5" t="s">
        <v>2537</v>
      </c>
      <c r="C680" s="5" t="s">
        <v>5219</v>
      </c>
      <c r="D680" s="5" t="s">
        <v>6937</v>
      </c>
      <c r="E680" s="5" t="s">
        <v>6936</v>
      </c>
      <c r="F680" s="6" t="s">
        <v>2538</v>
      </c>
      <c r="G680" s="6" t="s">
        <v>2538</v>
      </c>
      <c r="H680" s="6" t="s">
        <v>2539</v>
      </c>
      <c r="I680" s="6">
        <v>8</v>
      </c>
      <c r="J680" s="9">
        <v>8</v>
      </c>
      <c r="K680" s="9">
        <v>8</v>
      </c>
      <c r="L680" s="9">
        <v>7</v>
      </c>
      <c r="M680" s="7">
        <v>1.20835326956603</v>
      </c>
      <c r="N680" s="7">
        <v>0.97913846337421995</v>
      </c>
      <c r="O680" s="7">
        <v>1.6920689347128199</v>
      </c>
      <c r="P680" s="7">
        <v>-0.16846108924556399</v>
      </c>
      <c r="Q680" s="7">
        <v>1.21568984280142</v>
      </c>
      <c r="R680" s="7">
        <v>1.1755412400799199</v>
      </c>
      <c r="S680" s="7"/>
      <c r="T680" s="7">
        <f>AVERAGE(M680:S680)</f>
        <v>1.0170551102148078</v>
      </c>
      <c r="U680" s="9">
        <v>679</v>
      </c>
      <c r="V680" s="9"/>
    </row>
    <row r="681" spans="1:22" s="2" customFormat="1" ht="25" customHeight="1" x14ac:dyDescent="0.2">
      <c r="A681" s="5" t="s">
        <v>2569</v>
      </c>
      <c r="B681" s="5" t="s">
        <v>2569</v>
      </c>
      <c r="C681" s="5" t="s">
        <v>2569</v>
      </c>
      <c r="D681" s="5" t="s">
        <v>6964</v>
      </c>
      <c r="E681" s="5" t="s">
        <v>6963</v>
      </c>
      <c r="F681" s="6">
        <v>11</v>
      </c>
      <c r="G681" s="6">
        <v>11</v>
      </c>
      <c r="H681" s="6">
        <v>11</v>
      </c>
      <c r="I681" s="6">
        <v>1</v>
      </c>
      <c r="J681" s="9">
        <v>11</v>
      </c>
      <c r="K681" s="9">
        <v>11</v>
      </c>
      <c r="L681" s="9">
        <v>11</v>
      </c>
      <c r="M681" s="7">
        <v>1.4248850045210799</v>
      </c>
      <c r="N681" s="7">
        <v>1.58626451873214</v>
      </c>
      <c r="O681" s="7">
        <v>1.10697559509973</v>
      </c>
      <c r="P681" s="7">
        <v>-0.96411871622871803</v>
      </c>
      <c r="Q681" s="7">
        <v>1.3915454849012501</v>
      </c>
      <c r="R681" s="7">
        <v>1.5046140034322</v>
      </c>
      <c r="S681" s="7"/>
      <c r="T681" s="7">
        <f>AVERAGE(M681:S681)</f>
        <v>1.0083609817429471</v>
      </c>
      <c r="U681" s="9">
        <v>680</v>
      </c>
      <c r="V681" s="9"/>
    </row>
    <row r="682" spans="1:22" s="2" customFormat="1" ht="25" customHeight="1" x14ac:dyDescent="0.2">
      <c r="A682" s="5" t="s">
        <v>2445</v>
      </c>
      <c r="B682" s="5" t="s">
        <v>2445</v>
      </c>
      <c r="C682" s="5" t="s">
        <v>2445</v>
      </c>
      <c r="D682" s="5" t="s">
        <v>6858</v>
      </c>
      <c r="E682" s="5" t="s">
        <v>6857</v>
      </c>
      <c r="F682" s="6">
        <v>3</v>
      </c>
      <c r="G682" s="6">
        <v>3</v>
      </c>
      <c r="H682" s="6">
        <v>3</v>
      </c>
      <c r="I682" s="6">
        <v>1</v>
      </c>
      <c r="J682" s="9">
        <v>3</v>
      </c>
      <c r="K682" s="9">
        <v>3</v>
      </c>
      <c r="L682" s="9">
        <v>3</v>
      </c>
      <c r="M682" s="7">
        <v>1.04965692168137</v>
      </c>
      <c r="N682" s="7">
        <v>1.0018878750972999E-2</v>
      </c>
      <c r="O682" s="7">
        <v>0.361348292690302</v>
      </c>
      <c r="P682" s="7"/>
      <c r="Q682" s="7">
        <v>2.2540498001597902</v>
      </c>
      <c r="R682" s="7">
        <v>1.3531630731317399</v>
      </c>
      <c r="S682" s="7"/>
      <c r="T682" s="7">
        <f>AVERAGE(M682:S682)</f>
        <v>1.0056473932828349</v>
      </c>
      <c r="U682" s="9">
        <v>681</v>
      </c>
      <c r="V682" s="9"/>
    </row>
    <row r="683" spans="1:22" s="2" customFormat="1" ht="25" customHeight="1" x14ac:dyDescent="0.2">
      <c r="A683" s="5" t="s">
        <v>3774</v>
      </c>
      <c r="B683" s="5" t="s">
        <v>3775</v>
      </c>
      <c r="C683" s="5" t="s">
        <v>5220</v>
      </c>
      <c r="D683" s="5" t="s">
        <v>8069</v>
      </c>
      <c r="E683" s="5" t="s">
        <v>8068</v>
      </c>
      <c r="F683" s="6" t="s">
        <v>3776</v>
      </c>
      <c r="G683" s="6" t="s">
        <v>3776</v>
      </c>
      <c r="H683" s="6" t="s">
        <v>3776</v>
      </c>
      <c r="I683" s="6">
        <v>5</v>
      </c>
      <c r="J683" s="9">
        <v>12</v>
      </c>
      <c r="K683" s="9">
        <v>12</v>
      </c>
      <c r="L683" s="9">
        <v>12</v>
      </c>
      <c r="M683" s="7">
        <v>1.3371752943365101</v>
      </c>
      <c r="N683" s="7">
        <v>1.4606260763860299</v>
      </c>
      <c r="O683" s="7">
        <v>1.3857128410895001</v>
      </c>
      <c r="P683" s="7">
        <v>1.3420249281402701</v>
      </c>
      <c r="Q683" s="7">
        <v>1.41240258950535</v>
      </c>
      <c r="R683" s="7">
        <v>1.45002876006802</v>
      </c>
      <c r="S683" s="7">
        <v>-1.3616877383052499</v>
      </c>
      <c r="T683" s="7">
        <f>AVERAGE(M683:S683)</f>
        <v>1.0037546787457761</v>
      </c>
      <c r="U683" s="9">
        <v>682</v>
      </c>
      <c r="V683" s="9"/>
    </row>
    <row r="684" spans="1:22" s="2" customFormat="1" ht="25" customHeight="1" x14ac:dyDescent="0.2">
      <c r="A684" s="5" t="s">
        <v>1249</v>
      </c>
      <c r="B684" s="5" t="s">
        <v>1249</v>
      </c>
      <c r="C684" s="5" t="s">
        <v>5221</v>
      </c>
      <c r="D684" s="5" t="s">
        <v>7551</v>
      </c>
      <c r="E684" s="5" t="s">
        <v>9360</v>
      </c>
      <c r="F684" s="6" t="s">
        <v>1149</v>
      </c>
      <c r="G684" s="6" t="s">
        <v>1149</v>
      </c>
      <c r="H684" s="6" t="s">
        <v>1149</v>
      </c>
      <c r="I684" s="6">
        <v>4</v>
      </c>
      <c r="J684" s="9">
        <v>3</v>
      </c>
      <c r="K684" s="9">
        <v>3</v>
      </c>
      <c r="L684" s="9">
        <v>3</v>
      </c>
      <c r="M684" s="7">
        <v>1.2675619520254999</v>
      </c>
      <c r="N684" s="7">
        <v>1.0574406706356101</v>
      </c>
      <c r="O684" s="7">
        <v>1.6139791981020299</v>
      </c>
      <c r="P684" s="7">
        <v>0.236907510473056</v>
      </c>
      <c r="Q684" s="7">
        <v>0.83068158117215396</v>
      </c>
      <c r="R684" s="7">
        <v>1.0134000394931799</v>
      </c>
      <c r="S684" s="7"/>
      <c r="T684" s="7">
        <f>AVERAGE(M684:S684)</f>
        <v>1.0033284919835883</v>
      </c>
      <c r="U684" s="9">
        <v>683</v>
      </c>
      <c r="V684" s="9"/>
    </row>
    <row r="685" spans="1:22" s="2" customFormat="1" ht="25" customHeight="1" x14ac:dyDescent="0.2">
      <c r="A685" s="5" t="s">
        <v>2563</v>
      </c>
      <c r="B685" s="5" t="s">
        <v>2564</v>
      </c>
      <c r="C685" s="5" t="s">
        <v>2564</v>
      </c>
      <c r="D685" s="5" t="s">
        <v>6960</v>
      </c>
      <c r="E685" s="5" t="s">
        <v>6959</v>
      </c>
      <c r="F685" s="6" t="s">
        <v>2565</v>
      </c>
      <c r="G685" s="6" t="s">
        <v>2565</v>
      </c>
      <c r="H685" s="6" t="s">
        <v>2565</v>
      </c>
      <c r="I685" s="6">
        <v>21</v>
      </c>
      <c r="J685" s="9">
        <v>8</v>
      </c>
      <c r="K685" s="9">
        <v>8</v>
      </c>
      <c r="L685" s="9">
        <v>8</v>
      </c>
      <c r="M685" s="7">
        <v>1.4904296530646799</v>
      </c>
      <c r="N685" s="7">
        <v>0.61968788152719201</v>
      </c>
      <c r="O685" s="7">
        <v>1.1176651708274601</v>
      </c>
      <c r="P685" s="7">
        <v>0.210392620246036</v>
      </c>
      <c r="Q685" s="7">
        <v>1.0702835537212101</v>
      </c>
      <c r="R685" s="7">
        <v>1.5026820516677</v>
      </c>
      <c r="S685" s="7"/>
      <c r="T685" s="7">
        <f>AVERAGE(M685:S685)</f>
        <v>1.0018568218423798</v>
      </c>
      <c r="U685" s="9">
        <v>684</v>
      </c>
      <c r="V685" s="9"/>
    </row>
    <row r="686" spans="1:22" s="2" customFormat="1" ht="25" customHeight="1" x14ac:dyDescent="0.2">
      <c r="A686" s="5" t="s">
        <v>859</v>
      </c>
      <c r="B686" s="5" t="s">
        <v>859</v>
      </c>
      <c r="C686" s="5" t="s">
        <v>5222</v>
      </c>
      <c r="D686" s="5" t="s">
        <v>9568</v>
      </c>
      <c r="E686" s="5" t="s">
        <v>9061</v>
      </c>
      <c r="F686" s="6" t="s">
        <v>422</v>
      </c>
      <c r="G686" s="6" t="s">
        <v>422</v>
      </c>
      <c r="H686" s="6" t="s">
        <v>422</v>
      </c>
      <c r="I686" s="6">
        <v>5</v>
      </c>
      <c r="J686" s="9">
        <v>2</v>
      </c>
      <c r="K686" s="9">
        <v>2</v>
      </c>
      <c r="L686" s="9">
        <v>2</v>
      </c>
      <c r="M686" s="7">
        <v>1.49176399472369</v>
      </c>
      <c r="N686" s="7">
        <v>1.4660371553957201</v>
      </c>
      <c r="O686" s="7">
        <v>1.09343523517429</v>
      </c>
      <c r="P686" s="7">
        <v>0.15689894677556601</v>
      </c>
      <c r="Q686" s="7">
        <v>0.71666836397275102</v>
      </c>
      <c r="R686" s="7">
        <v>1.0657334135584899</v>
      </c>
      <c r="S686" s="7"/>
      <c r="T686" s="7">
        <f>AVERAGE(M686:S686)</f>
        <v>0.9984228516000847</v>
      </c>
      <c r="U686" s="9">
        <v>685</v>
      </c>
      <c r="V686" s="9"/>
    </row>
    <row r="687" spans="1:22" s="2" customFormat="1" ht="25" customHeight="1" x14ac:dyDescent="0.2">
      <c r="A687" s="5" t="s">
        <v>106</v>
      </c>
      <c r="B687" s="5" t="s">
        <v>106</v>
      </c>
      <c r="C687" s="5" t="s">
        <v>5223</v>
      </c>
      <c r="D687" s="5" t="s">
        <v>6289</v>
      </c>
      <c r="E687" s="5" t="s">
        <v>9906</v>
      </c>
      <c r="F687" s="6" t="s">
        <v>107</v>
      </c>
      <c r="G687" s="6" t="s">
        <v>107</v>
      </c>
      <c r="H687" s="6" t="s">
        <v>107</v>
      </c>
      <c r="I687" s="6">
        <v>3</v>
      </c>
      <c r="J687" s="9">
        <v>7</v>
      </c>
      <c r="K687" s="9">
        <v>7</v>
      </c>
      <c r="L687" s="9">
        <v>7</v>
      </c>
      <c r="M687" s="7">
        <v>1.5037831751633499</v>
      </c>
      <c r="N687" s="7">
        <v>1.2406281987310701</v>
      </c>
      <c r="O687" s="7">
        <v>1.30719791741852</v>
      </c>
      <c r="P687" s="7">
        <v>1.4642206054601199</v>
      </c>
      <c r="Q687" s="7">
        <v>0.75373227191832703</v>
      </c>
      <c r="R687" s="7">
        <v>1.0006409553264</v>
      </c>
      <c r="S687" s="7">
        <v>-0.28991680088404898</v>
      </c>
      <c r="T687" s="7">
        <f>AVERAGE(M687:S687)</f>
        <v>0.99718376044767687</v>
      </c>
      <c r="U687" s="9">
        <v>686</v>
      </c>
      <c r="V687" s="9"/>
    </row>
    <row r="688" spans="1:22" s="2" customFormat="1" ht="25" customHeight="1" x14ac:dyDescent="0.2">
      <c r="A688" s="5" t="s">
        <v>4602</v>
      </c>
      <c r="B688" s="5" t="s">
        <v>4602</v>
      </c>
      <c r="C688" s="5" t="s">
        <v>5224</v>
      </c>
      <c r="D688" s="5" t="s">
        <v>8784</v>
      </c>
      <c r="E688" s="5" t="s">
        <v>8783</v>
      </c>
      <c r="F688" s="6" t="s">
        <v>4603</v>
      </c>
      <c r="G688" s="6" t="s">
        <v>4603</v>
      </c>
      <c r="H688" s="6" t="s">
        <v>4603</v>
      </c>
      <c r="I688" s="6">
        <v>3</v>
      </c>
      <c r="J688" s="9">
        <v>8</v>
      </c>
      <c r="K688" s="9">
        <v>8</v>
      </c>
      <c r="L688" s="9">
        <v>8</v>
      </c>
      <c r="M688" s="7">
        <v>1.0299036948186899</v>
      </c>
      <c r="N688" s="7">
        <v>1.0617868339578</v>
      </c>
      <c r="O688" s="7">
        <v>1.74136952738457</v>
      </c>
      <c r="P688" s="7">
        <v>-0.52329038993086696</v>
      </c>
      <c r="Q688" s="7">
        <v>1.6116291453765601</v>
      </c>
      <c r="R688" s="7">
        <v>1.05707660298652</v>
      </c>
      <c r="S688" s="7"/>
      <c r="T688" s="7">
        <f>AVERAGE(M688:S688)</f>
        <v>0.99641256909887888</v>
      </c>
      <c r="U688" s="9">
        <v>687</v>
      </c>
      <c r="V688" s="9"/>
    </row>
    <row r="689" spans="1:22" s="2" customFormat="1" ht="25" customHeight="1" x14ac:dyDescent="0.2">
      <c r="A689" s="5" t="s">
        <v>441</v>
      </c>
      <c r="B689" s="5" t="s">
        <v>441</v>
      </c>
      <c r="C689" s="5" t="s">
        <v>5225</v>
      </c>
      <c r="D689" s="5" t="s">
        <v>7175</v>
      </c>
      <c r="E689" s="5" t="s">
        <v>10016</v>
      </c>
      <c r="F689" s="6" t="s">
        <v>442</v>
      </c>
      <c r="G689" s="6" t="s">
        <v>442</v>
      </c>
      <c r="H689" s="6" t="s">
        <v>442</v>
      </c>
      <c r="I689" s="6">
        <v>2</v>
      </c>
      <c r="J689" s="9">
        <v>17</v>
      </c>
      <c r="K689" s="9">
        <v>17</v>
      </c>
      <c r="L689" s="9">
        <v>17</v>
      </c>
      <c r="M689" s="7">
        <v>1.34474323631147</v>
      </c>
      <c r="N689" s="7">
        <v>1.2301566748694699</v>
      </c>
      <c r="O689" s="7">
        <v>0.207296124073515</v>
      </c>
      <c r="P689" s="7">
        <v>1.1468764319922899</v>
      </c>
      <c r="Q689" s="7">
        <v>0.59586256907077495</v>
      </c>
      <c r="R689" s="7">
        <v>1.4495167272777301</v>
      </c>
      <c r="S689" s="7"/>
      <c r="T689" s="7">
        <f>AVERAGE(M689:S689)</f>
        <v>0.99574196059920828</v>
      </c>
      <c r="U689" s="9">
        <v>688</v>
      </c>
      <c r="V689" s="9"/>
    </row>
    <row r="690" spans="1:22" s="2" customFormat="1" ht="25" customHeight="1" x14ac:dyDescent="0.2">
      <c r="A690" s="5" t="s">
        <v>767</v>
      </c>
      <c r="B690" s="5" t="s">
        <v>768</v>
      </c>
      <c r="C690" s="5" t="s">
        <v>768</v>
      </c>
      <c r="D690" s="5" t="s">
        <v>9593</v>
      </c>
      <c r="E690" s="5" t="s">
        <v>771</v>
      </c>
      <c r="F690" s="6" t="s">
        <v>769</v>
      </c>
      <c r="G690" s="6" t="s">
        <v>770</v>
      </c>
      <c r="H690" s="6" t="s">
        <v>770</v>
      </c>
      <c r="I690" s="6">
        <v>4</v>
      </c>
      <c r="J690" s="9">
        <v>12</v>
      </c>
      <c r="K690" s="9">
        <v>2</v>
      </c>
      <c r="L690" s="9">
        <v>2</v>
      </c>
      <c r="M690" s="7">
        <v>0.606397413003535</v>
      </c>
      <c r="N690" s="7">
        <v>0.788525810799662</v>
      </c>
      <c r="O690" s="7">
        <v>-1.5727054788619899E-2</v>
      </c>
      <c r="P690" s="7"/>
      <c r="Q690" s="7">
        <v>2.2729816161701701</v>
      </c>
      <c r="R690" s="7">
        <v>1.29668356507186</v>
      </c>
      <c r="S690" s="7"/>
      <c r="T690" s="7">
        <f>AVERAGE(M690:S690)</f>
        <v>0.98977227005132151</v>
      </c>
      <c r="U690" s="9">
        <v>689</v>
      </c>
      <c r="V690" s="9"/>
    </row>
    <row r="691" spans="1:22" s="2" customFormat="1" ht="25" customHeight="1" x14ac:dyDescent="0.2">
      <c r="A691" s="5" t="s">
        <v>139</v>
      </c>
      <c r="B691" s="5" t="s">
        <v>140</v>
      </c>
      <c r="C691" s="5" t="s">
        <v>5226</v>
      </c>
      <c r="D691" s="5" t="s">
        <v>9921</v>
      </c>
      <c r="E691" s="5" t="s">
        <v>9920</v>
      </c>
      <c r="F691" s="6" t="s">
        <v>141</v>
      </c>
      <c r="G691" s="6" t="s">
        <v>141</v>
      </c>
      <c r="H691" s="6" t="s">
        <v>141</v>
      </c>
      <c r="I691" s="6">
        <v>12</v>
      </c>
      <c r="J691" s="9">
        <v>6</v>
      </c>
      <c r="K691" s="9">
        <v>6</v>
      </c>
      <c r="L691" s="9">
        <v>6</v>
      </c>
      <c r="M691" s="7">
        <v>1.0160946243473099</v>
      </c>
      <c r="N691" s="7">
        <v>0.74134280742789804</v>
      </c>
      <c r="O691" s="7">
        <v>0.86794665227672496</v>
      </c>
      <c r="P691" s="7">
        <v>0.83349977539143805</v>
      </c>
      <c r="Q691" s="7">
        <v>0.99767411776134596</v>
      </c>
      <c r="R691" s="7">
        <v>1.48129980591695</v>
      </c>
      <c r="S691" s="7"/>
      <c r="T691" s="7">
        <f>AVERAGE(M691:S691)</f>
        <v>0.98964296385361117</v>
      </c>
      <c r="U691" s="9">
        <v>690</v>
      </c>
      <c r="V691" s="9"/>
    </row>
    <row r="692" spans="1:22" s="2" customFormat="1" ht="25" customHeight="1" x14ac:dyDescent="0.2">
      <c r="A692" s="5" t="s">
        <v>544</v>
      </c>
      <c r="B692" s="5" t="s">
        <v>544</v>
      </c>
      <c r="C692" s="5" t="s">
        <v>5227</v>
      </c>
      <c r="D692" s="5" t="s">
        <v>8334</v>
      </c>
      <c r="E692" s="5" t="s">
        <v>9629</v>
      </c>
      <c r="F692" s="6" t="s">
        <v>545</v>
      </c>
      <c r="G692" s="6" t="s">
        <v>545</v>
      </c>
      <c r="H692" s="6" t="s">
        <v>545</v>
      </c>
      <c r="I692" s="6">
        <v>13</v>
      </c>
      <c r="J692" s="9">
        <v>6</v>
      </c>
      <c r="K692" s="9">
        <v>6</v>
      </c>
      <c r="L692" s="9">
        <v>6</v>
      </c>
      <c r="M692" s="7">
        <v>0.69839049604079795</v>
      </c>
      <c r="N692" s="7">
        <v>1.0054429009800001</v>
      </c>
      <c r="O692" s="7">
        <v>1.1971912464371199</v>
      </c>
      <c r="P692" s="7">
        <v>1.2743771507736701</v>
      </c>
      <c r="Q692" s="7">
        <v>0.81264547649821495</v>
      </c>
      <c r="R692" s="7">
        <v>0.93314390291353899</v>
      </c>
      <c r="S692" s="7"/>
      <c r="T692" s="7">
        <f>AVERAGE(M692:S692)</f>
        <v>0.98686519560722363</v>
      </c>
      <c r="U692" s="9">
        <v>691</v>
      </c>
      <c r="V692" s="9"/>
    </row>
    <row r="693" spans="1:22" s="2" customFormat="1" ht="25" customHeight="1" x14ac:dyDescent="0.2">
      <c r="A693" s="5" t="s">
        <v>1456</v>
      </c>
      <c r="B693" s="5" t="s">
        <v>1457</v>
      </c>
      <c r="C693" s="5" t="s">
        <v>5228</v>
      </c>
      <c r="D693" s="5" t="s">
        <v>6803</v>
      </c>
      <c r="E693" s="5" t="s">
        <v>9560</v>
      </c>
      <c r="F693" s="6" t="s">
        <v>1458</v>
      </c>
      <c r="G693" s="6" t="s">
        <v>1458</v>
      </c>
      <c r="H693" s="6" t="s">
        <v>1458</v>
      </c>
      <c r="I693" s="6">
        <v>15</v>
      </c>
      <c r="J693" s="9">
        <v>7</v>
      </c>
      <c r="K693" s="9">
        <v>7</v>
      </c>
      <c r="L693" s="9">
        <v>7</v>
      </c>
      <c r="M693" s="7">
        <v>0.65358342086209498</v>
      </c>
      <c r="N693" s="7">
        <v>0.65323565768200698</v>
      </c>
      <c r="O693" s="7">
        <v>1.01604529126586</v>
      </c>
      <c r="P693" s="7">
        <v>0.84001680918420996</v>
      </c>
      <c r="Q693" s="7">
        <v>1.6238926464200101</v>
      </c>
      <c r="R693" s="7">
        <v>1.09609314174438</v>
      </c>
      <c r="S693" s="7"/>
      <c r="T693" s="7">
        <f>AVERAGE(M693:S693)</f>
        <v>0.98047782785976023</v>
      </c>
      <c r="U693" s="9">
        <v>692</v>
      </c>
      <c r="V693" s="9"/>
    </row>
    <row r="694" spans="1:22" s="2" customFormat="1" ht="25" customHeight="1" x14ac:dyDescent="0.2">
      <c r="A694" s="5" t="s">
        <v>1664</v>
      </c>
      <c r="B694" s="5" t="s">
        <v>1664</v>
      </c>
      <c r="C694" s="5" t="s">
        <v>5229</v>
      </c>
      <c r="D694" s="5" t="s">
        <v>10267</v>
      </c>
      <c r="E694" s="5" t="s">
        <v>10266</v>
      </c>
      <c r="F694" s="6" t="s">
        <v>60</v>
      </c>
      <c r="G694" s="6" t="s">
        <v>60</v>
      </c>
      <c r="H694" s="6" t="s">
        <v>60</v>
      </c>
      <c r="I694" s="6">
        <v>3</v>
      </c>
      <c r="J694" s="9">
        <v>2</v>
      </c>
      <c r="K694" s="9">
        <v>2</v>
      </c>
      <c r="L694" s="9">
        <v>2</v>
      </c>
      <c r="M694" s="7">
        <v>1.0975311589416701</v>
      </c>
      <c r="N694" s="7">
        <v>1.0984007761231001</v>
      </c>
      <c r="O694" s="7">
        <v>1.3382938720309301</v>
      </c>
      <c r="P694" s="7">
        <v>0.610192615543387</v>
      </c>
      <c r="Q694" s="7">
        <v>0.97483468926561301</v>
      </c>
      <c r="R694" s="7">
        <v>0.75661112637377004</v>
      </c>
      <c r="S694" s="7"/>
      <c r="T694" s="7">
        <f>AVERAGE(M694:S694)</f>
        <v>0.97931070637974516</v>
      </c>
      <c r="U694" s="9">
        <v>693</v>
      </c>
      <c r="V694" s="9"/>
    </row>
    <row r="695" spans="1:22" s="2" customFormat="1" ht="25" customHeight="1" x14ac:dyDescent="0.2">
      <c r="A695" s="5" t="s">
        <v>3750</v>
      </c>
      <c r="B695" s="5" t="s">
        <v>3750</v>
      </c>
      <c r="C695" s="5" t="s">
        <v>3750</v>
      </c>
      <c r="D695" s="5" t="s">
        <v>8042</v>
      </c>
      <c r="E695" s="5" t="s">
        <v>8041</v>
      </c>
      <c r="F695" s="6">
        <v>7</v>
      </c>
      <c r="G695" s="6">
        <v>6</v>
      </c>
      <c r="H695" s="6">
        <v>5</v>
      </c>
      <c r="I695" s="6">
        <v>1</v>
      </c>
      <c r="J695" s="9">
        <v>7</v>
      </c>
      <c r="K695" s="9">
        <v>6</v>
      </c>
      <c r="L695" s="9">
        <v>5</v>
      </c>
      <c r="M695" s="7">
        <v>1.3223637432383799</v>
      </c>
      <c r="N695" s="7">
        <v>0.85679223508251601</v>
      </c>
      <c r="O695" s="7">
        <v>1.20680781977341</v>
      </c>
      <c r="P695" s="7">
        <v>0.97281917706731502</v>
      </c>
      <c r="Q695" s="7">
        <v>0.33587851824499299</v>
      </c>
      <c r="R695" s="7">
        <v>1.1727520253552699</v>
      </c>
      <c r="S695" s="7"/>
      <c r="T695" s="7">
        <f>AVERAGE(M695:S695)</f>
        <v>0.97790225312698065</v>
      </c>
      <c r="U695" s="9">
        <v>694</v>
      </c>
      <c r="V695" s="9"/>
    </row>
    <row r="696" spans="1:22" s="2" customFormat="1" ht="25" customHeight="1" x14ac:dyDescent="0.2">
      <c r="A696" s="5" t="s">
        <v>4321</v>
      </c>
      <c r="B696" s="5" t="s">
        <v>4321</v>
      </c>
      <c r="C696" s="5" t="s">
        <v>5230</v>
      </c>
      <c r="D696" s="5" t="s">
        <v>8519</v>
      </c>
      <c r="E696" s="5" t="s">
        <v>8518</v>
      </c>
      <c r="F696" s="6" t="s">
        <v>953</v>
      </c>
      <c r="G696" s="6" t="s">
        <v>953</v>
      </c>
      <c r="H696" s="6" t="s">
        <v>953</v>
      </c>
      <c r="I696" s="6">
        <v>4</v>
      </c>
      <c r="J696" s="9">
        <v>2</v>
      </c>
      <c r="K696" s="9">
        <v>2</v>
      </c>
      <c r="L696" s="9">
        <v>2</v>
      </c>
      <c r="M696" s="7">
        <v>1.4715012305687001</v>
      </c>
      <c r="N696" s="7">
        <v>1.21487187473311</v>
      </c>
      <c r="O696" s="7">
        <v>0.67040690186125895</v>
      </c>
      <c r="P696" s="7">
        <v>0.311836227810037</v>
      </c>
      <c r="Q696" s="7">
        <v>1.08741928811945</v>
      </c>
      <c r="R696" s="7">
        <v>1.0743385891038599</v>
      </c>
      <c r="S696" s="7"/>
      <c r="T696" s="7">
        <f>AVERAGE(M696:S696)</f>
        <v>0.97172901869940265</v>
      </c>
      <c r="U696" s="9">
        <v>695</v>
      </c>
      <c r="V696" s="9"/>
    </row>
    <row r="697" spans="1:22" s="2" customFormat="1" ht="25" customHeight="1" x14ac:dyDescent="0.2">
      <c r="A697" s="5" t="s">
        <v>3370</v>
      </c>
      <c r="B697" s="5" t="s">
        <v>3371</v>
      </c>
      <c r="C697" s="5" t="s">
        <v>3371</v>
      </c>
      <c r="D697" s="5" t="s">
        <v>7706</v>
      </c>
      <c r="E697" s="5" t="s">
        <v>7705</v>
      </c>
      <c r="F697" s="6" t="s">
        <v>1764</v>
      </c>
      <c r="G697" s="6" t="s">
        <v>1764</v>
      </c>
      <c r="H697" s="6" t="s">
        <v>1764</v>
      </c>
      <c r="I697" s="6">
        <v>2</v>
      </c>
      <c r="J697" s="9">
        <v>3</v>
      </c>
      <c r="K697" s="9">
        <v>3</v>
      </c>
      <c r="L697" s="9">
        <v>3</v>
      </c>
      <c r="M697" s="7">
        <v>0.61071004269761497</v>
      </c>
      <c r="N697" s="7">
        <v>0.25090485085522102</v>
      </c>
      <c r="O697" s="7">
        <v>0.67588605653498501</v>
      </c>
      <c r="P697" s="7">
        <v>2.4611800324742101</v>
      </c>
      <c r="Q697" s="7">
        <v>0.98795965886139203</v>
      </c>
      <c r="R697" s="7">
        <v>1.52448148603061</v>
      </c>
      <c r="S697" s="7">
        <v>0.24592983713443101</v>
      </c>
      <c r="T697" s="7">
        <f>AVERAGE(M697:S697)</f>
        <v>0.96529313779835213</v>
      </c>
      <c r="U697" s="9">
        <v>696</v>
      </c>
      <c r="V697" s="9"/>
    </row>
    <row r="698" spans="1:22" s="2" customFormat="1" ht="25" customHeight="1" x14ac:dyDescent="0.2">
      <c r="A698" s="5" t="s">
        <v>4156</v>
      </c>
      <c r="B698" s="5" t="s">
        <v>4156</v>
      </c>
      <c r="C698" s="5" t="s">
        <v>4156</v>
      </c>
      <c r="D698" s="5" t="s">
        <v>8363</v>
      </c>
      <c r="E698" s="5" t="s">
        <v>4157</v>
      </c>
      <c r="F698" s="6">
        <v>2</v>
      </c>
      <c r="G698" s="6">
        <v>2</v>
      </c>
      <c r="H698" s="6">
        <v>2</v>
      </c>
      <c r="I698" s="6">
        <v>1</v>
      </c>
      <c r="J698" s="9">
        <v>2</v>
      </c>
      <c r="K698" s="9">
        <v>2</v>
      </c>
      <c r="L698" s="9">
        <v>2</v>
      </c>
      <c r="M698" s="7">
        <v>-1.1113685710277799E-3</v>
      </c>
      <c r="N698" s="7">
        <v>1.1923830527719099</v>
      </c>
      <c r="O698" s="7">
        <v>1.26905770417082</v>
      </c>
      <c r="P698" s="7"/>
      <c r="Q698" s="7">
        <v>1.3142570188796101</v>
      </c>
      <c r="R698" s="7">
        <v>1.0485929462727399</v>
      </c>
      <c r="S698" s="7"/>
      <c r="T698" s="7">
        <f>AVERAGE(M698:S698)</f>
        <v>0.96463587070481049</v>
      </c>
      <c r="U698" s="9">
        <v>697</v>
      </c>
      <c r="V698" s="9"/>
    </row>
    <row r="699" spans="1:22" s="2" customFormat="1" ht="25" customHeight="1" x14ac:dyDescent="0.2">
      <c r="A699" s="5" t="s">
        <v>2938</v>
      </c>
      <c r="B699" s="5" t="s">
        <v>2939</v>
      </c>
      <c r="C699" s="5" t="s">
        <v>2939</v>
      </c>
      <c r="D699" s="5" t="s">
        <v>7327</v>
      </c>
      <c r="E699" s="5" t="s">
        <v>7326</v>
      </c>
      <c r="F699" s="6" t="s">
        <v>2940</v>
      </c>
      <c r="G699" s="6" t="s">
        <v>2940</v>
      </c>
      <c r="H699" s="6" t="s">
        <v>2940</v>
      </c>
      <c r="I699" s="6">
        <v>9</v>
      </c>
      <c r="J699" s="9">
        <v>19</v>
      </c>
      <c r="K699" s="9">
        <v>19</v>
      </c>
      <c r="L699" s="9">
        <v>19</v>
      </c>
      <c r="M699" s="7">
        <v>1.1519757370356201</v>
      </c>
      <c r="N699" s="7">
        <v>1.4065753980950999</v>
      </c>
      <c r="O699" s="7">
        <v>1.0999583587556301</v>
      </c>
      <c r="P699" s="7">
        <v>-0.25841698443329297</v>
      </c>
      <c r="Q699" s="7">
        <v>1.2656439828995001</v>
      </c>
      <c r="R699" s="7">
        <v>1.0789255071580699</v>
      </c>
      <c r="S699" s="7"/>
      <c r="T699" s="7">
        <f>AVERAGE(M699:S699)</f>
        <v>0.95744366658510449</v>
      </c>
      <c r="U699" s="9">
        <v>698</v>
      </c>
      <c r="V699" s="9"/>
    </row>
    <row r="700" spans="1:22" s="2" customFormat="1" ht="25" customHeight="1" x14ac:dyDescent="0.2">
      <c r="A700" s="5" t="s">
        <v>1813</v>
      </c>
      <c r="B700" s="5" t="s">
        <v>1813</v>
      </c>
      <c r="C700" s="5" t="s">
        <v>5231</v>
      </c>
      <c r="D700" s="5" t="s">
        <v>6294</v>
      </c>
      <c r="E700" s="5" t="s">
        <v>6293</v>
      </c>
      <c r="F700" s="6" t="s">
        <v>953</v>
      </c>
      <c r="G700" s="6" t="s">
        <v>953</v>
      </c>
      <c r="H700" s="6" t="s">
        <v>953</v>
      </c>
      <c r="I700" s="6">
        <v>4</v>
      </c>
      <c r="J700" s="9">
        <v>2</v>
      </c>
      <c r="K700" s="9">
        <v>2</v>
      </c>
      <c r="L700" s="9">
        <v>2</v>
      </c>
      <c r="M700" s="7">
        <v>1.13030845041263</v>
      </c>
      <c r="N700" s="7">
        <v>-5.2375488260586298</v>
      </c>
      <c r="O700" s="7">
        <v>0.283254366154569</v>
      </c>
      <c r="P700" s="7">
        <v>5.6119707415341704</v>
      </c>
      <c r="Q700" s="7">
        <v>0.175225964055684</v>
      </c>
      <c r="R700" s="7">
        <v>0.75523068895059398</v>
      </c>
      <c r="S700" s="7">
        <v>3.9824175783139499</v>
      </c>
      <c r="T700" s="7">
        <f>AVERAGE(M700:S700)</f>
        <v>0.9572655661947097</v>
      </c>
      <c r="U700" s="9">
        <v>699</v>
      </c>
      <c r="V700" s="9"/>
    </row>
    <row r="701" spans="1:22" s="2" customFormat="1" ht="25" customHeight="1" x14ac:dyDescent="0.2">
      <c r="A701" s="5" t="s">
        <v>1197</v>
      </c>
      <c r="B701" s="5" t="s">
        <v>1198</v>
      </c>
      <c r="C701" s="5" t="s">
        <v>5232</v>
      </c>
      <c r="D701" s="5" t="s">
        <v>10181</v>
      </c>
      <c r="E701" s="5" t="s">
        <v>10180</v>
      </c>
      <c r="F701" s="6" t="s">
        <v>1199</v>
      </c>
      <c r="G701" s="6" t="s">
        <v>1199</v>
      </c>
      <c r="H701" s="6" t="s">
        <v>1199</v>
      </c>
      <c r="I701" s="6">
        <v>7</v>
      </c>
      <c r="J701" s="9">
        <v>8</v>
      </c>
      <c r="K701" s="9">
        <v>8</v>
      </c>
      <c r="L701" s="9">
        <v>8</v>
      </c>
      <c r="M701" s="7">
        <v>1.0704889818629999</v>
      </c>
      <c r="N701" s="7">
        <v>1.33444966427177</v>
      </c>
      <c r="O701" s="7">
        <v>1.5719396548609199</v>
      </c>
      <c r="P701" s="7">
        <v>-0.54531669626086599</v>
      </c>
      <c r="Q701" s="7">
        <v>1.3169836848124901</v>
      </c>
      <c r="R701" s="7">
        <v>0.98770924683174899</v>
      </c>
      <c r="S701" s="7"/>
      <c r="T701" s="7">
        <f>AVERAGE(M701:S701)</f>
        <v>0.95604242272984374</v>
      </c>
      <c r="U701" s="9">
        <v>700</v>
      </c>
      <c r="V701" s="9"/>
    </row>
    <row r="702" spans="1:22" s="2" customFormat="1" ht="25" customHeight="1" x14ac:dyDescent="0.2">
      <c r="A702" s="5" t="s">
        <v>1881</v>
      </c>
      <c r="B702" s="5" t="s">
        <v>1882</v>
      </c>
      <c r="C702" s="5" t="s">
        <v>5233</v>
      </c>
      <c r="D702" s="5" t="s">
        <v>6358</v>
      </c>
      <c r="E702" s="5" t="s">
        <v>6357</v>
      </c>
      <c r="F702" s="6" t="s">
        <v>1883</v>
      </c>
      <c r="G702" s="6" t="s">
        <v>1883</v>
      </c>
      <c r="H702" s="6" t="s">
        <v>1883</v>
      </c>
      <c r="I702" s="6">
        <v>4</v>
      </c>
      <c r="J702" s="9">
        <v>4</v>
      </c>
      <c r="K702" s="9">
        <v>4</v>
      </c>
      <c r="L702" s="9">
        <v>4</v>
      </c>
      <c r="M702" s="7">
        <v>1.4401025609734599</v>
      </c>
      <c r="N702" s="7">
        <v>1.1211991424177901</v>
      </c>
      <c r="O702" s="7">
        <v>1.8519137386890701</v>
      </c>
      <c r="P702" s="7">
        <v>0.77846736275740702</v>
      </c>
      <c r="Q702" s="7">
        <v>1.0674404175908501</v>
      </c>
      <c r="R702" s="7">
        <v>0.82689532455289705</v>
      </c>
      <c r="S702" s="7">
        <v>-0.39682523877926101</v>
      </c>
      <c r="T702" s="7">
        <f>AVERAGE(M702:S702)</f>
        <v>0.95559904402888762</v>
      </c>
      <c r="U702" s="9">
        <v>701</v>
      </c>
      <c r="V702" s="9"/>
    </row>
    <row r="703" spans="1:22" s="2" customFormat="1" ht="25" customHeight="1" x14ac:dyDescent="0.2">
      <c r="A703" s="5" t="s">
        <v>3532</v>
      </c>
      <c r="B703" s="5" t="s">
        <v>3532</v>
      </c>
      <c r="C703" s="5" t="s">
        <v>5234</v>
      </c>
      <c r="D703" s="5" t="s">
        <v>7850</v>
      </c>
      <c r="E703" s="5" t="s">
        <v>7849</v>
      </c>
      <c r="F703" s="6" t="s">
        <v>1880</v>
      </c>
      <c r="G703" s="6" t="s">
        <v>1880</v>
      </c>
      <c r="H703" s="6" t="s">
        <v>1880</v>
      </c>
      <c r="I703" s="6">
        <v>4</v>
      </c>
      <c r="J703" s="9">
        <v>3</v>
      </c>
      <c r="K703" s="9">
        <v>3</v>
      </c>
      <c r="L703" s="9">
        <v>3</v>
      </c>
      <c r="M703" s="7">
        <v>1.50525204892343</v>
      </c>
      <c r="N703" s="7">
        <v>1.10358464279253</v>
      </c>
      <c r="O703" s="7">
        <v>1.49163387745942</v>
      </c>
      <c r="P703" s="7">
        <v>-0.215979027692217</v>
      </c>
      <c r="Q703" s="7">
        <v>1.1814599590164101</v>
      </c>
      <c r="R703" s="7">
        <v>0.65523622059821196</v>
      </c>
      <c r="S703" s="7"/>
      <c r="T703" s="7">
        <f>AVERAGE(M703:S703)</f>
        <v>0.95353128684963095</v>
      </c>
      <c r="U703" s="9">
        <v>702</v>
      </c>
      <c r="V703" s="9"/>
    </row>
    <row r="704" spans="1:22" s="2" customFormat="1" ht="25" customHeight="1" x14ac:dyDescent="0.2">
      <c r="A704" s="5" t="s">
        <v>3636</v>
      </c>
      <c r="B704" s="5" t="s">
        <v>3637</v>
      </c>
      <c r="C704" s="5" t="s">
        <v>5235</v>
      </c>
      <c r="D704" s="5" t="s">
        <v>7943</v>
      </c>
      <c r="E704" s="5" t="s">
        <v>7942</v>
      </c>
      <c r="F704" s="6" t="s">
        <v>3638</v>
      </c>
      <c r="G704" s="6" t="s">
        <v>3638</v>
      </c>
      <c r="H704" s="6" t="s">
        <v>3638</v>
      </c>
      <c r="I704" s="6">
        <v>32</v>
      </c>
      <c r="J704" s="9">
        <v>122</v>
      </c>
      <c r="K704" s="9">
        <v>122</v>
      </c>
      <c r="L704" s="9">
        <v>122</v>
      </c>
      <c r="M704" s="7">
        <v>1.69438975453025</v>
      </c>
      <c r="N704" s="7">
        <v>1.77497035361824</v>
      </c>
      <c r="O704" s="7">
        <v>1.95981290021782</v>
      </c>
      <c r="P704" s="7">
        <v>1.08665925384572</v>
      </c>
      <c r="Q704" s="7">
        <v>1.7355046370379299</v>
      </c>
      <c r="R704" s="7">
        <v>1.57374893378654</v>
      </c>
      <c r="S704" s="7">
        <v>-3.1862143997671701</v>
      </c>
      <c r="T704" s="7">
        <f>AVERAGE(M704:S704)</f>
        <v>0.94841020475276139</v>
      </c>
      <c r="U704" s="9">
        <v>703</v>
      </c>
      <c r="V704" s="9"/>
    </row>
    <row r="705" spans="1:22" s="2" customFormat="1" ht="25" customHeight="1" x14ac:dyDescent="0.2">
      <c r="A705" s="5" t="s">
        <v>3915</v>
      </c>
      <c r="B705" s="5" t="s">
        <v>3916</v>
      </c>
      <c r="C705" s="5" t="s">
        <v>5236</v>
      </c>
      <c r="D705" s="5" t="s">
        <v>9887</v>
      </c>
      <c r="E705" s="5" t="s">
        <v>9886</v>
      </c>
      <c r="F705" s="6" t="s">
        <v>217</v>
      </c>
      <c r="G705" s="6" t="s">
        <v>217</v>
      </c>
      <c r="H705" s="6" t="s">
        <v>217</v>
      </c>
      <c r="I705" s="6">
        <v>4</v>
      </c>
      <c r="J705" s="9">
        <v>3</v>
      </c>
      <c r="K705" s="9">
        <v>3</v>
      </c>
      <c r="L705" s="9">
        <v>3</v>
      </c>
      <c r="M705" s="7">
        <v>1.3334682630367201</v>
      </c>
      <c r="N705" s="7">
        <v>0.75822305063613604</v>
      </c>
      <c r="O705" s="7">
        <v>0.50430624653234402</v>
      </c>
      <c r="P705" s="7">
        <v>1.26830141816839</v>
      </c>
      <c r="Q705" s="7">
        <v>0.76708728224780398</v>
      </c>
      <c r="R705" s="7">
        <v>1.0447561391781199</v>
      </c>
      <c r="S705" s="7"/>
      <c r="T705" s="7">
        <f>AVERAGE(M705:S705)</f>
        <v>0.94602373329991896</v>
      </c>
      <c r="U705" s="9">
        <v>704</v>
      </c>
      <c r="V705" s="9"/>
    </row>
    <row r="706" spans="1:22" s="2" customFormat="1" ht="25" customHeight="1" x14ac:dyDescent="0.2">
      <c r="A706" s="5" t="s">
        <v>435</v>
      </c>
      <c r="B706" s="5" t="s">
        <v>436</v>
      </c>
      <c r="C706" s="5" t="s">
        <v>5237</v>
      </c>
      <c r="D706" s="5" t="s">
        <v>6525</v>
      </c>
      <c r="E706" s="5" t="s">
        <v>9453</v>
      </c>
      <c r="F706" s="6" t="s">
        <v>437</v>
      </c>
      <c r="G706" s="6" t="s">
        <v>437</v>
      </c>
      <c r="H706" s="6" t="s">
        <v>437</v>
      </c>
      <c r="I706" s="6">
        <v>3</v>
      </c>
      <c r="J706" s="9">
        <v>3</v>
      </c>
      <c r="K706" s="9">
        <v>3</v>
      </c>
      <c r="L706" s="9">
        <v>3</v>
      </c>
      <c r="M706" s="7">
        <v>0.49150051885657198</v>
      </c>
      <c r="N706" s="7">
        <v>1.2414698585350199</v>
      </c>
      <c r="O706" s="7">
        <v>0.68011373733583402</v>
      </c>
      <c r="P706" s="7">
        <v>3.44395636896795</v>
      </c>
      <c r="Q706" s="7">
        <v>0.91053310981984803</v>
      </c>
      <c r="R706" s="7">
        <v>1.3292874353167199</v>
      </c>
      <c r="S706" s="7">
        <v>-1.47671820790729</v>
      </c>
      <c r="T706" s="7">
        <f>AVERAGE(M706:S706)</f>
        <v>0.94573468870352195</v>
      </c>
      <c r="U706" s="9">
        <v>705</v>
      </c>
      <c r="V706" s="9" t="s">
        <v>10391</v>
      </c>
    </row>
    <row r="707" spans="1:22" s="2" customFormat="1" ht="25" customHeight="1" x14ac:dyDescent="0.2">
      <c r="A707" s="5" t="s">
        <v>1244</v>
      </c>
      <c r="B707" s="5" t="s">
        <v>1244</v>
      </c>
      <c r="C707" s="5" t="s">
        <v>5238</v>
      </c>
      <c r="D707" s="5" t="s">
        <v>9719</v>
      </c>
      <c r="E707" s="5" t="s">
        <v>9718</v>
      </c>
      <c r="F707" s="6" t="s">
        <v>1245</v>
      </c>
      <c r="G707" s="6" t="s">
        <v>1245</v>
      </c>
      <c r="H707" s="6" t="s">
        <v>1245</v>
      </c>
      <c r="I707" s="6">
        <v>3</v>
      </c>
      <c r="J707" s="9">
        <v>10</v>
      </c>
      <c r="K707" s="9">
        <v>10</v>
      </c>
      <c r="L707" s="9">
        <v>10</v>
      </c>
      <c r="M707" s="7">
        <v>0.34231631475337598</v>
      </c>
      <c r="N707" s="7">
        <v>0.46734821734543502</v>
      </c>
      <c r="O707" s="7">
        <v>1.4108921505004299</v>
      </c>
      <c r="P707" s="7">
        <v>0.39927700517361597</v>
      </c>
      <c r="Q707" s="7">
        <v>1.5549406262858601</v>
      </c>
      <c r="R707" s="7">
        <v>1.4969119232547601</v>
      </c>
      <c r="S707" s="7"/>
      <c r="T707" s="7">
        <f>AVERAGE(M707:S707)</f>
        <v>0.94528103955224607</v>
      </c>
      <c r="U707" s="9">
        <v>706</v>
      </c>
      <c r="V707" s="9"/>
    </row>
    <row r="708" spans="1:22" s="2" customFormat="1" ht="25" customHeight="1" x14ac:dyDescent="0.2">
      <c r="A708" s="5" t="s">
        <v>1044</v>
      </c>
      <c r="B708" s="5" t="s">
        <v>1044</v>
      </c>
      <c r="C708" s="5" t="s">
        <v>5239</v>
      </c>
      <c r="D708" s="5" t="s">
        <v>10154</v>
      </c>
      <c r="E708" s="5" t="s">
        <v>10153</v>
      </c>
      <c r="F708" s="6" t="s">
        <v>96</v>
      </c>
      <c r="G708" s="6" t="s">
        <v>96</v>
      </c>
      <c r="H708" s="6" t="s">
        <v>96</v>
      </c>
      <c r="I708" s="6">
        <v>3</v>
      </c>
      <c r="J708" s="9">
        <v>3</v>
      </c>
      <c r="K708" s="9">
        <v>3</v>
      </c>
      <c r="L708" s="9">
        <v>3</v>
      </c>
      <c r="M708" s="7">
        <v>0.48148577979317497</v>
      </c>
      <c r="N708" s="7">
        <v>0.910150529152009</v>
      </c>
      <c r="O708" s="7">
        <v>-0.56273604391455101</v>
      </c>
      <c r="P708" s="7">
        <v>1.9414643472217601</v>
      </c>
      <c r="Q708" s="7">
        <v>1.7119049213314801</v>
      </c>
      <c r="R708" s="7">
        <v>1.17595399883844</v>
      </c>
      <c r="S708" s="7"/>
      <c r="T708" s="7">
        <f>AVERAGE(M708:S708)</f>
        <v>0.94303725540371885</v>
      </c>
      <c r="U708" s="9">
        <v>707</v>
      </c>
      <c r="V708" s="9"/>
    </row>
    <row r="709" spans="1:22" s="2" customFormat="1" ht="25" customHeight="1" x14ac:dyDescent="0.2">
      <c r="A709" s="5" t="s">
        <v>2582</v>
      </c>
      <c r="B709" s="5" t="s">
        <v>2582</v>
      </c>
      <c r="C709" s="5" t="s">
        <v>5240</v>
      </c>
      <c r="D709" s="5" t="s">
        <v>6979</v>
      </c>
      <c r="E709" s="5" t="s">
        <v>6978</v>
      </c>
      <c r="F709" s="6" t="s">
        <v>2583</v>
      </c>
      <c r="G709" s="6" t="s">
        <v>2583</v>
      </c>
      <c r="H709" s="6" t="s">
        <v>865</v>
      </c>
      <c r="I709" s="6">
        <v>2</v>
      </c>
      <c r="J709" s="9">
        <v>49</v>
      </c>
      <c r="K709" s="9">
        <v>49</v>
      </c>
      <c r="L709" s="9">
        <v>4</v>
      </c>
      <c r="M709" s="7">
        <v>2.0451310618987999</v>
      </c>
      <c r="N709" s="7">
        <v>2.5642691551768801</v>
      </c>
      <c r="O709" s="7">
        <v>3.0292238472183901</v>
      </c>
      <c r="P709" s="7">
        <v>-0.55759889754429204</v>
      </c>
      <c r="Q709" s="7">
        <v>2.2389674147108498</v>
      </c>
      <c r="R709" s="7">
        <v>2.3029329019658502</v>
      </c>
      <c r="S709" s="7">
        <v>-5.0529767601898499</v>
      </c>
      <c r="T709" s="7">
        <f>AVERAGE(M709:S709)</f>
        <v>0.93856410331951834</v>
      </c>
      <c r="U709" s="9">
        <v>708</v>
      </c>
      <c r="V709" s="9" t="s">
        <v>10391</v>
      </c>
    </row>
    <row r="710" spans="1:22" s="2" customFormat="1" ht="25" customHeight="1" x14ac:dyDescent="0.2">
      <c r="A710" s="5" t="s">
        <v>4681</v>
      </c>
      <c r="B710" s="5" t="s">
        <v>4681</v>
      </c>
      <c r="C710" s="5" t="s">
        <v>4681</v>
      </c>
      <c r="D710" s="5" t="s">
        <v>8856</v>
      </c>
      <c r="E710" s="5" t="s">
        <v>8855</v>
      </c>
      <c r="F710" s="6">
        <v>2</v>
      </c>
      <c r="G710" s="6">
        <v>2</v>
      </c>
      <c r="H710" s="6">
        <v>2</v>
      </c>
      <c r="I710" s="6">
        <v>1</v>
      </c>
      <c r="J710" s="9">
        <v>2</v>
      </c>
      <c r="K710" s="9">
        <v>2</v>
      </c>
      <c r="L710" s="9">
        <v>2</v>
      </c>
      <c r="M710" s="7">
        <v>1.0528299895126201</v>
      </c>
      <c r="N710" s="7">
        <v>1.1812251421942299</v>
      </c>
      <c r="O710" s="7">
        <v>0.94206304617450998</v>
      </c>
      <c r="P710" s="7">
        <v>1.0759876515240101</v>
      </c>
      <c r="Q710" s="7">
        <v>0.65857226676476799</v>
      </c>
      <c r="R710" s="7">
        <v>0.67748902744534001</v>
      </c>
      <c r="S710" s="7"/>
      <c r="T710" s="7">
        <f>AVERAGE(M710:S710)</f>
        <v>0.93136118726924633</v>
      </c>
      <c r="U710" s="9">
        <v>709</v>
      </c>
      <c r="V710" s="9"/>
    </row>
    <row r="711" spans="1:22" s="2" customFormat="1" ht="25" customHeight="1" x14ac:dyDescent="0.2">
      <c r="A711" s="5" t="s">
        <v>3460</v>
      </c>
      <c r="B711" s="5" t="s">
        <v>3460</v>
      </c>
      <c r="C711" s="5" t="s">
        <v>5241</v>
      </c>
      <c r="D711" s="5" t="s">
        <v>7786</v>
      </c>
      <c r="E711" s="5" t="s">
        <v>7785</v>
      </c>
      <c r="F711" s="6" t="s">
        <v>3461</v>
      </c>
      <c r="G711" s="6" t="s">
        <v>3461</v>
      </c>
      <c r="H711" s="6" t="s">
        <v>3461</v>
      </c>
      <c r="I711" s="6">
        <v>3</v>
      </c>
      <c r="J711" s="9">
        <v>12</v>
      </c>
      <c r="K711" s="9">
        <v>12</v>
      </c>
      <c r="L711" s="9">
        <v>12</v>
      </c>
      <c r="M711" s="7">
        <v>0.63736088648805</v>
      </c>
      <c r="N711" s="7">
        <v>1.14800982222912</v>
      </c>
      <c r="O711" s="7">
        <v>0.69646693395743497</v>
      </c>
      <c r="P711" s="7">
        <v>-0.65186608982823602</v>
      </c>
      <c r="Q711" s="7">
        <v>1.6841416451609299</v>
      </c>
      <c r="R711" s="7">
        <v>2.05196991119983</v>
      </c>
      <c r="S711" s="7"/>
      <c r="T711" s="7">
        <f>AVERAGE(M711:S711)</f>
        <v>0.92768051820118813</v>
      </c>
      <c r="U711" s="9">
        <v>710</v>
      </c>
      <c r="V711" s="9"/>
    </row>
    <row r="712" spans="1:22" s="2" customFormat="1" ht="25" customHeight="1" x14ac:dyDescent="0.2">
      <c r="A712" s="5" t="s">
        <v>3363</v>
      </c>
      <c r="B712" s="5" t="s">
        <v>3364</v>
      </c>
      <c r="C712" s="5" t="s">
        <v>5242</v>
      </c>
      <c r="D712" s="5" t="s">
        <v>7700</v>
      </c>
      <c r="E712" s="5" t="s">
        <v>7699</v>
      </c>
      <c r="F712" s="6" t="s">
        <v>1883</v>
      </c>
      <c r="G712" s="6" t="s">
        <v>1883</v>
      </c>
      <c r="H712" s="6" t="s">
        <v>1883</v>
      </c>
      <c r="I712" s="6">
        <v>4</v>
      </c>
      <c r="J712" s="9">
        <v>4</v>
      </c>
      <c r="K712" s="9">
        <v>4</v>
      </c>
      <c r="L712" s="9">
        <v>4</v>
      </c>
      <c r="M712" s="7">
        <v>0.802073308142084</v>
      </c>
      <c r="N712" s="7">
        <v>0.654229233795391</v>
      </c>
      <c r="O712" s="7">
        <v>1.30759647555537</v>
      </c>
      <c r="P712" s="7">
        <v>0.90112652560545603</v>
      </c>
      <c r="Q712" s="7">
        <v>0.91849809416417505</v>
      </c>
      <c r="R712" s="7">
        <v>0.96245017289860602</v>
      </c>
      <c r="S712" s="7"/>
      <c r="T712" s="7">
        <f>AVERAGE(M712:S712)</f>
        <v>0.92432896836018041</v>
      </c>
      <c r="U712" s="9">
        <v>711</v>
      </c>
      <c r="V712" s="9"/>
    </row>
    <row r="713" spans="1:22" s="2" customFormat="1" ht="25" customHeight="1" x14ac:dyDescent="0.2">
      <c r="A713" s="5" t="s">
        <v>791</v>
      </c>
      <c r="B713" s="5" t="s">
        <v>791</v>
      </c>
      <c r="C713" s="5" t="s">
        <v>5243</v>
      </c>
      <c r="D713" s="5" t="s">
        <v>10081</v>
      </c>
      <c r="E713" s="5" t="s">
        <v>10080</v>
      </c>
      <c r="F713" s="6" t="s">
        <v>792</v>
      </c>
      <c r="G713" s="6" t="s">
        <v>792</v>
      </c>
      <c r="H713" s="6" t="s">
        <v>792</v>
      </c>
      <c r="I713" s="6">
        <v>5</v>
      </c>
      <c r="J713" s="9">
        <v>9</v>
      </c>
      <c r="K713" s="9">
        <v>9</v>
      </c>
      <c r="L713" s="9">
        <v>9</v>
      </c>
      <c r="M713" s="7">
        <v>0.88432446268653897</v>
      </c>
      <c r="N713" s="7">
        <v>1.0712518348431199</v>
      </c>
      <c r="O713" s="7">
        <v>0.81253934605797795</v>
      </c>
      <c r="P713" s="7">
        <v>0.70582567149070696</v>
      </c>
      <c r="Q713" s="7">
        <v>1.1703545476910999</v>
      </c>
      <c r="R713" s="7">
        <v>0.89848567858895501</v>
      </c>
      <c r="S713" s="7"/>
      <c r="T713" s="7">
        <f>AVERAGE(M713:S713)</f>
        <v>0.92379692355973309</v>
      </c>
      <c r="U713" s="9">
        <v>712</v>
      </c>
      <c r="V713" s="9"/>
    </row>
    <row r="714" spans="1:22" s="2" customFormat="1" ht="25" customHeight="1" x14ac:dyDescent="0.2">
      <c r="A714" s="5" t="s">
        <v>3414</v>
      </c>
      <c r="B714" s="5" t="s">
        <v>3414</v>
      </c>
      <c r="C714" s="5" t="s">
        <v>5244</v>
      </c>
      <c r="D714" s="5" t="s">
        <v>7742</v>
      </c>
      <c r="E714" s="5" t="s">
        <v>7741</v>
      </c>
      <c r="F714" s="6" t="s">
        <v>2336</v>
      </c>
      <c r="G714" s="6" t="s">
        <v>2336</v>
      </c>
      <c r="H714" s="6" t="s">
        <v>2336</v>
      </c>
      <c r="I714" s="6">
        <v>2</v>
      </c>
      <c r="J714" s="9">
        <v>9</v>
      </c>
      <c r="K714" s="9">
        <v>9</v>
      </c>
      <c r="L714" s="9">
        <v>9</v>
      </c>
      <c r="M714" s="7">
        <v>0.677898671422973</v>
      </c>
      <c r="N714" s="7">
        <v>0.88355438475290904</v>
      </c>
      <c r="O714" s="7">
        <v>1.3553575505650399</v>
      </c>
      <c r="P714" s="7">
        <v>0.118387176164443</v>
      </c>
      <c r="Q714" s="7">
        <v>1.30712685244876</v>
      </c>
      <c r="R714" s="7">
        <v>1.1910925956763601</v>
      </c>
      <c r="S714" s="7"/>
      <c r="T714" s="7">
        <f>AVERAGE(M714:S714)</f>
        <v>0.92223620517174743</v>
      </c>
      <c r="U714" s="9">
        <v>713</v>
      </c>
      <c r="V714" s="9"/>
    </row>
    <row r="715" spans="1:22" s="2" customFormat="1" ht="25" customHeight="1" x14ac:dyDescent="0.2">
      <c r="A715" s="5" t="s">
        <v>4585</v>
      </c>
      <c r="B715" s="5" t="s">
        <v>4585</v>
      </c>
      <c r="C715" s="5" t="s">
        <v>5245</v>
      </c>
      <c r="D715" s="5" t="s">
        <v>8768</v>
      </c>
      <c r="E715" s="5" t="s">
        <v>8767</v>
      </c>
      <c r="F715" s="6" t="s">
        <v>2456</v>
      </c>
      <c r="G715" s="6" t="s">
        <v>2456</v>
      </c>
      <c r="H715" s="6" t="s">
        <v>2456</v>
      </c>
      <c r="I715" s="6">
        <v>2</v>
      </c>
      <c r="J715" s="9">
        <v>7</v>
      </c>
      <c r="K715" s="9">
        <v>7</v>
      </c>
      <c r="L715" s="9">
        <v>7</v>
      </c>
      <c r="M715" s="7">
        <v>0.87710663419402102</v>
      </c>
      <c r="N715" s="7">
        <v>0.82870439134963503</v>
      </c>
      <c r="O715" s="7">
        <v>1.51005680822292</v>
      </c>
      <c r="P715" s="7">
        <v>0.18085065731227701</v>
      </c>
      <c r="Q715" s="7">
        <v>1.1985868116873399</v>
      </c>
      <c r="R715" s="7">
        <v>0.93332702089828201</v>
      </c>
      <c r="S715" s="7"/>
      <c r="T715" s="7">
        <f>AVERAGE(M715:S715)</f>
        <v>0.92143872061074583</v>
      </c>
      <c r="U715" s="9">
        <v>714</v>
      </c>
      <c r="V715" s="9"/>
    </row>
    <row r="716" spans="1:22" s="2" customFormat="1" ht="25" customHeight="1" x14ac:dyDescent="0.2">
      <c r="A716" s="5" t="s">
        <v>3392</v>
      </c>
      <c r="B716" s="5" t="s">
        <v>3393</v>
      </c>
      <c r="C716" s="5" t="s">
        <v>5246</v>
      </c>
      <c r="D716" s="5" t="s">
        <v>7723</v>
      </c>
      <c r="E716" s="5" t="s">
        <v>7722</v>
      </c>
      <c r="F716" s="6" t="s">
        <v>3394</v>
      </c>
      <c r="G716" s="6" t="s">
        <v>3394</v>
      </c>
      <c r="H716" s="6" t="s">
        <v>3394</v>
      </c>
      <c r="I716" s="6">
        <v>6</v>
      </c>
      <c r="J716" s="9">
        <v>18</v>
      </c>
      <c r="K716" s="9">
        <v>18</v>
      </c>
      <c r="L716" s="9">
        <v>18</v>
      </c>
      <c r="M716" s="7">
        <v>1.31562628510941</v>
      </c>
      <c r="N716" s="7">
        <v>1.3331812369573099</v>
      </c>
      <c r="O716" s="7">
        <v>1.4064868093148299</v>
      </c>
      <c r="P716" s="7">
        <v>-0.49108702321341402</v>
      </c>
      <c r="Q716" s="7">
        <v>0.70207777537972005</v>
      </c>
      <c r="R716" s="7">
        <v>1.2453947882430101</v>
      </c>
      <c r="S716" s="7"/>
      <c r="T716" s="7">
        <f>AVERAGE(M716:S716)</f>
        <v>0.9186133119651444</v>
      </c>
      <c r="U716" s="9">
        <v>715</v>
      </c>
      <c r="V716" s="9"/>
    </row>
    <row r="717" spans="1:22" s="2" customFormat="1" ht="25" customHeight="1" x14ac:dyDescent="0.2">
      <c r="A717" s="5" t="s">
        <v>4322</v>
      </c>
      <c r="B717" s="5" t="s">
        <v>4323</v>
      </c>
      <c r="C717" s="5" t="s">
        <v>4323</v>
      </c>
      <c r="D717" s="5" t="s">
        <v>8521</v>
      </c>
      <c r="E717" s="5" t="s">
        <v>8520</v>
      </c>
      <c r="F717" s="6" t="s">
        <v>2621</v>
      </c>
      <c r="G717" s="6" t="s">
        <v>2621</v>
      </c>
      <c r="H717" s="6" t="s">
        <v>2621</v>
      </c>
      <c r="I717" s="6">
        <v>2</v>
      </c>
      <c r="J717" s="9">
        <v>11</v>
      </c>
      <c r="K717" s="9">
        <v>11</v>
      </c>
      <c r="L717" s="9">
        <v>11</v>
      </c>
      <c r="M717" s="7">
        <v>1.3482941400494299</v>
      </c>
      <c r="N717" s="7">
        <v>1.3386697190774499</v>
      </c>
      <c r="O717" s="7">
        <v>1.3267112910182799</v>
      </c>
      <c r="P717" s="7">
        <v>2.939523583173</v>
      </c>
      <c r="Q717" s="7">
        <v>1.10712526017734</v>
      </c>
      <c r="R717" s="7">
        <v>1.4335960475553</v>
      </c>
      <c r="S717" s="7">
        <v>-3.1071834308282198</v>
      </c>
      <c r="T717" s="7">
        <f>AVERAGE(M717:S717)</f>
        <v>0.91239094431751133</v>
      </c>
      <c r="U717" s="9">
        <v>716</v>
      </c>
      <c r="V717" s="9"/>
    </row>
    <row r="718" spans="1:22" s="2" customFormat="1" ht="25" customHeight="1" x14ac:dyDescent="0.2">
      <c r="A718" s="5" t="s">
        <v>4747</v>
      </c>
      <c r="B718" s="5" t="s">
        <v>4748</v>
      </c>
      <c r="C718" s="5" t="s">
        <v>5247</v>
      </c>
      <c r="D718" s="5" t="s">
        <v>7294</v>
      </c>
      <c r="E718" s="5" t="s">
        <v>10258</v>
      </c>
      <c r="F718" s="6" t="s">
        <v>4749</v>
      </c>
      <c r="G718" s="6" t="s">
        <v>4749</v>
      </c>
      <c r="H718" s="6" t="s">
        <v>4749</v>
      </c>
      <c r="I718" s="6">
        <v>6</v>
      </c>
      <c r="J718" s="9">
        <v>6</v>
      </c>
      <c r="K718" s="9">
        <v>6</v>
      </c>
      <c r="L718" s="9">
        <v>6</v>
      </c>
      <c r="M718" s="7">
        <v>1.52144076894283</v>
      </c>
      <c r="N718" s="7">
        <v>1.3664922965365101</v>
      </c>
      <c r="O718" s="7">
        <v>0.66836900894199802</v>
      </c>
      <c r="P718" s="7">
        <v>0.30902035752094298</v>
      </c>
      <c r="Q718" s="7">
        <v>0.90900054039334999</v>
      </c>
      <c r="R718" s="7">
        <v>0.69220794357231297</v>
      </c>
      <c r="S718" s="7"/>
      <c r="T718" s="7">
        <f>AVERAGE(M718:S718)</f>
        <v>0.9110884859846573</v>
      </c>
      <c r="U718" s="9">
        <v>717</v>
      </c>
      <c r="V718" s="9"/>
    </row>
    <row r="719" spans="1:22" s="2" customFormat="1" ht="25" customHeight="1" x14ac:dyDescent="0.2">
      <c r="A719" s="5" t="s">
        <v>92</v>
      </c>
      <c r="B719" s="5" t="s">
        <v>93</v>
      </c>
      <c r="C719" s="5" t="s">
        <v>5248</v>
      </c>
      <c r="D719" s="5" t="s">
        <v>9898</v>
      </c>
      <c r="E719" s="5" t="s">
        <v>9897</v>
      </c>
      <c r="F719" s="6" t="s">
        <v>94</v>
      </c>
      <c r="G719" s="6" t="s">
        <v>94</v>
      </c>
      <c r="H719" s="6" t="s">
        <v>94</v>
      </c>
      <c r="I719" s="6">
        <v>4</v>
      </c>
      <c r="J719" s="9">
        <v>11</v>
      </c>
      <c r="K719" s="9">
        <v>11</v>
      </c>
      <c r="L719" s="9">
        <v>11</v>
      </c>
      <c r="M719" s="7">
        <v>1.03470355092248</v>
      </c>
      <c r="N719" s="7">
        <v>1.78799096883521</v>
      </c>
      <c r="O719" s="7">
        <v>1.4802641119056501</v>
      </c>
      <c r="P719" s="7">
        <v>3.5056510128998499</v>
      </c>
      <c r="Q719" s="7">
        <v>0.79757925772492699</v>
      </c>
      <c r="R719" s="7">
        <v>0.58641876832745898</v>
      </c>
      <c r="S719" s="7">
        <v>-2.8164515158997099</v>
      </c>
      <c r="T719" s="7">
        <f>AVERAGE(M719:S719)</f>
        <v>0.91087945067369525</v>
      </c>
      <c r="U719" s="9">
        <v>718</v>
      </c>
      <c r="V719" s="9"/>
    </row>
    <row r="720" spans="1:22" s="2" customFormat="1" ht="25" customHeight="1" x14ac:dyDescent="0.2">
      <c r="A720" s="5" t="s">
        <v>1777</v>
      </c>
      <c r="B720" s="5" t="s">
        <v>1778</v>
      </c>
      <c r="C720" s="5" t="s">
        <v>1778</v>
      </c>
      <c r="D720" s="5" t="s">
        <v>6252</v>
      </c>
      <c r="E720" s="5" t="s">
        <v>6251</v>
      </c>
      <c r="F720" s="6" t="s">
        <v>1779</v>
      </c>
      <c r="G720" s="6" t="s">
        <v>1779</v>
      </c>
      <c r="H720" s="6" t="s">
        <v>1779</v>
      </c>
      <c r="I720" s="6">
        <v>3</v>
      </c>
      <c r="J720" s="9">
        <v>6</v>
      </c>
      <c r="K720" s="9">
        <v>6</v>
      </c>
      <c r="L720" s="9">
        <v>6</v>
      </c>
      <c r="M720" s="7">
        <v>0.59236844755023599</v>
      </c>
      <c r="N720" s="7">
        <v>1.0055490725763401</v>
      </c>
      <c r="O720" s="7">
        <v>0.62224207888449001</v>
      </c>
      <c r="P720" s="7">
        <v>1.80206861035677</v>
      </c>
      <c r="Q720" s="7">
        <v>0.64640417769056302</v>
      </c>
      <c r="R720" s="7">
        <v>0.78611065176292205</v>
      </c>
      <c r="S720" s="7"/>
      <c r="T720" s="7">
        <f>AVERAGE(M720:S720)</f>
        <v>0.90912383980355349</v>
      </c>
      <c r="U720" s="9">
        <v>719</v>
      </c>
      <c r="V720" s="9"/>
    </row>
    <row r="721" spans="1:22" s="2" customFormat="1" ht="25" customHeight="1" x14ac:dyDescent="0.2">
      <c r="A721" s="5" t="s">
        <v>3745</v>
      </c>
      <c r="B721" s="5" t="s">
        <v>3746</v>
      </c>
      <c r="C721" s="5" t="s">
        <v>5249</v>
      </c>
      <c r="D721" s="5" t="s">
        <v>8038</v>
      </c>
      <c r="E721" s="5" t="s">
        <v>8037</v>
      </c>
      <c r="F721" s="6" t="s">
        <v>3747</v>
      </c>
      <c r="G721" s="6" t="s">
        <v>3747</v>
      </c>
      <c r="H721" s="6" t="s">
        <v>3747</v>
      </c>
      <c r="I721" s="6">
        <v>5</v>
      </c>
      <c r="J721" s="9">
        <v>8</v>
      </c>
      <c r="K721" s="9">
        <v>8</v>
      </c>
      <c r="L721" s="9">
        <v>8</v>
      </c>
      <c r="M721" s="7">
        <v>1.34625571506759</v>
      </c>
      <c r="N721" s="7">
        <v>1.20305418620772</v>
      </c>
      <c r="O721" s="7">
        <v>1.9044271658901799</v>
      </c>
      <c r="P721" s="7">
        <v>-1.3002098605038901</v>
      </c>
      <c r="Q721" s="7">
        <v>1.5539603442362799</v>
      </c>
      <c r="R721" s="7">
        <v>1.24770361168969</v>
      </c>
      <c r="S721" s="7">
        <v>0.37716250020589798</v>
      </c>
      <c r="T721" s="7">
        <f>AVERAGE(M721:S721)</f>
        <v>0.90462195182763827</v>
      </c>
      <c r="U721" s="9">
        <v>720</v>
      </c>
      <c r="V721" s="9"/>
    </row>
    <row r="722" spans="1:22" s="2" customFormat="1" ht="25" customHeight="1" x14ac:dyDescent="0.2">
      <c r="A722" s="5" t="s">
        <v>3018</v>
      </c>
      <c r="B722" s="5" t="s">
        <v>3019</v>
      </c>
      <c r="C722" s="5" t="s">
        <v>5250</v>
      </c>
      <c r="D722" s="5" t="s">
        <v>7395</v>
      </c>
      <c r="E722" s="5" t="s">
        <v>7394</v>
      </c>
      <c r="F722" s="6" t="s">
        <v>3020</v>
      </c>
      <c r="G722" s="6" t="s">
        <v>3020</v>
      </c>
      <c r="H722" s="6" t="s">
        <v>3020</v>
      </c>
      <c r="I722" s="6">
        <v>4</v>
      </c>
      <c r="J722" s="9">
        <v>6</v>
      </c>
      <c r="K722" s="9">
        <v>6</v>
      </c>
      <c r="L722" s="9">
        <v>6</v>
      </c>
      <c r="M722" s="7">
        <v>0.83240047957082897</v>
      </c>
      <c r="N722" s="7">
        <v>1.04900077999976</v>
      </c>
      <c r="O722" s="7">
        <v>0.50410754189173101</v>
      </c>
      <c r="P722" s="7">
        <v>0.478325825492671</v>
      </c>
      <c r="Q722" s="7">
        <v>1.24105714173332</v>
      </c>
      <c r="R722" s="7">
        <v>1.29696821388059</v>
      </c>
      <c r="S722" s="7"/>
      <c r="T722" s="7">
        <f>AVERAGE(M722:S722)</f>
        <v>0.90030999709481685</v>
      </c>
      <c r="U722" s="9">
        <v>721</v>
      </c>
      <c r="V722" s="9"/>
    </row>
    <row r="723" spans="1:22" s="2" customFormat="1" ht="25" customHeight="1" x14ac:dyDescent="0.2">
      <c r="A723" s="5" t="s">
        <v>1369</v>
      </c>
      <c r="B723" s="5" t="s">
        <v>1370</v>
      </c>
      <c r="C723" s="5" t="s">
        <v>5251</v>
      </c>
      <c r="D723" s="5" t="s">
        <v>9750</v>
      </c>
      <c r="E723" s="5" t="s">
        <v>9749</v>
      </c>
      <c r="F723" s="6" t="s">
        <v>216</v>
      </c>
      <c r="G723" s="6" t="s">
        <v>216</v>
      </c>
      <c r="H723" s="6" t="s">
        <v>216</v>
      </c>
      <c r="I723" s="6">
        <v>4</v>
      </c>
      <c r="J723" s="9">
        <v>5</v>
      </c>
      <c r="K723" s="9">
        <v>5</v>
      </c>
      <c r="L723" s="9">
        <v>5</v>
      </c>
      <c r="M723" s="7">
        <v>1.28695369153442</v>
      </c>
      <c r="N723" s="7">
        <v>0.64954893547027803</v>
      </c>
      <c r="O723" s="7">
        <v>1.88841619224885</v>
      </c>
      <c r="P723" s="7">
        <v>-1.3514038721552699</v>
      </c>
      <c r="Q723" s="7">
        <v>1.55738842125614</v>
      </c>
      <c r="R723" s="7">
        <v>1.3626219113804801</v>
      </c>
      <c r="S723" s="7"/>
      <c r="T723" s="7">
        <f>AVERAGE(M723:S723)</f>
        <v>0.89892087995581627</v>
      </c>
      <c r="U723" s="9">
        <v>722</v>
      </c>
      <c r="V723" s="9"/>
    </row>
    <row r="724" spans="1:22" s="2" customFormat="1" ht="25" customHeight="1" x14ac:dyDescent="0.2">
      <c r="A724" s="5" t="s">
        <v>1500</v>
      </c>
      <c r="B724" s="5" t="s">
        <v>1501</v>
      </c>
      <c r="C724" s="5" t="s">
        <v>5252</v>
      </c>
      <c r="D724" s="5" t="s">
        <v>9579</v>
      </c>
      <c r="E724" s="5" t="s">
        <v>9578</v>
      </c>
      <c r="F724" s="6" t="s">
        <v>818</v>
      </c>
      <c r="G724" s="6" t="s">
        <v>818</v>
      </c>
      <c r="H724" s="6" t="s">
        <v>818</v>
      </c>
      <c r="I724" s="6">
        <v>5</v>
      </c>
      <c r="J724" s="9">
        <v>4</v>
      </c>
      <c r="K724" s="9">
        <v>4</v>
      </c>
      <c r="L724" s="9">
        <v>4</v>
      </c>
      <c r="M724" s="7">
        <v>1.2124556183583901</v>
      </c>
      <c r="N724" s="7">
        <v>0.92114857092486302</v>
      </c>
      <c r="O724" s="7">
        <v>1.03287859845797</v>
      </c>
      <c r="P724" s="7">
        <v>0.76606413889694003</v>
      </c>
      <c r="Q724" s="7">
        <v>0.66623893712960902</v>
      </c>
      <c r="R724" s="7">
        <v>0.77402873136195505</v>
      </c>
      <c r="S724" s="7"/>
      <c r="T724" s="7">
        <f>AVERAGE(M724:S724)</f>
        <v>0.89546909918828799</v>
      </c>
      <c r="U724" s="9">
        <v>723</v>
      </c>
      <c r="V724" s="9"/>
    </row>
    <row r="725" spans="1:22" s="2" customFormat="1" ht="25" customHeight="1" x14ac:dyDescent="0.2">
      <c r="A725" s="5" t="s">
        <v>4278</v>
      </c>
      <c r="B725" s="5" t="s">
        <v>4279</v>
      </c>
      <c r="C725" s="5" t="s">
        <v>5253</v>
      </c>
      <c r="D725" s="5" t="s">
        <v>8477</v>
      </c>
      <c r="E725" s="5" t="s">
        <v>8476</v>
      </c>
      <c r="F725" s="6" t="s">
        <v>4280</v>
      </c>
      <c r="G725" s="6" t="s">
        <v>4280</v>
      </c>
      <c r="H725" s="6" t="s">
        <v>4280</v>
      </c>
      <c r="I725" s="6">
        <v>7</v>
      </c>
      <c r="J725" s="9">
        <v>8</v>
      </c>
      <c r="K725" s="9">
        <v>8</v>
      </c>
      <c r="L725" s="9">
        <v>8</v>
      </c>
      <c r="M725" s="7">
        <v>1.4376600503314101</v>
      </c>
      <c r="N725" s="7">
        <v>1.9358010319276799</v>
      </c>
      <c r="O725" s="7">
        <v>1.06036973035958</v>
      </c>
      <c r="P725" s="7">
        <v>1.79932899796951</v>
      </c>
      <c r="Q725" s="7">
        <v>0.82326172532672004</v>
      </c>
      <c r="R725" s="7">
        <v>1.11961806905523</v>
      </c>
      <c r="S725" s="7">
        <v>-1.91063405551287</v>
      </c>
      <c r="T725" s="7">
        <f>AVERAGE(M725:S725)</f>
        <v>0.89505793563675129</v>
      </c>
      <c r="U725" s="9">
        <v>724</v>
      </c>
      <c r="V725" s="9"/>
    </row>
    <row r="726" spans="1:22" s="2" customFormat="1" ht="25" customHeight="1" x14ac:dyDescent="0.2">
      <c r="A726" s="5" t="s">
        <v>1790</v>
      </c>
      <c r="B726" s="5" t="s">
        <v>1790</v>
      </c>
      <c r="C726" s="5" t="s">
        <v>1790</v>
      </c>
      <c r="D726" s="5" t="s">
        <v>6268</v>
      </c>
      <c r="E726" s="5" t="s">
        <v>6267</v>
      </c>
      <c r="F726" s="6">
        <v>19</v>
      </c>
      <c r="G726" s="6">
        <v>19</v>
      </c>
      <c r="H726" s="6">
        <v>19</v>
      </c>
      <c r="I726" s="6">
        <v>1</v>
      </c>
      <c r="J726" s="9">
        <v>19</v>
      </c>
      <c r="K726" s="9">
        <v>19</v>
      </c>
      <c r="L726" s="9">
        <v>19</v>
      </c>
      <c r="M726" s="7">
        <v>1.05673088467072</v>
      </c>
      <c r="N726" s="7">
        <v>0.83749848213403</v>
      </c>
      <c r="O726" s="7">
        <v>1.3102128362914001</v>
      </c>
      <c r="P726" s="7">
        <v>-0.121613996808918</v>
      </c>
      <c r="Q726" s="7">
        <v>1.31524913012161</v>
      </c>
      <c r="R726" s="7">
        <v>0.96663120807060199</v>
      </c>
      <c r="S726" s="7"/>
      <c r="T726" s="7">
        <f>AVERAGE(M726:S726)</f>
        <v>0.894118090746574</v>
      </c>
      <c r="U726" s="9">
        <v>725</v>
      </c>
      <c r="V726" s="9"/>
    </row>
    <row r="727" spans="1:22" s="2" customFormat="1" ht="25" customHeight="1" x14ac:dyDescent="0.2">
      <c r="A727" s="5" t="s">
        <v>2906</v>
      </c>
      <c r="B727" s="5" t="s">
        <v>2906</v>
      </c>
      <c r="C727" s="5" t="s">
        <v>5254</v>
      </c>
      <c r="D727" s="5" t="s">
        <v>7289</v>
      </c>
      <c r="E727" s="5" t="s">
        <v>7288</v>
      </c>
      <c r="F727" s="6" t="s">
        <v>2907</v>
      </c>
      <c r="G727" s="6" t="s">
        <v>2907</v>
      </c>
      <c r="H727" s="6" t="s">
        <v>2907</v>
      </c>
      <c r="I727" s="6">
        <v>2</v>
      </c>
      <c r="J727" s="9">
        <v>9</v>
      </c>
      <c r="K727" s="9">
        <v>9</v>
      </c>
      <c r="L727" s="9">
        <v>9</v>
      </c>
      <c r="M727" s="7">
        <v>0.60727920950039405</v>
      </c>
      <c r="N727" s="7">
        <v>0.905492577786983</v>
      </c>
      <c r="O727" s="7">
        <v>1.52902891707336</v>
      </c>
      <c r="P727" s="7">
        <v>0.397687517892926</v>
      </c>
      <c r="Q727" s="7">
        <v>0.99137751008479902</v>
      </c>
      <c r="R727" s="7">
        <v>0.89171686368664305</v>
      </c>
      <c r="S727" s="7"/>
      <c r="T727" s="7">
        <f>AVERAGE(M727:S727)</f>
        <v>0.88709709933751757</v>
      </c>
      <c r="U727" s="9">
        <v>726</v>
      </c>
      <c r="V727" s="9"/>
    </row>
    <row r="728" spans="1:22" s="2" customFormat="1" ht="25" customHeight="1" x14ac:dyDescent="0.2">
      <c r="A728" s="5" t="s">
        <v>1722</v>
      </c>
      <c r="B728" s="5" t="s">
        <v>1723</v>
      </c>
      <c r="C728" s="5" t="s">
        <v>1723</v>
      </c>
      <c r="D728" s="5" t="s">
        <v>6199</v>
      </c>
      <c r="E728" s="5" t="s">
        <v>6198</v>
      </c>
      <c r="F728" s="6" t="s">
        <v>1724</v>
      </c>
      <c r="G728" s="6" t="s">
        <v>1724</v>
      </c>
      <c r="H728" s="6" t="s">
        <v>1724</v>
      </c>
      <c r="I728" s="6">
        <v>3</v>
      </c>
      <c r="J728" s="9">
        <v>6</v>
      </c>
      <c r="K728" s="9">
        <v>6</v>
      </c>
      <c r="L728" s="9">
        <v>6</v>
      </c>
      <c r="M728" s="7">
        <v>0.94936525894752299</v>
      </c>
      <c r="N728" s="7">
        <v>1.13480428342985</v>
      </c>
      <c r="O728" s="7">
        <v>1.2451807522690601</v>
      </c>
      <c r="P728" s="7">
        <v>-0.87234967375702199</v>
      </c>
      <c r="Q728" s="7">
        <v>1.6209535500336001</v>
      </c>
      <c r="R728" s="7">
        <v>1.2407660268881</v>
      </c>
      <c r="S728" s="7"/>
      <c r="T728" s="7">
        <f>AVERAGE(M728:S728)</f>
        <v>0.88645336630185179</v>
      </c>
      <c r="U728" s="9">
        <v>727</v>
      </c>
      <c r="V728" s="9"/>
    </row>
    <row r="729" spans="1:22" s="2" customFormat="1" ht="25" customHeight="1" x14ac:dyDescent="0.2">
      <c r="A729" s="5" t="s">
        <v>2520</v>
      </c>
      <c r="B729" s="5" t="s">
        <v>2521</v>
      </c>
      <c r="C729" s="5" t="s">
        <v>5255</v>
      </c>
      <c r="D729" s="5" t="s">
        <v>6923</v>
      </c>
      <c r="E729" s="5" t="s">
        <v>6922</v>
      </c>
      <c r="F729" s="6" t="s">
        <v>2522</v>
      </c>
      <c r="G729" s="6" t="s">
        <v>2523</v>
      </c>
      <c r="H729" s="6" t="s">
        <v>2523</v>
      </c>
      <c r="I729" s="6">
        <v>3</v>
      </c>
      <c r="J729" s="9">
        <v>12</v>
      </c>
      <c r="K729" s="9">
        <v>11</v>
      </c>
      <c r="L729" s="9">
        <v>11</v>
      </c>
      <c r="M729" s="7">
        <v>0.56661724937454105</v>
      </c>
      <c r="N729" s="7">
        <v>1.39756902663839</v>
      </c>
      <c r="O729" s="7">
        <v>0.34479964782345002</v>
      </c>
      <c r="P729" s="7"/>
      <c r="Q729" s="7">
        <v>0.94608763522006001</v>
      </c>
      <c r="R729" s="7">
        <v>1.1768307192963501</v>
      </c>
      <c r="S729" s="7"/>
      <c r="T729" s="7">
        <f>AVERAGE(M729:S729)</f>
        <v>0.88638085567055813</v>
      </c>
      <c r="U729" s="9">
        <v>728</v>
      </c>
      <c r="V729" s="9"/>
    </row>
    <row r="730" spans="1:22" s="2" customFormat="1" ht="25" customHeight="1" x14ac:dyDescent="0.2">
      <c r="A730" s="5" t="s">
        <v>4217</v>
      </c>
      <c r="B730" s="5" t="s">
        <v>4217</v>
      </c>
      <c r="C730" s="5" t="s">
        <v>5256</v>
      </c>
      <c r="D730" s="5" t="s">
        <v>8420</v>
      </c>
      <c r="E730" s="5" t="s">
        <v>8419</v>
      </c>
      <c r="F730" s="6" t="s">
        <v>2312</v>
      </c>
      <c r="G730" s="6" t="s">
        <v>2312</v>
      </c>
      <c r="H730" s="6" t="s">
        <v>2312</v>
      </c>
      <c r="I730" s="6">
        <v>2</v>
      </c>
      <c r="J730" s="9">
        <v>6</v>
      </c>
      <c r="K730" s="9">
        <v>6</v>
      </c>
      <c r="L730" s="9">
        <v>6</v>
      </c>
      <c r="M730" s="7">
        <v>1.5026233407807099</v>
      </c>
      <c r="N730" s="7">
        <v>0.98586281778303697</v>
      </c>
      <c r="O730" s="7">
        <v>1.45478674145335</v>
      </c>
      <c r="P730" s="7">
        <v>-2.4021006606480402</v>
      </c>
      <c r="Q730" s="7">
        <v>1.94774127634942</v>
      </c>
      <c r="R730" s="7">
        <v>1.80937664589891</v>
      </c>
      <c r="S730" s="7"/>
      <c r="T730" s="7">
        <f>AVERAGE(M730:S730)</f>
        <v>0.88304836026956446</v>
      </c>
      <c r="U730" s="9">
        <v>729</v>
      </c>
      <c r="V730" s="9"/>
    </row>
    <row r="731" spans="1:22" s="2" customFormat="1" ht="25" customHeight="1" x14ac:dyDescent="0.2">
      <c r="A731" s="5" t="s">
        <v>193</v>
      </c>
      <c r="B731" s="5" t="s">
        <v>194</v>
      </c>
      <c r="C731" s="5" t="s">
        <v>5257</v>
      </c>
      <c r="D731" s="5" t="s">
        <v>8059</v>
      </c>
      <c r="E731" s="5" t="s">
        <v>9063</v>
      </c>
      <c r="F731" s="6" t="s">
        <v>195</v>
      </c>
      <c r="G731" s="6" t="s">
        <v>195</v>
      </c>
      <c r="H731" s="6" t="s">
        <v>195</v>
      </c>
      <c r="I731" s="6">
        <v>13</v>
      </c>
      <c r="J731" s="9">
        <v>25</v>
      </c>
      <c r="K731" s="9">
        <v>25</v>
      </c>
      <c r="L731" s="9">
        <v>25</v>
      </c>
      <c r="M731" s="7">
        <v>0.790795217750905</v>
      </c>
      <c r="N731" s="7">
        <v>1.27012208916757</v>
      </c>
      <c r="O731" s="7">
        <v>1.79603738968302</v>
      </c>
      <c r="P731" s="7">
        <v>-1.5146175150111001</v>
      </c>
      <c r="Q731" s="7">
        <v>1.3072099641831401</v>
      </c>
      <c r="R731" s="7">
        <v>1.6215408562623701</v>
      </c>
      <c r="S731" s="7"/>
      <c r="T731" s="7">
        <f>AVERAGE(M731:S731)</f>
        <v>0.87851466700598413</v>
      </c>
      <c r="U731" s="9">
        <v>730</v>
      </c>
      <c r="V731" s="9" t="s">
        <v>10391</v>
      </c>
    </row>
    <row r="732" spans="1:22" s="2" customFormat="1" ht="25" customHeight="1" x14ac:dyDescent="0.2">
      <c r="A732" s="5" t="s">
        <v>1788</v>
      </c>
      <c r="B732" s="5" t="s">
        <v>1788</v>
      </c>
      <c r="C732" s="5" t="s">
        <v>5258</v>
      </c>
      <c r="D732" s="5" t="s">
        <v>6266</v>
      </c>
      <c r="E732" s="5" t="s">
        <v>6265</v>
      </c>
      <c r="F732" s="6" t="s">
        <v>1789</v>
      </c>
      <c r="G732" s="6" t="s">
        <v>1789</v>
      </c>
      <c r="H732" s="6" t="s">
        <v>1789</v>
      </c>
      <c r="I732" s="6">
        <v>2</v>
      </c>
      <c r="J732" s="9">
        <v>4</v>
      </c>
      <c r="K732" s="9">
        <v>4</v>
      </c>
      <c r="L732" s="9">
        <v>4</v>
      </c>
      <c r="M732" s="7">
        <v>1.59136992038001</v>
      </c>
      <c r="N732" s="7">
        <v>0.79544030438842805</v>
      </c>
      <c r="O732" s="7">
        <v>0.64998706936739503</v>
      </c>
      <c r="P732" s="7">
        <v>1.4086604206322499</v>
      </c>
      <c r="Q732" s="7">
        <v>0.31013245090695202</v>
      </c>
      <c r="R732" s="7">
        <v>0.447424038614194</v>
      </c>
      <c r="S732" s="7"/>
      <c r="T732" s="7">
        <f>AVERAGE(M732:S732)</f>
        <v>0.86716903404820489</v>
      </c>
      <c r="U732" s="9">
        <v>731</v>
      </c>
      <c r="V732" s="9"/>
    </row>
    <row r="733" spans="1:22" s="2" customFormat="1" ht="25" customHeight="1" x14ac:dyDescent="0.2">
      <c r="A733" s="5" t="s">
        <v>2041</v>
      </c>
      <c r="B733" s="5" t="s">
        <v>2042</v>
      </c>
      <c r="C733" s="5" t="s">
        <v>5259</v>
      </c>
      <c r="D733" s="5" t="s">
        <v>6509</v>
      </c>
      <c r="E733" s="5" t="s">
        <v>6508</v>
      </c>
      <c r="F733" s="6" t="s">
        <v>2043</v>
      </c>
      <c r="G733" s="6" t="s">
        <v>2043</v>
      </c>
      <c r="H733" s="6" t="s">
        <v>2043</v>
      </c>
      <c r="I733" s="6">
        <v>3</v>
      </c>
      <c r="J733" s="9">
        <v>9</v>
      </c>
      <c r="K733" s="9">
        <v>9</v>
      </c>
      <c r="L733" s="9">
        <v>9</v>
      </c>
      <c r="M733" s="7">
        <v>1.3101276700841999</v>
      </c>
      <c r="N733" s="7">
        <v>1.72834267833082</v>
      </c>
      <c r="O733" s="7">
        <v>-1.4445481850572201E-2</v>
      </c>
      <c r="P733" s="7">
        <v>2.5346661798686498</v>
      </c>
      <c r="Q733" s="7">
        <v>0.40862711393878098</v>
      </c>
      <c r="R733" s="7">
        <v>-0.76971821075102997</v>
      </c>
      <c r="S733" s="7"/>
      <c r="T733" s="7">
        <f>AVERAGE(M733:S733)</f>
        <v>0.86626665827014138</v>
      </c>
      <c r="U733" s="9">
        <v>732</v>
      </c>
      <c r="V733" s="9" t="s">
        <v>10391</v>
      </c>
    </row>
    <row r="734" spans="1:22" s="2" customFormat="1" ht="25" customHeight="1" x14ac:dyDescent="0.2">
      <c r="A734" s="5" t="s">
        <v>1651</v>
      </c>
      <c r="B734" s="5" t="s">
        <v>1652</v>
      </c>
      <c r="C734" s="5" t="s">
        <v>5260</v>
      </c>
      <c r="D734" s="5" t="s">
        <v>10026</v>
      </c>
      <c r="E734" s="5" t="s">
        <v>10025</v>
      </c>
      <c r="F734" s="6" t="s">
        <v>1653</v>
      </c>
      <c r="G734" s="6" t="s">
        <v>1653</v>
      </c>
      <c r="H734" s="6" t="s">
        <v>1653</v>
      </c>
      <c r="I734" s="6">
        <v>5</v>
      </c>
      <c r="J734" s="9">
        <v>6</v>
      </c>
      <c r="K734" s="9">
        <v>6</v>
      </c>
      <c r="L734" s="9">
        <v>6</v>
      </c>
      <c r="M734" s="7">
        <v>0.41229162446633399</v>
      </c>
      <c r="N734" s="7">
        <v>4.6319828802062098E-2</v>
      </c>
      <c r="O734" s="7">
        <v>0.60539087772891498</v>
      </c>
      <c r="P734" s="7">
        <v>1.9477940891388601</v>
      </c>
      <c r="Q734" s="7">
        <v>0.77022593891735303</v>
      </c>
      <c r="R734" s="7">
        <v>1.4075145353678</v>
      </c>
      <c r="S734" s="7"/>
      <c r="T734" s="7">
        <f>AVERAGE(M734:S734)</f>
        <v>0.86492281573688734</v>
      </c>
      <c r="U734" s="9">
        <v>733</v>
      </c>
      <c r="V734" s="9"/>
    </row>
    <row r="735" spans="1:22" s="2" customFormat="1" ht="25" customHeight="1" x14ac:dyDescent="0.2">
      <c r="A735" s="5" t="s">
        <v>2659</v>
      </c>
      <c r="B735" s="5" t="s">
        <v>2660</v>
      </c>
      <c r="C735" s="5" t="s">
        <v>2660</v>
      </c>
      <c r="D735" s="5" t="s">
        <v>7055</v>
      </c>
      <c r="E735" s="5" t="s">
        <v>7054</v>
      </c>
      <c r="F735" s="6" t="s">
        <v>2528</v>
      </c>
      <c r="G735" s="6" t="s">
        <v>2528</v>
      </c>
      <c r="H735" s="6" t="s">
        <v>2528</v>
      </c>
      <c r="I735" s="6">
        <v>2</v>
      </c>
      <c r="J735" s="9">
        <v>13</v>
      </c>
      <c r="K735" s="9">
        <v>13</v>
      </c>
      <c r="L735" s="9">
        <v>13</v>
      </c>
      <c r="M735" s="7">
        <v>-0.18639353476793399</v>
      </c>
      <c r="N735" s="7">
        <v>-4.6571705583744502E-2</v>
      </c>
      <c r="O735" s="7">
        <v>0.52629191095771699</v>
      </c>
      <c r="P735" s="7">
        <v>3.4689797324275</v>
      </c>
      <c r="Q735" s="7">
        <v>0.33081825799755998</v>
      </c>
      <c r="R735" s="7">
        <v>1.2613336308330301</v>
      </c>
      <c r="S735" s="7">
        <v>0.62941014295405595</v>
      </c>
      <c r="T735" s="7">
        <f>AVERAGE(M735:S735)</f>
        <v>0.85483834783116919</v>
      </c>
      <c r="U735" s="9">
        <v>734</v>
      </c>
      <c r="V735" s="9"/>
    </row>
    <row r="736" spans="1:22" s="2" customFormat="1" ht="25" customHeight="1" x14ac:dyDescent="0.2">
      <c r="A736" s="5" t="s">
        <v>2365</v>
      </c>
      <c r="B736" s="5" t="s">
        <v>2365</v>
      </c>
      <c r="C736" s="5" t="s">
        <v>5261</v>
      </c>
      <c r="D736" s="5" t="s">
        <v>6785</v>
      </c>
      <c r="E736" s="5" t="s">
        <v>6784</v>
      </c>
      <c r="F736" s="6" t="s">
        <v>865</v>
      </c>
      <c r="G736" s="6" t="s">
        <v>865</v>
      </c>
      <c r="H736" s="6" t="s">
        <v>865</v>
      </c>
      <c r="I736" s="6">
        <v>2</v>
      </c>
      <c r="J736" s="9">
        <v>4</v>
      </c>
      <c r="K736" s="9">
        <v>4</v>
      </c>
      <c r="L736" s="9">
        <v>4</v>
      </c>
      <c r="M736" s="7">
        <v>1.8991990256506699</v>
      </c>
      <c r="N736" s="7">
        <v>1.53631013172734</v>
      </c>
      <c r="O736" s="7">
        <v>-0.370835265789143</v>
      </c>
      <c r="P736" s="7">
        <v>0.40462130505966698</v>
      </c>
      <c r="Q736" s="7">
        <v>0.91424830019305503</v>
      </c>
      <c r="R736" s="7">
        <v>0.74205023194417297</v>
      </c>
      <c r="S736" s="7"/>
      <c r="T736" s="7">
        <f>AVERAGE(M736:S736)</f>
        <v>0.85426562146429363</v>
      </c>
      <c r="U736" s="9">
        <v>735</v>
      </c>
      <c r="V736" s="9"/>
    </row>
    <row r="737" spans="1:22" s="2" customFormat="1" ht="25" customHeight="1" x14ac:dyDescent="0.2">
      <c r="A737" s="5" t="s">
        <v>4110</v>
      </c>
      <c r="B737" s="5" t="s">
        <v>4110</v>
      </c>
      <c r="C737" s="5" t="s">
        <v>5262</v>
      </c>
      <c r="D737" s="5" t="s">
        <v>8307</v>
      </c>
      <c r="E737" s="5" t="s">
        <v>8306</v>
      </c>
      <c r="F737" s="6" t="s">
        <v>3150</v>
      </c>
      <c r="G737" s="6" t="s">
        <v>3458</v>
      </c>
      <c r="H737" s="6" t="s">
        <v>3458</v>
      </c>
      <c r="I737" s="6">
        <v>2</v>
      </c>
      <c r="J737" s="9">
        <v>8</v>
      </c>
      <c r="K737" s="9">
        <v>7</v>
      </c>
      <c r="L737" s="9">
        <v>7</v>
      </c>
      <c r="M737" s="7">
        <v>1.5056271879656</v>
      </c>
      <c r="N737" s="7">
        <v>1.4316825519532601</v>
      </c>
      <c r="O737" s="7">
        <v>1.42963623499675</v>
      </c>
      <c r="P737" s="7">
        <v>-1.47423730032581</v>
      </c>
      <c r="Q737" s="7">
        <v>1.5614356457905101</v>
      </c>
      <c r="R737" s="7">
        <v>0.65056598105104502</v>
      </c>
      <c r="S737" s="7"/>
      <c r="T737" s="7">
        <f>AVERAGE(M737:S737)</f>
        <v>0.85078505023855933</v>
      </c>
      <c r="U737" s="9">
        <v>736</v>
      </c>
      <c r="V737" s="9"/>
    </row>
    <row r="738" spans="1:22" s="2" customFormat="1" ht="25" customHeight="1" x14ac:dyDescent="0.2">
      <c r="A738" s="5" t="s">
        <v>3923</v>
      </c>
      <c r="B738" s="5" t="s">
        <v>3924</v>
      </c>
      <c r="C738" s="5" t="s">
        <v>3924</v>
      </c>
      <c r="D738" s="5" t="s">
        <v>8125</v>
      </c>
      <c r="E738" s="5" t="s">
        <v>8124</v>
      </c>
      <c r="F738" s="6" t="s">
        <v>3925</v>
      </c>
      <c r="G738" s="6" t="s">
        <v>3925</v>
      </c>
      <c r="H738" s="6" t="s">
        <v>3925</v>
      </c>
      <c r="I738" s="6">
        <v>5</v>
      </c>
      <c r="J738" s="9">
        <v>14</v>
      </c>
      <c r="K738" s="9">
        <v>14</v>
      </c>
      <c r="L738" s="9">
        <v>14</v>
      </c>
      <c r="M738" s="7">
        <v>0.89262920609691299</v>
      </c>
      <c r="N738" s="7">
        <v>0.69888121525889302</v>
      </c>
      <c r="O738" s="7">
        <v>0.61683064767496998</v>
      </c>
      <c r="P738" s="7">
        <v>1.87371410712961</v>
      </c>
      <c r="Q738" s="7">
        <v>0.65948400473455104</v>
      </c>
      <c r="R738" s="7">
        <v>0.35648982933964402</v>
      </c>
      <c r="S738" s="7"/>
      <c r="T738" s="7">
        <f>AVERAGE(M738:S738)</f>
        <v>0.84967150170576355</v>
      </c>
      <c r="U738" s="9">
        <v>737</v>
      </c>
      <c r="V738" s="9"/>
    </row>
    <row r="739" spans="1:22" s="2" customFormat="1" ht="25" customHeight="1" x14ac:dyDescent="0.2">
      <c r="A739" s="5" t="s">
        <v>2865</v>
      </c>
      <c r="B739" s="5" t="s">
        <v>2866</v>
      </c>
      <c r="C739" s="5" t="s">
        <v>2866</v>
      </c>
      <c r="D739" s="5" t="s">
        <v>7254</v>
      </c>
      <c r="E739" s="5" t="s">
        <v>7253</v>
      </c>
      <c r="F739" s="6" t="s">
        <v>2867</v>
      </c>
      <c r="G739" s="6" t="s">
        <v>2867</v>
      </c>
      <c r="H739" s="6" t="s">
        <v>2867</v>
      </c>
      <c r="I739" s="6">
        <v>2</v>
      </c>
      <c r="J739" s="9">
        <v>10</v>
      </c>
      <c r="K739" s="9">
        <v>10</v>
      </c>
      <c r="L739" s="9">
        <v>10</v>
      </c>
      <c r="M739" s="7">
        <v>1.4435968647237101</v>
      </c>
      <c r="N739" s="7">
        <v>1.2913092227054399</v>
      </c>
      <c r="O739" s="7">
        <v>0.893355762385873</v>
      </c>
      <c r="P739" s="7">
        <v>1.0274016725247199</v>
      </c>
      <c r="Q739" s="7">
        <v>0.69192863017609996</v>
      </c>
      <c r="R739" s="7">
        <v>0.74079529006172595</v>
      </c>
      <c r="S739" s="7">
        <v>-0.192523039643204</v>
      </c>
      <c r="T739" s="7">
        <f>AVERAGE(M739:S739)</f>
        <v>0.84226634327633776</v>
      </c>
      <c r="U739" s="9">
        <v>738</v>
      </c>
      <c r="V739" s="9"/>
    </row>
    <row r="740" spans="1:22" s="2" customFormat="1" ht="25" customHeight="1" x14ac:dyDescent="0.2">
      <c r="A740" s="5" t="s">
        <v>1845</v>
      </c>
      <c r="B740" s="5" t="s">
        <v>1845</v>
      </c>
      <c r="C740" s="5" t="s">
        <v>1845</v>
      </c>
      <c r="D740" s="5" t="s">
        <v>6325</v>
      </c>
      <c r="E740" s="5" t="s">
        <v>6324</v>
      </c>
      <c r="F740" s="6">
        <v>4</v>
      </c>
      <c r="G740" s="6">
        <v>4</v>
      </c>
      <c r="H740" s="6">
        <v>4</v>
      </c>
      <c r="I740" s="6">
        <v>1</v>
      </c>
      <c r="J740" s="9">
        <v>4</v>
      </c>
      <c r="K740" s="9">
        <v>4</v>
      </c>
      <c r="L740" s="9">
        <v>4</v>
      </c>
      <c r="M740" s="7">
        <v>1.3228265994541799</v>
      </c>
      <c r="N740" s="7">
        <v>0.949570573156858</v>
      </c>
      <c r="O740" s="7">
        <v>1.1488854901702801</v>
      </c>
      <c r="P740" s="7">
        <v>1.18570281355953</v>
      </c>
      <c r="Q740" s="7">
        <v>0.31802341748892698</v>
      </c>
      <c r="R740" s="7">
        <v>0.12684159200039599</v>
      </c>
      <c r="S740" s="7"/>
      <c r="T740" s="7">
        <f>AVERAGE(M740:S740)</f>
        <v>0.84197508097169527</v>
      </c>
      <c r="U740" s="9">
        <v>739</v>
      </c>
      <c r="V740" s="9"/>
    </row>
    <row r="741" spans="1:22" s="2" customFormat="1" ht="25" customHeight="1" x14ac:dyDescent="0.2">
      <c r="A741" s="5" t="s">
        <v>4205</v>
      </c>
      <c r="B741" s="5" t="s">
        <v>4206</v>
      </c>
      <c r="C741" s="5" t="s">
        <v>4206</v>
      </c>
      <c r="D741" s="5" t="s">
        <v>9861</v>
      </c>
      <c r="E741" s="5" t="s">
        <v>4207</v>
      </c>
      <c r="F741" s="6" t="s">
        <v>1724</v>
      </c>
      <c r="G741" s="6" t="s">
        <v>1724</v>
      </c>
      <c r="H741" s="6" t="s">
        <v>1724</v>
      </c>
      <c r="I741" s="6">
        <v>3</v>
      </c>
      <c r="J741" s="9">
        <v>6</v>
      </c>
      <c r="K741" s="9">
        <v>6</v>
      </c>
      <c r="L741" s="9">
        <v>6</v>
      </c>
      <c r="M741" s="7">
        <v>0.153600229609413</v>
      </c>
      <c r="N741" s="7">
        <v>0.386170256416559</v>
      </c>
      <c r="O741" s="7">
        <v>1.36512777955378</v>
      </c>
      <c r="P741" s="7"/>
      <c r="Q741" s="7">
        <v>1.3857329092252499</v>
      </c>
      <c r="R741" s="7">
        <v>0.91267195192076001</v>
      </c>
      <c r="S741" s="7"/>
      <c r="T741" s="7">
        <f>AVERAGE(M741:S741)</f>
        <v>0.84066062534515251</v>
      </c>
      <c r="U741" s="9">
        <v>740</v>
      </c>
      <c r="V741" s="9"/>
    </row>
    <row r="742" spans="1:22" s="2" customFormat="1" ht="25" customHeight="1" x14ac:dyDescent="0.2">
      <c r="A742" s="5" t="s">
        <v>2488</v>
      </c>
      <c r="B742" s="5" t="s">
        <v>2488</v>
      </c>
      <c r="C742" s="5" t="s">
        <v>2488</v>
      </c>
      <c r="D742" s="5" t="s">
        <v>6899</v>
      </c>
      <c r="E742" s="5" t="s">
        <v>6898</v>
      </c>
      <c r="F742" s="6">
        <v>8</v>
      </c>
      <c r="G742" s="6">
        <v>8</v>
      </c>
      <c r="H742" s="6">
        <v>8</v>
      </c>
      <c r="I742" s="6">
        <v>1</v>
      </c>
      <c r="J742" s="9">
        <v>8</v>
      </c>
      <c r="K742" s="9">
        <v>8</v>
      </c>
      <c r="L742" s="9">
        <v>8</v>
      </c>
      <c r="M742" s="7">
        <v>1.1872580572835201</v>
      </c>
      <c r="N742" s="7">
        <v>1.1612067795761101</v>
      </c>
      <c r="O742" s="7">
        <v>1.80170725369478</v>
      </c>
      <c r="P742" s="7">
        <v>0.97099934048408798</v>
      </c>
      <c r="Q742" s="7">
        <v>1.52887796513523</v>
      </c>
      <c r="R742" s="7">
        <v>1.05791663272954</v>
      </c>
      <c r="S742" s="7">
        <v>-1.8361737026648399</v>
      </c>
      <c r="T742" s="7">
        <f>AVERAGE(M742:S742)</f>
        <v>0.83882747517691836</v>
      </c>
      <c r="U742" s="9">
        <v>741</v>
      </c>
      <c r="V742" s="9" t="s">
        <v>10391</v>
      </c>
    </row>
    <row r="743" spans="1:22" s="2" customFormat="1" ht="25" customHeight="1" x14ac:dyDescent="0.2">
      <c r="A743" s="5" t="s">
        <v>3544</v>
      </c>
      <c r="B743" s="5" t="s">
        <v>3544</v>
      </c>
      <c r="C743" s="5" t="s">
        <v>5263</v>
      </c>
      <c r="D743" s="5" t="s">
        <v>7862</v>
      </c>
      <c r="E743" s="5" t="s">
        <v>7861</v>
      </c>
      <c r="F743" s="6" t="s">
        <v>3545</v>
      </c>
      <c r="G743" s="6" t="s">
        <v>3546</v>
      </c>
      <c r="H743" s="6" t="s">
        <v>3546</v>
      </c>
      <c r="I743" s="6">
        <v>4</v>
      </c>
      <c r="J743" s="9">
        <v>7</v>
      </c>
      <c r="K743" s="9">
        <v>6</v>
      </c>
      <c r="L743" s="9">
        <v>6</v>
      </c>
      <c r="M743" s="7">
        <v>1.10794559531774</v>
      </c>
      <c r="N743" s="7">
        <v>0.40351685019446398</v>
      </c>
      <c r="O743" s="7">
        <v>1.0646203957788001</v>
      </c>
      <c r="P743" s="7">
        <v>0.22447496801855099</v>
      </c>
      <c r="Q743" s="7">
        <v>1.13885279931662</v>
      </c>
      <c r="R743" s="7">
        <v>1.0684593116453101</v>
      </c>
      <c r="S743" s="7"/>
      <c r="T743" s="7">
        <f>AVERAGE(M743:S743)</f>
        <v>0.83464498671191423</v>
      </c>
      <c r="U743" s="9">
        <v>742</v>
      </c>
      <c r="V743" s="9"/>
    </row>
    <row r="744" spans="1:22" s="2" customFormat="1" ht="25" customHeight="1" x14ac:dyDescent="0.2">
      <c r="A744" s="5" t="s">
        <v>1830</v>
      </c>
      <c r="B744" s="5" t="s">
        <v>1830</v>
      </c>
      <c r="C744" s="5" t="s">
        <v>5264</v>
      </c>
      <c r="D744" s="5" t="s">
        <v>6311</v>
      </c>
      <c r="E744" s="5" t="s">
        <v>6310</v>
      </c>
      <c r="F744" s="6" t="s">
        <v>1831</v>
      </c>
      <c r="G744" s="6" t="s">
        <v>1831</v>
      </c>
      <c r="H744" s="6" t="s">
        <v>1831</v>
      </c>
      <c r="I744" s="6">
        <v>3</v>
      </c>
      <c r="J744" s="9">
        <v>8</v>
      </c>
      <c r="K744" s="9">
        <v>8</v>
      </c>
      <c r="L744" s="9">
        <v>8</v>
      </c>
      <c r="M744" s="7">
        <v>1.4058398791197499</v>
      </c>
      <c r="N744" s="7">
        <v>1.7906631980713299</v>
      </c>
      <c r="O744" s="7">
        <v>1.9393834688274301</v>
      </c>
      <c r="P744" s="7">
        <v>-1.9870836694901799</v>
      </c>
      <c r="Q744" s="7">
        <v>2.2928438669513498</v>
      </c>
      <c r="R744" s="7">
        <v>2.1280686684547701</v>
      </c>
      <c r="S744" s="7">
        <v>-1.7437628874584901</v>
      </c>
      <c r="T744" s="7">
        <f>AVERAGE(M744:S744)</f>
        <v>0.83227893206799419</v>
      </c>
      <c r="U744" s="9">
        <v>743</v>
      </c>
      <c r="V744" s="9"/>
    </row>
    <row r="745" spans="1:22" s="2" customFormat="1" ht="25" customHeight="1" x14ac:dyDescent="0.2">
      <c r="A745" s="5" t="s">
        <v>1067</v>
      </c>
      <c r="B745" s="5" t="s">
        <v>1068</v>
      </c>
      <c r="C745" s="5" t="s">
        <v>5265</v>
      </c>
      <c r="D745" s="5" t="s">
        <v>9166</v>
      </c>
      <c r="E745" s="5" t="s">
        <v>9165</v>
      </c>
      <c r="F745" s="6" t="s">
        <v>1069</v>
      </c>
      <c r="G745" s="6" t="s">
        <v>1069</v>
      </c>
      <c r="H745" s="6" t="s">
        <v>1069</v>
      </c>
      <c r="I745" s="6">
        <v>4</v>
      </c>
      <c r="J745" s="9">
        <v>6</v>
      </c>
      <c r="K745" s="9">
        <v>6</v>
      </c>
      <c r="L745" s="9">
        <v>6</v>
      </c>
      <c r="M745" s="7">
        <v>0.81510744859016204</v>
      </c>
      <c r="N745" s="7">
        <v>0.44076703425518798</v>
      </c>
      <c r="O745" s="7">
        <v>1.12853395617337</v>
      </c>
      <c r="P745" s="7">
        <v>0.49922840368910198</v>
      </c>
      <c r="Q745" s="7">
        <v>1.12175371289214</v>
      </c>
      <c r="R745" s="7">
        <v>0.973711277123396</v>
      </c>
      <c r="S745" s="7"/>
      <c r="T745" s="7">
        <f>AVERAGE(M745:S745)</f>
        <v>0.82985030545389316</v>
      </c>
      <c r="U745" s="9">
        <v>744</v>
      </c>
      <c r="V745" s="9"/>
    </row>
    <row r="746" spans="1:22" s="2" customFormat="1" ht="25" customHeight="1" x14ac:dyDescent="0.2">
      <c r="A746" s="5" t="s">
        <v>3404</v>
      </c>
      <c r="B746" s="5" t="s">
        <v>3405</v>
      </c>
      <c r="C746" s="5" t="s">
        <v>5266</v>
      </c>
      <c r="D746" s="5" t="s">
        <v>7734</v>
      </c>
      <c r="E746" s="5" t="s">
        <v>7733</v>
      </c>
      <c r="F746" s="6" t="s">
        <v>3406</v>
      </c>
      <c r="G746" s="6" t="s">
        <v>3406</v>
      </c>
      <c r="H746" s="6" t="s">
        <v>3406</v>
      </c>
      <c r="I746" s="6">
        <v>5</v>
      </c>
      <c r="J746" s="9">
        <v>10</v>
      </c>
      <c r="K746" s="9">
        <v>10</v>
      </c>
      <c r="L746" s="9">
        <v>10</v>
      </c>
      <c r="M746" s="7">
        <v>1.4288463729834699</v>
      </c>
      <c r="N746" s="7">
        <v>1.2480957828375701</v>
      </c>
      <c r="O746" s="7">
        <v>1.23144297108604</v>
      </c>
      <c r="P746" s="7">
        <v>-1.0252369263337799</v>
      </c>
      <c r="Q746" s="7">
        <v>1.19822833360353</v>
      </c>
      <c r="R746" s="7">
        <v>0.89372575140988897</v>
      </c>
      <c r="S746" s="7"/>
      <c r="T746" s="7">
        <f>AVERAGE(M746:S746)</f>
        <v>0.82918371426445303</v>
      </c>
      <c r="U746" s="9">
        <v>745</v>
      </c>
      <c r="V746" s="9"/>
    </row>
    <row r="747" spans="1:22" s="2" customFormat="1" ht="25" customHeight="1" x14ac:dyDescent="0.2">
      <c r="A747" s="5" t="s">
        <v>2733</v>
      </c>
      <c r="B747" s="5" t="s">
        <v>2734</v>
      </c>
      <c r="C747" s="5" t="s">
        <v>5267</v>
      </c>
      <c r="D747" s="5" t="s">
        <v>7123</v>
      </c>
      <c r="E747" s="5" t="s">
        <v>7122</v>
      </c>
      <c r="F747" s="6" t="s">
        <v>2735</v>
      </c>
      <c r="G747" s="6" t="s">
        <v>2735</v>
      </c>
      <c r="H747" s="6" t="s">
        <v>2735</v>
      </c>
      <c r="I747" s="6">
        <v>4</v>
      </c>
      <c r="J747" s="9">
        <v>18</v>
      </c>
      <c r="K747" s="9">
        <v>18</v>
      </c>
      <c r="L747" s="9">
        <v>18</v>
      </c>
      <c r="M747" s="7">
        <v>0.91269241758818298</v>
      </c>
      <c r="N747" s="7">
        <v>1.2152085418351399</v>
      </c>
      <c r="O747" s="7">
        <v>1.31191660577756</v>
      </c>
      <c r="P747" s="7">
        <v>0.82520237820805098</v>
      </c>
      <c r="Q747" s="7">
        <v>1.7342688709416501</v>
      </c>
      <c r="R747" s="7">
        <v>1.8790658524459301</v>
      </c>
      <c r="S747" s="7">
        <v>-2.0780473144465899</v>
      </c>
      <c r="T747" s="7">
        <f>AVERAGE(M747:S747)</f>
        <v>0.82861533604998905</v>
      </c>
      <c r="U747" s="9">
        <v>746</v>
      </c>
      <c r="V747" s="9"/>
    </row>
    <row r="748" spans="1:22" s="2" customFormat="1" ht="25" customHeight="1" x14ac:dyDescent="0.2">
      <c r="A748" s="5" t="s">
        <v>4561</v>
      </c>
      <c r="B748" s="5" t="s">
        <v>4561</v>
      </c>
      <c r="C748" s="5" t="s">
        <v>4561</v>
      </c>
      <c r="D748" s="5" t="s">
        <v>8747</v>
      </c>
      <c r="E748" s="5" t="s">
        <v>8746</v>
      </c>
      <c r="F748" s="6">
        <v>10</v>
      </c>
      <c r="G748" s="6">
        <v>10</v>
      </c>
      <c r="H748" s="6">
        <v>10</v>
      </c>
      <c r="I748" s="6">
        <v>1</v>
      </c>
      <c r="J748" s="9">
        <v>10</v>
      </c>
      <c r="K748" s="9">
        <v>10</v>
      </c>
      <c r="L748" s="9">
        <v>10</v>
      </c>
      <c r="M748" s="7">
        <v>1.1308372006626</v>
      </c>
      <c r="N748" s="7">
        <v>1.40992163293221</v>
      </c>
      <c r="O748" s="7">
        <v>-4.2108252744235103E-2</v>
      </c>
      <c r="P748" s="7">
        <v>1.45824600423756</v>
      </c>
      <c r="Q748" s="7">
        <v>0.56686062509855295</v>
      </c>
      <c r="R748" s="7">
        <v>0.43816276903004697</v>
      </c>
      <c r="S748" s="7"/>
      <c r="T748" s="7">
        <f>AVERAGE(M748:S748)</f>
        <v>0.82698666320278902</v>
      </c>
      <c r="U748" s="9">
        <v>747</v>
      </c>
      <c r="V748" s="9"/>
    </row>
    <row r="749" spans="1:22" s="2" customFormat="1" ht="25" customHeight="1" x14ac:dyDescent="0.2">
      <c r="A749" s="5" t="s">
        <v>4517</v>
      </c>
      <c r="B749" s="5" t="s">
        <v>4518</v>
      </c>
      <c r="C749" s="5" t="s">
        <v>5268</v>
      </c>
      <c r="D749" s="5" t="s">
        <v>8702</v>
      </c>
      <c r="E749" s="5" t="s">
        <v>8701</v>
      </c>
      <c r="F749" s="6" t="s">
        <v>4519</v>
      </c>
      <c r="G749" s="6" t="s">
        <v>4519</v>
      </c>
      <c r="H749" s="6" t="s">
        <v>4519</v>
      </c>
      <c r="I749" s="6">
        <v>5</v>
      </c>
      <c r="J749" s="9">
        <v>4</v>
      </c>
      <c r="K749" s="9">
        <v>4</v>
      </c>
      <c r="L749" s="9">
        <v>4</v>
      </c>
      <c r="M749" s="7">
        <v>3.7481070270093397E-2</v>
      </c>
      <c r="N749" s="7">
        <v>1.1203986752319499</v>
      </c>
      <c r="O749" s="7">
        <v>0.97598649815113303</v>
      </c>
      <c r="P749" s="7">
        <v>0.40743232125090501</v>
      </c>
      <c r="Q749" s="7">
        <v>1.4131750342638001</v>
      </c>
      <c r="R749" s="7">
        <v>1.0006409553264</v>
      </c>
      <c r="S749" s="7"/>
      <c r="T749" s="7">
        <f>AVERAGE(M749:S749)</f>
        <v>0.82585242574904694</v>
      </c>
      <c r="U749" s="9">
        <v>748</v>
      </c>
      <c r="V749" s="9"/>
    </row>
    <row r="750" spans="1:22" s="2" customFormat="1" ht="25" customHeight="1" x14ac:dyDescent="0.2">
      <c r="A750" s="5" t="s">
        <v>2178</v>
      </c>
      <c r="B750" s="5" t="s">
        <v>2179</v>
      </c>
      <c r="C750" s="5" t="s">
        <v>2179</v>
      </c>
      <c r="D750" s="5" t="s">
        <v>6626</v>
      </c>
      <c r="E750" s="5" t="s">
        <v>6625</v>
      </c>
      <c r="F750" s="6" t="s">
        <v>1976</v>
      </c>
      <c r="G750" s="6" t="s">
        <v>1976</v>
      </c>
      <c r="H750" s="6" t="s">
        <v>1976</v>
      </c>
      <c r="I750" s="6">
        <v>2</v>
      </c>
      <c r="J750" s="9">
        <v>5</v>
      </c>
      <c r="K750" s="9">
        <v>5</v>
      </c>
      <c r="L750" s="9">
        <v>5</v>
      </c>
      <c r="M750" s="7">
        <v>1.5494281573066999</v>
      </c>
      <c r="N750" s="7">
        <v>2.1285621745068601</v>
      </c>
      <c r="O750" s="7">
        <v>1.2539520427327999</v>
      </c>
      <c r="P750" s="7"/>
      <c r="Q750" s="7">
        <v>0.293599138781303</v>
      </c>
      <c r="R750" s="7">
        <v>-1.1090749040515699</v>
      </c>
      <c r="S750" s="7"/>
      <c r="T750" s="7">
        <f>AVERAGE(M750:S750)</f>
        <v>0.82329332185521853</v>
      </c>
      <c r="U750" s="9">
        <v>749</v>
      </c>
      <c r="V750" s="9"/>
    </row>
    <row r="751" spans="1:22" s="2" customFormat="1" ht="25" customHeight="1" x14ac:dyDescent="0.2">
      <c r="A751" s="5" t="s">
        <v>4759</v>
      </c>
      <c r="B751" s="5" t="s">
        <v>4759</v>
      </c>
      <c r="C751" s="5" t="s">
        <v>5269</v>
      </c>
      <c r="D751" s="5" t="s">
        <v>9590</v>
      </c>
      <c r="E751" s="5" t="s">
        <v>9589</v>
      </c>
      <c r="F751" s="6" t="s">
        <v>762</v>
      </c>
      <c r="G751" s="6" t="s">
        <v>762</v>
      </c>
      <c r="H751" s="6" t="s">
        <v>762</v>
      </c>
      <c r="I751" s="6">
        <v>5</v>
      </c>
      <c r="J751" s="9">
        <v>2</v>
      </c>
      <c r="K751" s="9">
        <v>2</v>
      </c>
      <c r="L751" s="9">
        <v>2</v>
      </c>
      <c r="M751" s="7">
        <v>1.2488610915864</v>
      </c>
      <c r="N751" s="7">
        <v>1.18797701794829</v>
      </c>
      <c r="O751" s="7">
        <v>1.33684415129894</v>
      </c>
      <c r="P751" s="7">
        <v>-0.214087558973731</v>
      </c>
      <c r="Q751" s="7">
        <v>1.2269802504631699</v>
      </c>
      <c r="R751" s="7">
        <v>0.14118103127291401</v>
      </c>
      <c r="S751" s="7"/>
      <c r="T751" s="7">
        <f>AVERAGE(M751:S751)</f>
        <v>0.82129266393266376</v>
      </c>
      <c r="U751" s="9">
        <v>750</v>
      </c>
      <c r="V751" s="9"/>
    </row>
    <row r="752" spans="1:22" s="2" customFormat="1" ht="25" customHeight="1" x14ac:dyDescent="0.2">
      <c r="A752" s="5" t="s">
        <v>754</v>
      </c>
      <c r="B752" s="5" t="s">
        <v>755</v>
      </c>
      <c r="C752" s="5" t="s">
        <v>5270</v>
      </c>
      <c r="D752" s="5" t="s">
        <v>10079</v>
      </c>
      <c r="E752" s="5" t="s">
        <v>10078</v>
      </c>
      <c r="F752" s="6" t="s">
        <v>756</v>
      </c>
      <c r="G752" s="6" t="s">
        <v>756</v>
      </c>
      <c r="H752" s="6" t="s">
        <v>756</v>
      </c>
      <c r="I752" s="6">
        <v>4</v>
      </c>
      <c r="J752" s="9">
        <v>8</v>
      </c>
      <c r="K752" s="9">
        <v>8</v>
      </c>
      <c r="L752" s="9">
        <v>8</v>
      </c>
      <c r="M752" s="7">
        <v>-0.34350522111599702</v>
      </c>
      <c r="N752" s="7">
        <v>0.23716622267931001</v>
      </c>
      <c r="O752" s="7">
        <v>1.4650827855513999</v>
      </c>
      <c r="P752" s="7"/>
      <c r="Q752" s="7">
        <v>1.6251599529938801</v>
      </c>
      <c r="R752" s="7">
        <v>1.1149436717828101</v>
      </c>
      <c r="S752" s="7"/>
      <c r="T752" s="7">
        <f>AVERAGE(M752:S752)</f>
        <v>0.81976948237828062</v>
      </c>
      <c r="U752" s="9">
        <v>751</v>
      </c>
      <c r="V752" s="9"/>
    </row>
    <row r="753" spans="1:22" s="2" customFormat="1" ht="25" customHeight="1" x14ac:dyDescent="0.2">
      <c r="A753" s="5" t="s">
        <v>1669</v>
      </c>
      <c r="B753" s="5" t="s">
        <v>1669</v>
      </c>
      <c r="C753" s="5" t="s">
        <v>5271</v>
      </c>
      <c r="D753" s="5" t="s">
        <v>8404</v>
      </c>
      <c r="E753" s="5" t="s">
        <v>9820</v>
      </c>
      <c r="F753" s="6" t="s">
        <v>45</v>
      </c>
      <c r="G753" s="6" t="s">
        <v>45</v>
      </c>
      <c r="H753" s="6" t="s">
        <v>45</v>
      </c>
      <c r="I753" s="6">
        <v>4</v>
      </c>
      <c r="J753" s="9">
        <v>3</v>
      </c>
      <c r="K753" s="9">
        <v>3</v>
      </c>
      <c r="L753" s="9">
        <v>3</v>
      </c>
      <c r="M753" s="7">
        <v>0.78287737163814297</v>
      </c>
      <c r="N753" s="7">
        <v>0.54658628504924101</v>
      </c>
      <c r="O753" s="7">
        <v>1.3435785770430699</v>
      </c>
      <c r="P753" s="7"/>
      <c r="Q753" s="7">
        <v>0.80595572545677996</v>
      </c>
      <c r="R753" s="7">
        <v>0.59137835223187096</v>
      </c>
      <c r="S753" s="7"/>
      <c r="T753" s="7">
        <f>AVERAGE(M753:S753)</f>
        <v>0.81407526228382099</v>
      </c>
      <c r="U753" s="9">
        <v>752</v>
      </c>
      <c r="V753" s="9"/>
    </row>
    <row r="754" spans="1:22" s="2" customFormat="1" ht="25" customHeight="1" x14ac:dyDescent="0.2">
      <c r="A754" s="5" t="s">
        <v>3058</v>
      </c>
      <c r="B754" s="5" t="s">
        <v>3059</v>
      </c>
      <c r="C754" s="5" t="s">
        <v>5272</v>
      </c>
      <c r="D754" s="5" t="s">
        <v>7431</v>
      </c>
      <c r="E754" s="5" t="s">
        <v>7430</v>
      </c>
      <c r="F754" s="6" t="s">
        <v>3060</v>
      </c>
      <c r="G754" s="6" t="s">
        <v>3060</v>
      </c>
      <c r="H754" s="6" t="s">
        <v>3060</v>
      </c>
      <c r="I754" s="6">
        <v>11</v>
      </c>
      <c r="J754" s="9">
        <v>28</v>
      </c>
      <c r="K754" s="9">
        <v>28</v>
      </c>
      <c r="L754" s="9">
        <v>28</v>
      </c>
      <c r="M754" s="7">
        <v>0.98734961515839004</v>
      </c>
      <c r="N754" s="7">
        <v>0.96155081591186997</v>
      </c>
      <c r="O754" s="7">
        <v>1.0044320301868599</v>
      </c>
      <c r="P754" s="7">
        <v>0.280171821703803</v>
      </c>
      <c r="Q754" s="7">
        <v>0.71453929412195205</v>
      </c>
      <c r="R754" s="7">
        <v>0.87357349301326104</v>
      </c>
      <c r="S754" s="7"/>
      <c r="T754" s="7">
        <f>AVERAGE(M754:S754)</f>
        <v>0.80360284501602264</v>
      </c>
      <c r="U754" s="9">
        <v>753</v>
      </c>
      <c r="V754" s="9"/>
    </row>
    <row r="755" spans="1:22" s="2" customFormat="1" ht="25" customHeight="1" x14ac:dyDescent="0.2">
      <c r="A755" s="5" t="s">
        <v>2780</v>
      </c>
      <c r="B755" s="5" t="s">
        <v>2781</v>
      </c>
      <c r="C755" s="5" t="s">
        <v>2781</v>
      </c>
      <c r="D755" s="5" t="s">
        <v>7170</v>
      </c>
      <c r="E755" s="5" t="s">
        <v>7169</v>
      </c>
      <c r="F755" s="6" t="s">
        <v>1779</v>
      </c>
      <c r="G755" s="6" t="s">
        <v>1779</v>
      </c>
      <c r="H755" s="6" t="s">
        <v>1779</v>
      </c>
      <c r="I755" s="6">
        <v>3</v>
      </c>
      <c r="J755" s="9">
        <v>6</v>
      </c>
      <c r="K755" s="9">
        <v>6</v>
      </c>
      <c r="L755" s="9">
        <v>6</v>
      </c>
      <c r="M755" s="7">
        <v>1.3673194422561299</v>
      </c>
      <c r="N755" s="7">
        <v>1.1878210812611301</v>
      </c>
      <c r="O755" s="7">
        <v>1.00744926757747</v>
      </c>
      <c r="P755" s="7">
        <v>-0.320338219935067</v>
      </c>
      <c r="Q755" s="7">
        <v>0.98266154690632102</v>
      </c>
      <c r="R755" s="7">
        <v>0.56750969131669404</v>
      </c>
      <c r="S755" s="7"/>
      <c r="T755" s="7">
        <f>AVERAGE(M755:S755)</f>
        <v>0.79873713489711307</v>
      </c>
      <c r="U755" s="9">
        <v>754</v>
      </c>
      <c r="V755" s="9"/>
    </row>
    <row r="756" spans="1:22" s="2" customFormat="1" ht="25" customHeight="1" x14ac:dyDescent="0.2">
      <c r="A756" s="5" t="s">
        <v>4425</v>
      </c>
      <c r="B756" s="5" t="s">
        <v>4425</v>
      </c>
      <c r="C756" s="5" t="s">
        <v>5273</v>
      </c>
      <c r="D756" s="5" t="s">
        <v>8623</v>
      </c>
      <c r="E756" s="5" t="s">
        <v>8622</v>
      </c>
      <c r="F756" s="6" t="s">
        <v>4426</v>
      </c>
      <c r="G756" s="6" t="s">
        <v>4426</v>
      </c>
      <c r="H756" s="6" t="s">
        <v>4426</v>
      </c>
      <c r="I756" s="6">
        <v>2</v>
      </c>
      <c r="J756" s="9">
        <v>10</v>
      </c>
      <c r="K756" s="9">
        <v>10</v>
      </c>
      <c r="L756" s="9">
        <v>10</v>
      </c>
      <c r="M756" s="7">
        <v>1.01306909624742</v>
      </c>
      <c r="N756" s="7">
        <v>1.16181027813242</v>
      </c>
      <c r="O756" s="7">
        <v>1.17258429022318</v>
      </c>
      <c r="P756" s="7">
        <v>-1.4427460573145401E-2</v>
      </c>
      <c r="Q756" s="7">
        <v>0.84070713919449203</v>
      </c>
      <c r="R756" s="7">
        <v>0.616684059154466</v>
      </c>
      <c r="S756" s="7"/>
      <c r="T756" s="7">
        <f>AVERAGE(M756:S756)</f>
        <v>0.79840456706313867</v>
      </c>
      <c r="U756" s="9">
        <v>755</v>
      </c>
      <c r="V756" s="9"/>
    </row>
    <row r="757" spans="1:22" s="2" customFormat="1" ht="25" customHeight="1" x14ac:dyDescent="0.2">
      <c r="A757" s="5" t="s">
        <v>452</v>
      </c>
      <c r="B757" s="5" t="s">
        <v>452</v>
      </c>
      <c r="C757" s="5" t="s">
        <v>5274</v>
      </c>
      <c r="D757" s="5" t="s">
        <v>10022</v>
      </c>
      <c r="E757" s="5" t="s">
        <v>10021</v>
      </c>
      <c r="F757" s="6" t="s">
        <v>453</v>
      </c>
      <c r="G757" s="6" t="s">
        <v>453</v>
      </c>
      <c r="H757" s="6" t="s">
        <v>453</v>
      </c>
      <c r="I757" s="6">
        <v>6</v>
      </c>
      <c r="J757" s="9">
        <v>2</v>
      </c>
      <c r="K757" s="9">
        <v>2</v>
      </c>
      <c r="L757" s="9">
        <v>2</v>
      </c>
      <c r="M757" s="7">
        <v>0.41396088732491898</v>
      </c>
      <c r="N757" s="7">
        <v>1.01336656845633</v>
      </c>
      <c r="O757" s="7">
        <v>1.47002535908842</v>
      </c>
      <c r="P757" s="7">
        <v>2.1951720611384999</v>
      </c>
      <c r="Q757" s="7">
        <v>0.71516581736143803</v>
      </c>
      <c r="R757" s="7">
        <v>-0.70277565020140997</v>
      </c>
      <c r="S757" s="7">
        <v>0.29064105868938001</v>
      </c>
      <c r="T757" s="7">
        <f>AVERAGE(M757:S757)</f>
        <v>0.77079372883679675</v>
      </c>
      <c r="U757" s="9">
        <v>756</v>
      </c>
      <c r="V757" s="9"/>
    </row>
    <row r="758" spans="1:22" s="2" customFormat="1" ht="25" customHeight="1" x14ac:dyDescent="0.2">
      <c r="A758" s="5" t="s">
        <v>3639</v>
      </c>
      <c r="B758" s="5" t="s">
        <v>3640</v>
      </c>
      <c r="C758" s="5" t="s">
        <v>5275</v>
      </c>
      <c r="D758" s="5" t="s">
        <v>7945</v>
      </c>
      <c r="E758" s="5" t="s">
        <v>7944</v>
      </c>
      <c r="F758" s="6" t="s">
        <v>3641</v>
      </c>
      <c r="G758" s="6" t="s">
        <v>2794</v>
      </c>
      <c r="H758" s="6" t="s">
        <v>2794</v>
      </c>
      <c r="I758" s="6">
        <v>3</v>
      </c>
      <c r="J758" s="9">
        <v>15</v>
      </c>
      <c r="K758" s="9">
        <v>7</v>
      </c>
      <c r="L758" s="9">
        <v>7</v>
      </c>
      <c r="M758" s="7">
        <v>1.1328024520420199</v>
      </c>
      <c r="N758" s="7">
        <v>1.08834444286724</v>
      </c>
      <c r="O758" s="7">
        <v>-0.25395985037617302</v>
      </c>
      <c r="P758" s="7">
        <v>-0.25304346728020699</v>
      </c>
      <c r="Q758" s="7">
        <v>1.05739567433969</v>
      </c>
      <c r="R758" s="7">
        <v>1.2298246520923599</v>
      </c>
      <c r="S758" s="7">
        <v>1.37069456090152</v>
      </c>
      <c r="T758" s="7">
        <f>AVERAGE(M758:S758)</f>
        <v>0.76743692351234993</v>
      </c>
      <c r="U758" s="9">
        <v>757</v>
      </c>
      <c r="V758" s="9"/>
    </row>
    <row r="759" spans="1:22" s="2" customFormat="1" ht="25" customHeight="1" x14ac:dyDescent="0.2">
      <c r="A759" s="5" t="s">
        <v>3671</v>
      </c>
      <c r="B759" s="5" t="s">
        <v>3672</v>
      </c>
      <c r="C759" s="5" t="s">
        <v>5276</v>
      </c>
      <c r="D759" s="5" t="s">
        <v>7977</v>
      </c>
      <c r="E759" s="5" t="s">
        <v>7976</v>
      </c>
      <c r="F759" s="6" t="s">
        <v>3673</v>
      </c>
      <c r="G759" s="6" t="s">
        <v>3673</v>
      </c>
      <c r="H759" s="6" t="s">
        <v>3673</v>
      </c>
      <c r="I759" s="6">
        <v>6</v>
      </c>
      <c r="J759" s="9">
        <v>8</v>
      </c>
      <c r="K759" s="9">
        <v>8</v>
      </c>
      <c r="L759" s="9">
        <v>8</v>
      </c>
      <c r="M759" s="7">
        <v>-1.0709446910442799</v>
      </c>
      <c r="N759" s="7">
        <v>1.27132942702803</v>
      </c>
      <c r="O759" s="7">
        <v>1.03067306385546</v>
      </c>
      <c r="P759" s="7"/>
      <c r="Q759" s="7">
        <v>1.3325015399526099</v>
      </c>
      <c r="R759" s="7">
        <v>1.2640054240187899</v>
      </c>
      <c r="S759" s="7"/>
      <c r="T759" s="7">
        <f>AVERAGE(M759:S759)</f>
        <v>0.76551295276212206</v>
      </c>
      <c r="U759" s="9">
        <v>758</v>
      </c>
      <c r="V759" s="9"/>
    </row>
    <row r="760" spans="1:22" s="2" customFormat="1" ht="25" customHeight="1" x14ac:dyDescent="0.2">
      <c r="A760" s="5" t="s">
        <v>1494</v>
      </c>
      <c r="B760" s="5" t="s">
        <v>1494</v>
      </c>
      <c r="C760" s="5" t="s">
        <v>5277</v>
      </c>
      <c r="D760" s="5" t="s">
        <v>9783</v>
      </c>
      <c r="E760" s="5" t="s">
        <v>9782</v>
      </c>
      <c r="F760" s="6" t="s">
        <v>30</v>
      </c>
      <c r="G760" s="6" t="s">
        <v>30</v>
      </c>
      <c r="H760" s="6" t="s">
        <v>47</v>
      </c>
      <c r="I760" s="6">
        <v>2</v>
      </c>
      <c r="J760" s="9">
        <v>4</v>
      </c>
      <c r="K760" s="9">
        <v>4</v>
      </c>
      <c r="L760" s="9">
        <v>2</v>
      </c>
      <c r="M760" s="7">
        <v>1.20815285628522</v>
      </c>
      <c r="N760" s="7">
        <v>1.68866837422355</v>
      </c>
      <c r="O760" s="7">
        <v>1.56066240867649</v>
      </c>
      <c r="P760" s="7">
        <v>0.85016800559657901</v>
      </c>
      <c r="Q760" s="7">
        <v>1.40527662506802</v>
      </c>
      <c r="R760" s="7">
        <v>1.59890134752392</v>
      </c>
      <c r="S760" s="7">
        <v>-3.01869620578892</v>
      </c>
      <c r="T760" s="7">
        <f>AVERAGE(M760:S760)</f>
        <v>0.75616191594069426</v>
      </c>
      <c r="U760" s="9">
        <v>759</v>
      </c>
      <c r="V760" s="9"/>
    </row>
    <row r="761" spans="1:22" s="2" customFormat="1" ht="25" customHeight="1" x14ac:dyDescent="0.2">
      <c r="A761" s="5" t="s">
        <v>1157</v>
      </c>
      <c r="B761" s="5" t="s">
        <v>1158</v>
      </c>
      <c r="C761" s="5" t="s">
        <v>5278</v>
      </c>
      <c r="D761" s="5" t="s">
        <v>8377</v>
      </c>
      <c r="E761" s="5" t="s">
        <v>9683</v>
      </c>
      <c r="F761" s="6" t="s">
        <v>1159</v>
      </c>
      <c r="G761" s="6" t="s">
        <v>1160</v>
      </c>
      <c r="H761" s="6" t="s">
        <v>1161</v>
      </c>
      <c r="I761" s="6">
        <v>3</v>
      </c>
      <c r="J761" s="9">
        <v>15</v>
      </c>
      <c r="K761" s="9">
        <v>13</v>
      </c>
      <c r="L761" s="9">
        <v>12</v>
      </c>
      <c r="M761" s="7">
        <v>1.02658882325912</v>
      </c>
      <c r="N761" s="7">
        <v>1.05083676130565</v>
      </c>
      <c r="O761" s="7">
        <v>1.1933142723387999</v>
      </c>
      <c r="P761" s="7">
        <v>-0.80721913260473999</v>
      </c>
      <c r="Q761" s="7">
        <v>1.0847067261368299</v>
      </c>
      <c r="R761" s="7">
        <v>0.92567734422966896</v>
      </c>
      <c r="S761" s="7"/>
      <c r="T761" s="7">
        <f>AVERAGE(M761:S761)</f>
        <v>0.74565079911088805</v>
      </c>
      <c r="U761" s="9">
        <v>760</v>
      </c>
      <c r="V761" s="9"/>
    </row>
    <row r="762" spans="1:22" s="2" customFormat="1" ht="25" customHeight="1" x14ac:dyDescent="0.2">
      <c r="A762" s="5" t="s">
        <v>701</v>
      </c>
      <c r="B762" s="5" t="s">
        <v>701</v>
      </c>
      <c r="C762" s="5" t="s">
        <v>5279</v>
      </c>
      <c r="D762" s="5" t="s">
        <v>8733</v>
      </c>
      <c r="E762" s="5" t="s">
        <v>9540</v>
      </c>
      <c r="F762" s="6" t="s">
        <v>702</v>
      </c>
      <c r="G762" s="6" t="s">
        <v>702</v>
      </c>
      <c r="H762" s="6" t="s">
        <v>702</v>
      </c>
      <c r="I762" s="6">
        <v>18</v>
      </c>
      <c r="J762" s="9">
        <v>2</v>
      </c>
      <c r="K762" s="9">
        <v>2</v>
      </c>
      <c r="L762" s="9">
        <v>2</v>
      </c>
      <c r="M762" s="7">
        <v>1.5789924223062</v>
      </c>
      <c r="N762" s="7">
        <v>1.33374512011512</v>
      </c>
      <c r="O762" s="7">
        <v>0.89676558444326904</v>
      </c>
      <c r="P762" s="7">
        <v>0.190878651017545</v>
      </c>
      <c r="Q762" s="7">
        <v>0.75177938493195695</v>
      </c>
      <c r="R762" s="7">
        <v>-0.30891785396760002</v>
      </c>
      <c r="S762" s="7"/>
      <c r="T762" s="7">
        <f>AVERAGE(M762:S762)</f>
        <v>0.74054055147441533</v>
      </c>
      <c r="U762" s="9">
        <v>761</v>
      </c>
      <c r="V762" s="9" t="s">
        <v>10391</v>
      </c>
    </row>
    <row r="763" spans="1:22" s="2" customFormat="1" ht="25" customHeight="1" x14ac:dyDescent="0.2">
      <c r="A763" s="5" t="s">
        <v>3039</v>
      </c>
      <c r="B763" s="5" t="s">
        <v>3039</v>
      </c>
      <c r="C763" s="5" t="s">
        <v>5280</v>
      </c>
      <c r="D763" s="5" t="s">
        <v>7410</v>
      </c>
      <c r="E763" s="5" t="s">
        <v>7409</v>
      </c>
      <c r="F763" s="6" t="s">
        <v>3040</v>
      </c>
      <c r="G763" s="6" t="s">
        <v>3040</v>
      </c>
      <c r="H763" s="6" t="s">
        <v>3040</v>
      </c>
      <c r="I763" s="6">
        <v>5</v>
      </c>
      <c r="J763" s="9">
        <v>4</v>
      </c>
      <c r="K763" s="9">
        <v>4</v>
      </c>
      <c r="L763" s="9">
        <v>4</v>
      </c>
      <c r="M763" s="7">
        <v>1.2026305526577601</v>
      </c>
      <c r="N763" s="7">
        <v>1.37788295626879</v>
      </c>
      <c r="O763" s="7">
        <v>0.45221408297196303</v>
      </c>
      <c r="P763" s="7">
        <v>0.21052674957310599</v>
      </c>
      <c r="Q763" s="7">
        <v>0.17402332331235101</v>
      </c>
      <c r="R763" s="7">
        <v>1.0205995625927999</v>
      </c>
      <c r="S763" s="7"/>
      <c r="T763" s="7">
        <f>AVERAGE(M763:S763)</f>
        <v>0.73964620456279506</v>
      </c>
      <c r="U763" s="9">
        <v>762</v>
      </c>
      <c r="V763" s="9"/>
    </row>
    <row r="764" spans="1:22" s="2" customFormat="1" ht="25" customHeight="1" x14ac:dyDescent="0.2">
      <c r="A764" s="5" t="s">
        <v>3787</v>
      </c>
      <c r="B764" s="5" t="s">
        <v>3788</v>
      </c>
      <c r="C764" s="5" t="s">
        <v>3788</v>
      </c>
      <c r="D764" s="5" t="s">
        <v>8079</v>
      </c>
      <c r="E764" s="5" t="s">
        <v>8078</v>
      </c>
      <c r="F764" s="6" t="s">
        <v>2804</v>
      </c>
      <c r="G764" s="6" t="s">
        <v>2804</v>
      </c>
      <c r="H764" s="6" t="s">
        <v>2804</v>
      </c>
      <c r="I764" s="6">
        <v>2</v>
      </c>
      <c r="J764" s="9">
        <v>7</v>
      </c>
      <c r="K764" s="9">
        <v>7</v>
      </c>
      <c r="L764" s="9">
        <v>7</v>
      </c>
      <c r="M764" s="7">
        <v>0.18778667340666999</v>
      </c>
      <c r="N764" s="7">
        <v>0.58498618426706595</v>
      </c>
      <c r="O764" s="7">
        <v>0.99520089261109101</v>
      </c>
      <c r="P764" s="7"/>
      <c r="Q764" s="7">
        <v>0.79390661798605699</v>
      </c>
      <c r="R764" s="7">
        <v>1.13620493806153</v>
      </c>
      <c r="S764" s="7"/>
      <c r="T764" s="7">
        <f>AVERAGE(M764:S764)</f>
        <v>0.73961706126648274</v>
      </c>
      <c r="U764" s="9">
        <v>763</v>
      </c>
      <c r="V764" s="9"/>
    </row>
    <row r="765" spans="1:22" s="2" customFormat="1" ht="25" customHeight="1" x14ac:dyDescent="0.2">
      <c r="A765" s="5" t="s">
        <v>3935</v>
      </c>
      <c r="B765" s="5" t="s">
        <v>3936</v>
      </c>
      <c r="C765" s="5" t="s">
        <v>5281</v>
      </c>
      <c r="D765" s="5" t="s">
        <v>8139</v>
      </c>
      <c r="E765" s="5" t="s">
        <v>8138</v>
      </c>
      <c r="F765" s="6" t="s">
        <v>3937</v>
      </c>
      <c r="G765" s="6" t="s">
        <v>3937</v>
      </c>
      <c r="H765" s="6" t="s">
        <v>3937</v>
      </c>
      <c r="I765" s="6">
        <v>4</v>
      </c>
      <c r="J765" s="9">
        <v>12</v>
      </c>
      <c r="K765" s="9">
        <v>12</v>
      </c>
      <c r="L765" s="9">
        <v>12</v>
      </c>
      <c r="M765" s="7">
        <v>1.1166206196606101</v>
      </c>
      <c r="N765" s="7">
        <v>0.90291098022486305</v>
      </c>
      <c r="O765" s="7">
        <v>1.52550895453615</v>
      </c>
      <c r="P765" s="7">
        <v>-0.67385675805720502</v>
      </c>
      <c r="Q765" s="7">
        <v>0.81346489031278701</v>
      </c>
      <c r="R765" s="7">
        <v>0.72825582379291698</v>
      </c>
      <c r="S765" s="7"/>
      <c r="T765" s="7">
        <f>AVERAGE(M765:S765)</f>
        <v>0.73548408507835372</v>
      </c>
      <c r="U765" s="9">
        <v>764</v>
      </c>
      <c r="V765" s="9"/>
    </row>
    <row r="766" spans="1:22" s="2" customFormat="1" ht="25" customHeight="1" x14ac:dyDescent="0.2">
      <c r="A766" s="5" t="s">
        <v>4204</v>
      </c>
      <c r="B766" s="5" t="s">
        <v>4204</v>
      </c>
      <c r="C766" s="5" t="s">
        <v>4204</v>
      </c>
      <c r="D766" s="5" t="s">
        <v>8410</v>
      </c>
      <c r="E766" s="5" t="s">
        <v>8409</v>
      </c>
      <c r="F766" s="6">
        <v>3</v>
      </c>
      <c r="G766" s="6">
        <v>3</v>
      </c>
      <c r="H766" s="6">
        <v>3</v>
      </c>
      <c r="I766" s="6">
        <v>1</v>
      </c>
      <c r="J766" s="9">
        <v>3</v>
      </c>
      <c r="K766" s="9">
        <v>3</v>
      </c>
      <c r="L766" s="9">
        <v>3</v>
      </c>
      <c r="M766" s="7">
        <v>1.65690601233019</v>
      </c>
      <c r="N766" s="7">
        <v>1.4747551471587099</v>
      </c>
      <c r="O766" s="7">
        <v>0.27989238494846802</v>
      </c>
      <c r="P766" s="7">
        <v>-1.6356686678485799</v>
      </c>
      <c r="Q766" s="7">
        <v>1.3939735397791799</v>
      </c>
      <c r="R766" s="7">
        <v>1.24263901695486</v>
      </c>
      <c r="S766" s="7"/>
      <c r="T766" s="7">
        <f>AVERAGE(M766:S766)</f>
        <v>0.73541623888713792</v>
      </c>
      <c r="U766" s="9">
        <v>765</v>
      </c>
      <c r="V766" s="9" t="s">
        <v>10391</v>
      </c>
    </row>
    <row r="767" spans="1:22" s="2" customFormat="1" ht="25" customHeight="1" x14ac:dyDescent="0.2">
      <c r="A767" s="5" t="s">
        <v>3695</v>
      </c>
      <c r="B767" s="5" t="s">
        <v>3696</v>
      </c>
      <c r="C767" s="5" t="s">
        <v>3696</v>
      </c>
      <c r="D767" s="5" t="s">
        <v>7993</v>
      </c>
      <c r="E767" s="5" t="s">
        <v>7992</v>
      </c>
      <c r="F767" s="6" t="s">
        <v>3697</v>
      </c>
      <c r="G767" s="6" t="s">
        <v>3697</v>
      </c>
      <c r="H767" s="6" t="s">
        <v>3697</v>
      </c>
      <c r="I767" s="6">
        <v>5</v>
      </c>
      <c r="J767" s="9">
        <v>11</v>
      </c>
      <c r="K767" s="9">
        <v>11</v>
      </c>
      <c r="L767" s="9">
        <v>11</v>
      </c>
      <c r="M767" s="7">
        <v>0.93184946468076302</v>
      </c>
      <c r="N767" s="7">
        <v>0.80126212008696396</v>
      </c>
      <c r="O767" s="7">
        <v>1.3879760616529</v>
      </c>
      <c r="P767" s="7">
        <v>-0.13263087102795601</v>
      </c>
      <c r="Q767" s="7">
        <v>0.66351478976995903</v>
      </c>
      <c r="R767" s="7">
        <v>0.74837800440781499</v>
      </c>
      <c r="S767" s="7"/>
      <c r="T767" s="7">
        <f>AVERAGE(M767:S767)</f>
        <v>0.73339159492840755</v>
      </c>
      <c r="U767" s="9">
        <v>766</v>
      </c>
      <c r="V767" s="9"/>
    </row>
    <row r="768" spans="1:22" s="2" customFormat="1" ht="25" customHeight="1" x14ac:dyDescent="0.2">
      <c r="A768" s="5" t="s">
        <v>1164</v>
      </c>
      <c r="B768" s="5" t="s">
        <v>1164</v>
      </c>
      <c r="C768" s="5" t="s">
        <v>5282</v>
      </c>
      <c r="D768" s="5" t="s">
        <v>9685</v>
      </c>
      <c r="E768" s="5" t="s">
        <v>9684</v>
      </c>
      <c r="F768" s="6" t="s">
        <v>294</v>
      </c>
      <c r="G768" s="6" t="s">
        <v>294</v>
      </c>
      <c r="H768" s="6" t="s">
        <v>294</v>
      </c>
      <c r="I768" s="6">
        <v>2</v>
      </c>
      <c r="J768" s="9">
        <v>7</v>
      </c>
      <c r="K768" s="9">
        <v>7</v>
      </c>
      <c r="L768" s="9">
        <v>7</v>
      </c>
      <c r="M768" s="7">
        <v>0.69524799074883203</v>
      </c>
      <c r="N768" s="7">
        <v>0.78475712580989998</v>
      </c>
      <c r="O768" s="7">
        <v>1.3001194327135901</v>
      </c>
      <c r="P768" s="7">
        <v>-0.41503749927884198</v>
      </c>
      <c r="Q768" s="7">
        <v>0.85510450049434505</v>
      </c>
      <c r="R768" s="7">
        <v>1.1530750569541099</v>
      </c>
      <c r="S768" s="7"/>
      <c r="T768" s="7">
        <f>AVERAGE(M768:S768)</f>
        <v>0.72887776790698922</v>
      </c>
      <c r="U768" s="9">
        <v>767</v>
      </c>
      <c r="V768" s="9"/>
    </row>
    <row r="769" spans="1:22" s="2" customFormat="1" ht="25" customHeight="1" x14ac:dyDescent="0.2">
      <c r="A769" s="5" t="s">
        <v>3535</v>
      </c>
      <c r="B769" s="5" t="s">
        <v>3536</v>
      </c>
      <c r="C769" s="5" t="s">
        <v>3536</v>
      </c>
      <c r="D769" s="5" t="s">
        <v>7854</v>
      </c>
      <c r="E769" s="5" t="s">
        <v>7853</v>
      </c>
      <c r="F769" s="6" t="s">
        <v>3537</v>
      </c>
      <c r="G769" s="6" t="s">
        <v>3537</v>
      </c>
      <c r="H769" s="6" t="s">
        <v>3537</v>
      </c>
      <c r="I769" s="6">
        <v>4</v>
      </c>
      <c r="J769" s="9">
        <v>16</v>
      </c>
      <c r="K769" s="9">
        <v>16</v>
      </c>
      <c r="L769" s="9">
        <v>16</v>
      </c>
      <c r="M769" s="7">
        <v>1.5473383270878001</v>
      </c>
      <c r="N769" s="7">
        <v>1.1961556184247299</v>
      </c>
      <c r="O769" s="7">
        <v>1.67804548317503</v>
      </c>
      <c r="P769" s="7">
        <v>0.30751630973338701</v>
      </c>
      <c r="Q769" s="7">
        <v>1.1466768473800899</v>
      </c>
      <c r="R769" s="7">
        <v>0.94493794432190403</v>
      </c>
      <c r="S769" s="7">
        <v>-1.73943227289414</v>
      </c>
      <c r="T769" s="7">
        <f>AVERAGE(M769:S769)</f>
        <v>0.72589117960411442</v>
      </c>
      <c r="U769" s="9">
        <v>768</v>
      </c>
      <c r="V769" s="9"/>
    </row>
    <row r="770" spans="1:22" s="2" customFormat="1" ht="25" customHeight="1" x14ac:dyDescent="0.2">
      <c r="A770" s="5" t="s">
        <v>1904</v>
      </c>
      <c r="B770" s="5" t="s">
        <v>1904</v>
      </c>
      <c r="C770" s="5" t="s">
        <v>1904</v>
      </c>
      <c r="D770" s="5" t="s">
        <v>6376</v>
      </c>
      <c r="E770" s="5" t="s">
        <v>6375</v>
      </c>
      <c r="F770" s="6">
        <v>10</v>
      </c>
      <c r="G770" s="6">
        <v>9</v>
      </c>
      <c r="H770" s="6">
        <v>9</v>
      </c>
      <c r="I770" s="6">
        <v>1</v>
      </c>
      <c r="J770" s="9">
        <v>10</v>
      </c>
      <c r="K770" s="9">
        <v>9</v>
      </c>
      <c r="L770" s="9">
        <v>9</v>
      </c>
      <c r="M770" s="7">
        <v>1.2069096721563799</v>
      </c>
      <c r="N770" s="7">
        <v>1.1028405039365801</v>
      </c>
      <c r="O770" s="7">
        <v>-0.16796760153849599</v>
      </c>
      <c r="P770" s="7">
        <v>0.25073463153811898</v>
      </c>
      <c r="Q770" s="7">
        <v>0.88146714560171802</v>
      </c>
      <c r="R770" s="7">
        <v>1.0664014568075699</v>
      </c>
      <c r="S770" s="7"/>
      <c r="T770" s="7">
        <f>AVERAGE(M770:S770)</f>
        <v>0.72339763475031182</v>
      </c>
      <c r="U770" s="9">
        <v>769</v>
      </c>
      <c r="V770" s="9"/>
    </row>
    <row r="771" spans="1:22" s="2" customFormat="1" ht="25" customHeight="1" x14ac:dyDescent="0.2">
      <c r="A771" s="5" t="s">
        <v>2362</v>
      </c>
      <c r="B771" s="5" t="s">
        <v>2363</v>
      </c>
      <c r="C771" s="5" t="s">
        <v>5283</v>
      </c>
      <c r="D771" s="5" t="s">
        <v>6783</v>
      </c>
      <c r="E771" s="5" t="s">
        <v>6782</v>
      </c>
      <c r="F771" s="6" t="s">
        <v>2364</v>
      </c>
      <c r="G771" s="6" t="s">
        <v>2364</v>
      </c>
      <c r="H771" s="6" t="s">
        <v>2364</v>
      </c>
      <c r="I771" s="6">
        <v>6</v>
      </c>
      <c r="J771" s="9">
        <v>4</v>
      </c>
      <c r="K771" s="9">
        <v>4</v>
      </c>
      <c r="L771" s="9">
        <v>4</v>
      </c>
      <c r="M771" s="7">
        <v>0.81928616725729597</v>
      </c>
      <c r="N771" s="7">
        <v>0.19672917758573</v>
      </c>
      <c r="O771" s="7">
        <v>-0.26639775379823</v>
      </c>
      <c r="P771" s="7">
        <v>0.82795891214472705</v>
      </c>
      <c r="Q771" s="7">
        <v>1.13398799073018</v>
      </c>
      <c r="R771" s="7">
        <v>1.61200152525796</v>
      </c>
      <c r="S771" s="7"/>
      <c r="T771" s="7">
        <f>AVERAGE(M771:S771)</f>
        <v>0.72059433652961058</v>
      </c>
      <c r="U771" s="9">
        <v>770</v>
      </c>
      <c r="V771" s="9"/>
    </row>
    <row r="772" spans="1:22" s="2" customFormat="1" ht="25" customHeight="1" x14ac:dyDescent="0.2">
      <c r="A772" s="5" t="s">
        <v>2802</v>
      </c>
      <c r="B772" s="5" t="s">
        <v>2803</v>
      </c>
      <c r="C772" s="5" t="s">
        <v>2803</v>
      </c>
      <c r="D772" s="5" t="s">
        <v>7190</v>
      </c>
      <c r="E772" s="5" t="s">
        <v>7189</v>
      </c>
      <c r="F772" s="6" t="s">
        <v>2804</v>
      </c>
      <c r="G772" s="6" t="s">
        <v>2804</v>
      </c>
      <c r="H772" s="6" t="s">
        <v>2804</v>
      </c>
      <c r="I772" s="6">
        <v>2</v>
      </c>
      <c r="J772" s="9">
        <v>7</v>
      </c>
      <c r="K772" s="9">
        <v>7</v>
      </c>
      <c r="L772" s="9">
        <v>7</v>
      </c>
      <c r="M772" s="7">
        <v>0.96778416004865897</v>
      </c>
      <c r="N772" s="7">
        <v>1.0603225318231899</v>
      </c>
      <c r="O772" s="7">
        <v>1.0142325097078499</v>
      </c>
      <c r="P772" s="7">
        <v>9.7143684842617303E-2</v>
      </c>
      <c r="Q772" s="7">
        <v>0.62322519554487199</v>
      </c>
      <c r="R772" s="7">
        <v>0.55423544427265603</v>
      </c>
      <c r="S772" s="7"/>
      <c r="T772" s="7">
        <f>AVERAGE(M772:S772)</f>
        <v>0.71949058770664065</v>
      </c>
      <c r="U772" s="9">
        <v>771</v>
      </c>
      <c r="V772" s="9"/>
    </row>
    <row r="773" spans="1:22" s="2" customFormat="1" ht="25" customHeight="1" x14ac:dyDescent="0.2">
      <c r="A773" s="5" t="s">
        <v>2028</v>
      </c>
      <c r="B773" s="5" t="s">
        <v>2028</v>
      </c>
      <c r="C773" s="5" t="s">
        <v>2028</v>
      </c>
      <c r="D773" s="5" t="s">
        <v>6495</v>
      </c>
      <c r="E773" s="5" t="s">
        <v>6494</v>
      </c>
      <c r="F773" s="6">
        <v>7</v>
      </c>
      <c r="G773" s="6">
        <v>7</v>
      </c>
      <c r="H773" s="6">
        <v>7</v>
      </c>
      <c r="I773" s="6">
        <v>1</v>
      </c>
      <c r="J773" s="9">
        <v>7</v>
      </c>
      <c r="K773" s="9">
        <v>7</v>
      </c>
      <c r="L773" s="9">
        <v>7</v>
      </c>
      <c r="M773" s="7">
        <v>0.90264614949512301</v>
      </c>
      <c r="N773" s="7">
        <v>0.92827873520475301</v>
      </c>
      <c r="O773" s="7">
        <v>0.894720658458244</v>
      </c>
      <c r="P773" s="7">
        <v>3.6424862582968799E-3</v>
      </c>
      <c r="Q773" s="7">
        <v>0.60292130935915</v>
      </c>
      <c r="R773" s="7">
        <v>0.97922035355030301</v>
      </c>
      <c r="S773" s="7"/>
      <c r="T773" s="7">
        <f>AVERAGE(M773:S773)</f>
        <v>0.71857161538764502</v>
      </c>
      <c r="U773" s="9">
        <v>772</v>
      </c>
      <c r="V773" s="9"/>
    </row>
    <row r="774" spans="1:22" s="2" customFormat="1" ht="25" customHeight="1" x14ac:dyDescent="0.2">
      <c r="A774" s="5" t="s">
        <v>3726</v>
      </c>
      <c r="B774" s="5" t="s">
        <v>3727</v>
      </c>
      <c r="C774" s="5" t="s">
        <v>5284</v>
      </c>
      <c r="D774" s="5" t="s">
        <v>8020</v>
      </c>
      <c r="E774" s="5" t="s">
        <v>8019</v>
      </c>
      <c r="F774" s="6" t="s">
        <v>3728</v>
      </c>
      <c r="G774" s="6" t="s">
        <v>3729</v>
      </c>
      <c r="H774" s="6" t="s">
        <v>3730</v>
      </c>
      <c r="I774" s="6">
        <v>3</v>
      </c>
      <c r="J774" s="9">
        <v>8</v>
      </c>
      <c r="K774" s="9">
        <v>7</v>
      </c>
      <c r="L774" s="9">
        <v>6</v>
      </c>
      <c r="M774" s="7">
        <v>0.59172332439104702</v>
      </c>
      <c r="N774" s="7">
        <v>0.75858006759944996</v>
      </c>
      <c r="O774" s="7">
        <v>0.493336645435409</v>
      </c>
      <c r="P774" s="7">
        <v>0.392140045875497</v>
      </c>
      <c r="Q774" s="7">
        <v>0.69014516588076802</v>
      </c>
      <c r="R774" s="7">
        <v>1.3386270954791299</v>
      </c>
      <c r="S774" s="7"/>
      <c r="T774" s="7">
        <f>AVERAGE(M774:S774)</f>
        <v>0.7107587241102169</v>
      </c>
      <c r="U774" s="9">
        <v>773</v>
      </c>
      <c r="V774" s="9"/>
    </row>
    <row r="775" spans="1:22" s="2" customFormat="1" ht="25" customHeight="1" x14ac:dyDescent="0.2">
      <c r="A775" s="5" t="s">
        <v>114</v>
      </c>
      <c r="B775" s="5" t="s">
        <v>114</v>
      </c>
      <c r="C775" s="5" t="s">
        <v>5285</v>
      </c>
      <c r="D775" s="5" t="s">
        <v>7201</v>
      </c>
      <c r="E775" s="5" t="s">
        <v>9909</v>
      </c>
      <c r="F775" s="6" t="s">
        <v>115</v>
      </c>
      <c r="G775" s="6" t="s">
        <v>115</v>
      </c>
      <c r="H775" s="6" t="s">
        <v>115</v>
      </c>
      <c r="I775" s="6">
        <v>2</v>
      </c>
      <c r="J775" s="9">
        <v>13</v>
      </c>
      <c r="K775" s="9">
        <v>13</v>
      </c>
      <c r="L775" s="9">
        <v>13</v>
      </c>
      <c r="M775" s="7">
        <v>1.4063990090718701</v>
      </c>
      <c r="N775" s="7">
        <v>0.93520663465255505</v>
      </c>
      <c r="O775" s="7">
        <v>2.1134379188270902</v>
      </c>
      <c r="P775" s="7">
        <v>0.22041787397290899</v>
      </c>
      <c r="Q775" s="7">
        <v>1.6046129854528099</v>
      </c>
      <c r="R775" s="7">
        <v>1.95915655225598</v>
      </c>
      <c r="S775" s="7">
        <v>-3.2673655045959098</v>
      </c>
      <c r="T775" s="7">
        <f>AVERAGE(M775:S775)</f>
        <v>0.71026649566247202</v>
      </c>
      <c r="U775" s="9">
        <v>774</v>
      </c>
      <c r="V775" s="9" t="s">
        <v>10391</v>
      </c>
    </row>
    <row r="776" spans="1:22" s="2" customFormat="1" ht="25" customHeight="1" x14ac:dyDescent="0.2">
      <c r="A776" s="5" t="s">
        <v>1436</v>
      </c>
      <c r="B776" s="5" t="s">
        <v>1437</v>
      </c>
      <c r="C776" s="5" t="s">
        <v>5286</v>
      </c>
      <c r="D776" s="5" t="s">
        <v>9178</v>
      </c>
      <c r="E776" s="5" t="s">
        <v>9177</v>
      </c>
      <c r="F776" s="6" t="s">
        <v>1438</v>
      </c>
      <c r="G776" s="6" t="s">
        <v>1438</v>
      </c>
      <c r="H776" s="6" t="s">
        <v>1438</v>
      </c>
      <c r="I776" s="6">
        <v>12</v>
      </c>
      <c r="J776" s="9">
        <v>4</v>
      </c>
      <c r="K776" s="9">
        <v>4</v>
      </c>
      <c r="L776" s="9">
        <v>4</v>
      </c>
      <c r="M776" s="7">
        <v>1.5825374906918801</v>
      </c>
      <c r="N776" s="7">
        <v>1.22084368875317</v>
      </c>
      <c r="O776" s="7">
        <v>1.0798332541603199</v>
      </c>
      <c r="P776" s="7">
        <v>0.681017605537107</v>
      </c>
      <c r="Q776" s="7">
        <v>0.52373720729832496</v>
      </c>
      <c r="R776" s="7">
        <v>0.84368433086240902</v>
      </c>
      <c r="S776" s="7">
        <v>-1.04424092902815</v>
      </c>
      <c r="T776" s="7">
        <f>AVERAGE(M776:S776)</f>
        <v>0.6982018068964374</v>
      </c>
      <c r="U776" s="9">
        <v>775</v>
      </c>
      <c r="V776" s="9"/>
    </row>
    <row r="777" spans="1:22" s="2" customFormat="1" ht="25" customHeight="1" x14ac:dyDescent="0.2">
      <c r="A777" s="5" t="s">
        <v>4530</v>
      </c>
      <c r="B777" s="5" t="s">
        <v>4531</v>
      </c>
      <c r="C777" s="5" t="s">
        <v>5287</v>
      </c>
      <c r="D777" s="5" t="s">
        <v>8714</v>
      </c>
      <c r="E777" s="5" t="s">
        <v>8713</v>
      </c>
      <c r="F777" s="6" t="s">
        <v>4532</v>
      </c>
      <c r="G777" s="6" t="s">
        <v>4532</v>
      </c>
      <c r="H777" s="6" t="s">
        <v>4532</v>
      </c>
      <c r="I777" s="6">
        <v>9</v>
      </c>
      <c r="J777" s="9">
        <v>34</v>
      </c>
      <c r="K777" s="9">
        <v>34</v>
      </c>
      <c r="L777" s="9">
        <v>34</v>
      </c>
      <c r="M777" s="7">
        <v>0.90363660335860996</v>
      </c>
      <c r="N777" s="7">
        <v>0.62501885168044402</v>
      </c>
      <c r="O777" s="7">
        <v>0.76887968609035395</v>
      </c>
      <c r="P777" s="7">
        <v>0.59038413446320304</v>
      </c>
      <c r="Q777" s="7">
        <v>0.72278757306041197</v>
      </c>
      <c r="R777" s="7">
        <v>0.57214265256651198</v>
      </c>
      <c r="S777" s="7"/>
      <c r="T777" s="7">
        <f>AVERAGE(M777:S777)</f>
        <v>0.69714158353658917</v>
      </c>
      <c r="U777" s="9">
        <v>776</v>
      </c>
      <c r="V777" s="9"/>
    </row>
    <row r="778" spans="1:22" s="2" customFormat="1" ht="25" customHeight="1" x14ac:dyDescent="0.2">
      <c r="A778" s="5" t="s">
        <v>218</v>
      </c>
      <c r="B778" s="5" t="s">
        <v>219</v>
      </c>
      <c r="C778" s="5" t="s">
        <v>5288</v>
      </c>
      <c r="D778" s="5" t="s">
        <v>7236</v>
      </c>
      <c r="E778" s="5" t="s">
        <v>9361</v>
      </c>
      <c r="F778" s="6" t="s">
        <v>220</v>
      </c>
      <c r="G778" s="6" t="s">
        <v>220</v>
      </c>
      <c r="H778" s="6" t="s">
        <v>220</v>
      </c>
      <c r="I778" s="6">
        <v>6</v>
      </c>
      <c r="J778" s="9">
        <v>7</v>
      </c>
      <c r="K778" s="9">
        <v>7</v>
      </c>
      <c r="L778" s="9">
        <v>7</v>
      </c>
      <c r="M778" s="7">
        <v>0.90167980184596497</v>
      </c>
      <c r="N778" s="7">
        <v>1.16574271231495</v>
      </c>
      <c r="O778" s="7">
        <v>0.78082157136794095</v>
      </c>
      <c r="P778" s="7">
        <v>0.39137116052239701</v>
      </c>
      <c r="Q778" s="7">
        <v>0.49804628058793199</v>
      </c>
      <c r="R778" s="7">
        <v>0.42094074674927001</v>
      </c>
      <c r="S778" s="7"/>
      <c r="T778" s="7">
        <f>AVERAGE(M778:S778)</f>
        <v>0.69310037889807585</v>
      </c>
      <c r="U778" s="9">
        <v>777</v>
      </c>
      <c r="V778" s="9"/>
    </row>
    <row r="779" spans="1:22" s="2" customFormat="1" ht="25" customHeight="1" x14ac:dyDescent="0.2">
      <c r="A779" s="5" t="s">
        <v>4337</v>
      </c>
      <c r="B779" s="5" t="s">
        <v>4337</v>
      </c>
      <c r="C779" s="5" t="s">
        <v>4337</v>
      </c>
      <c r="D779" s="5" t="s">
        <v>8537</v>
      </c>
      <c r="E779" s="5" t="s">
        <v>8536</v>
      </c>
      <c r="F779" s="6">
        <v>3</v>
      </c>
      <c r="G779" s="6">
        <v>3</v>
      </c>
      <c r="H779" s="6">
        <v>3</v>
      </c>
      <c r="I779" s="6">
        <v>1</v>
      </c>
      <c r="J779" s="9">
        <v>3</v>
      </c>
      <c r="K779" s="9">
        <v>3</v>
      </c>
      <c r="L779" s="9">
        <v>3</v>
      </c>
      <c r="M779" s="7">
        <v>0.79882956274232697</v>
      </c>
      <c r="N779" s="7">
        <v>0.72746324124745998</v>
      </c>
      <c r="O779" s="7">
        <v>0.85561750726208896</v>
      </c>
      <c r="P779" s="7">
        <v>0.68580122572981494</v>
      </c>
      <c r="Q779" s="7">
        <v>0.54475528413256302</v>
      </c>
      <c r="R779" s="7">
        <v>0.54203920393029703</v>
      </c>
      <c r="S779" s="7"/>
      <c r="T779" s="7">
        <f>AVERAGE(M779:S779)</f>
        <v>0.69241767084075845</v>
      </c>
      <c r="U779" s="9">
        <v>778</v>
      </c>
      <c r="V779" s="9"/>
    </row>
    <row r="780" spans="1:22" s="2" customFormat="1" ht="25" customHeight="1" x14ac:dyDescent="0.2">
      <c r="A780" s="5" t="s">
        <v>2235</v>
      </c>
      <c r="B780" s="5" t="s">
        <v>2235</v>
      </c>
      <c r="C780" s="5" t="s">
        <v>5289</v>
      </c>
      <c r="D780" s="5" t="s">
        <v>6673</v>
      </c>
      <c r="E780" s="5" t="s">
        <v>6672</v>
      </c>
      <c r="F780" s="6" t="s">
        <v>2236</v>
      </c>
      <c r="G780" s="6" t="s">
        <v>2237</v>
      </c>
      <c r="H780" s="6" t="s">
        <v>2237</v>
      </c>
      <c r="I780" s="6">
        <v>7</v>
      </c>
      <c r="J780" s="9">
        <v>4</v>
      </c>
      <c r="K780" s="9">
        <v>2</v>
      </c>
      <c r="L780" s="9">
        <v>2</v>
      </c>
      <c r="M780" s="7">
        <v>0.69161129142044298</v>
      </c>
      <c r="N780" s="7">
        <v>0.839405757997437</v>
      </c>
      <c r="O780" s="7">
        <v>1.1651258940533999</v>
      </c>
      <c r="P780" s="7">
        <v>-0.42781997007916001</v>
      </c>
      <c r="Q780" s="7">
        <v>1.0522477829154899</v>
      </c>
      <c r="R780" s="7">
        <v>0.79815926320224395</v>
      </c>
      <c r="S780" s="7"/>
      <c r="T780" s="7">
        <f>AVERAGE(M780:S780)</f>
        <v>0.68645500325164222</v>
      </c>
      <c r="U780" s="9">
        <v>779</v>
      </c>
      <c r="V780" s="9"/>
    </row>
    <row r="781" spans="1:22" s="2" customFormat="1" ht="25" customHeight="1" x14ac:dyDescent="0.2">
      <c r="A781" s="5" t="s">
        <v>2845</v>
      </c>
      <c r="B781" s="5" t="s">
        <v>2845</v>
      </c>
      <c r="C781" s="5" t="s">
        <v>5290</v>
      </c>
      <c r="D781" s="5" t="s">
        <v>7229</v>
      </c>
      <c r="E781" s="5" t="s">
        <v>7228</v>
      </c>
      <c r="F781" s="6" t="s">
        <v>2846</v>
      </c>
      <c r="G781" s="6" t="s">
        <v>2846</v>
      </c>
      <c r="H781" s="6" t="s">
        <v>2846</v>
      </c>
      <c r="I781" s="6">
        <v>3</v>
      </c>
      <c r="J781" s="9">
        <v>5</v>
      </c>
      <c r="K781" s="9">
        <v>5</v>
      </c>
      <c r="L781" s="9">
        <v>5</v>
      </c>
      <c r="M781" s="7">
        <v>0.49456045817126099</v>
      </c>
      <c r="N781" s="7">
        <v>0.46770790838023402</v>
      </c>
      <c r="O781" s="7">
        <v>1.1942998881181399</v>
      </c>
      <c r="P781" s="7">
        <v>-0.95703626695001598</v>
      </c>
      <c r="Q781" s="7">
        <v>1.2653017876794701</v>
      </c>
      <c r="R781" s="7">
        <v>1.2067306186670399</v>
      </c>
      <c r="S781" s="7">
        <v>1.11724344014774</v>
      </c>
      <c r="T781" s="7">
        <f>AVERAGE(M781:S781)</f>
        <v>0.68411540488769551</v>
      </c>
      <c r="U781" s="9">
        <v>780</v>
      </c>
      <c r="V781" s="9"/>
    </row>
    <row r="782" spans="1:22" s="2" customFormat="1" ht="25" customHeight="1" x14ac:dyDescent="0.2">
      <c r="A782" s="5" t="s">
        <v>825</v>
      </c>
      <c r="B782" s="5" t="s">
        <v>826</v>
      </c>
      <c r="C782" s="5" t="s">
        <v>5291</v>
      </c>
      <c r="D782" s="5" t="s">
        <v>9312</v>
      </c>
      <c r="E782" s="5" t="s">
        <v>9311</v>
      </c>
      <c r="F782" s="6" t="s">
        <v>827</v>
      </c>
      <c r="G782" s="6" t="s">
        <v>827</v>
      </c>
      <c r="H782" s="6" t="s">
        <v>827</v>
      </c>
      <c r="I782" s="6">
        <v>21</v>
      </c>
      <c r="J782" s="9">
        <v>20</v>
      </c>
      <c r="K782" s="9">
        <v>20</v>
      </c>
      <c r="L782" s="9">
        <v>20</v>
      </c>
      <c r="M782" s="7">
        <v>1.5446582845261401</v>
      </c>
      <c r="N782" s="7">
        <v>1.6350045288871899</v>
      </c>
      <c r="O782" s="7">
        <v>1.09620622389452</v>
      </c>
      <c r="P782" s="7">
        <v>0.17508892363138201</v>
      </c>
      <c r="Q782" s="7">
        <v>1.0885802552214401</v>
      </c>
      <c r="R782" s="7">
        <v>1.3437795832447399</v>
      </c>
      <c r="S782" s="7">
        <v>-2.19124924550262</v>
      </c>
      <c r="T782" s="7">
        <f>AVERAGE(M782:S782)</f>
        <v>0.67029550770039881</v>
      </c>
      <c r="U782" s="9">
        <v>781</v>
      </c>
      <c r="V782" s="9"/>
    </row>
    <row r="783" spans="1:22" s="2" customFormat="1" ht="25" customHeight="1" x14ac:dyDescent="0.2">
      <c r="A783" s="5" t="s">
        <v>4266</v>
      </c>
      <c r="B783" s="5" t="s">
        <v>4266</v>
      </c>
      <c r="C783" s="5" t="s">
        <v>4266</v>
      </c>
      <c r="D783" s="5" t="s">
        <v>8459</v>
      </c>
      <c r="E783" s="5" t="s">
        <v>8458</v>
      </c>
      <c r="F783" s="6">
        <v>3</v>
      </c>
      <c r="G783" s="6">
        <v>3</v>
      </c>
      <c r="H783" s="6">
        <v>3</v>
      </c>
      <c r="I783" s="6">
        <v>1</v>
      </c>
      <c r="J783" s="9">
        <v>3</v>
      </c>
      <c r="K783" s="9">
        <v>3</v>
      </c>
      <c r="L783" s="9">
        <v>3</v>
      </c>
      <c r="M783" s="7">
        <v>2.1308372006626</v>
      </c>
      <c r="N783" s="7">
        <v>1.4643644653058601</v>
      </c>
      <c r="O783" s="7">
        <v>-1.1663220619407899</v>
      </c>
      <c r="P783" s="7"/>
      <c r="Q783" s="7">
        <v>0.29895858786432</v>
      </c>
      <c r="R783" s="7">
        <v>0.54611608416571</v>
      </c>
      <c r="S783" s="7"/>
      <c r="T783" s="7">
        <f>AVERAGE(M783:S783)</f>
        <v>0.65479085521154012</v>
      </c>
      <c r="U783" s="9">
        <v>782</v>
      </c>
      <c r="V783" s="9"/>
    </row>
    <row r="784" spans="1:22" s="2" customFormat="1" ht="25" customHeight="1" x14ac:dyDescent="0.2">
      <c r="A784" s="5" t="s">
        <v>2198</v>
      </c>
      <c r="B784" s="5" t="s">
        <v>2199</v>
      </c>
      <c r="C784" s="5" t="s">
        <v>5292</v>
      </c>
      <c r="D784" s="5" t="s">
        <v>6641</v>
      </c>
      <c r="E784" s="5" t="s">
        <v>6640</v>
      </c>
      <c r="F784" s="6" t="s">
        <v>2200</v>
      </c>
      <c r="G784" s="6" t="s">
        <v>2200</v>
      </c>
      <c r="H784" s="6" t="s">
        <v>2200</v>
      </c>
      <c r="I784" s="6">
        <v>3</v>
      </c>
      <c r="J784" s="9">
        <v>11</v>
      </c>
      <c r="K784" s="9">
        <v>11</v>
      </c>
      <c r="L784" s="9">
        <v>11</v>
      </c>
      <c r="M784" s="7">
        <v>0.81284220724409895</v>
      </c>
      <c r="N784" s="7">
        <v>0.96049235893729801</v>
      </c>
      <c r="O784" s="7">
        <v>0.91354523452474401</v>
      </c>
      <c r="P784" s="7">
        <v>-0.130675596226414</v>
      </c>
      <c r="Q784" s="7">
        <v>0.67438065153796201</v>
      </c>
      <c r="R784" s="7">
        <v>0.68054666555396204</v>
      </c>
      <c r="S784" s="7"/>
      <c r="T784" s="7">
        <f>AVERAGE(M784:S784)</f>
        <v>0.65185525359527519</v>
      </c>
      <c r="U784" s="9">
        <v>783</v>
      </c>
      <c r="V784" s="9"/>
    </row>
    <row r="785" spans="1:22" s="2" customFormat="1" ht="25" customHeight="1" x14ac:dyDescent="0.2">
      <c r="A785" s="5" t="s">
        <v>3763</v>
      </c>
      <c r="B785" s="5" t="s">
        <v>3764</v>
      </c>
      <c r="C785" s="5" t="s">
        <v>5293</v>
      </c>
      <c r="D785" s="5" t="s">
        <v>8054</v>
      </c>
      <c r="E785" s="5" t="s">
        <v>8053</v>
      </c>
      <c r="F785" s="6" t="s">
        <v>3765</v>
      </c>
      <c r="G785" s="6" t="s">
        <v>3765</v>
      </c>
      <c r="H785" s="6" t="s">
        <v>3765</v>
      </c>
      <c r="I785" s="6">
        <v>6</v>
      </c>
      <c r="J785" s="9">
        <v>9</v>
      </c>
      <c r="K785" s="9">
        <v>9</v>
      </c>
      <c r="L785" s="9">
        <v>9</v>
      </c>
      <c r="M785" s="7">
        <v>1.1344064785269301</v>
      </c>
      <c r="N785" s="7">
        <v>0.46763083927896398</v>
      </c>
      <c r="O785" s="7">
        <v>0.59675112501382399</v>
      </c>
      <c r="P785" s="7">
        <v>1.42557162338834</v>
      </c>
      <c r="Q785" s="7">
        <v>0.62015093802909904</v>
      </c>
      <c r="R785" s="7">
        <v>1.2250957242359599</v>
      </c>
      <c r="S785" s="7">
        <v>-0.91849986860296096</v>
      </c>
      <c r="T785" s="7">
        <f>AVERAGE(M785:S785)</f>
        <v>0.65015812283859375</v>
      </c>
      <c r="U785" s="9">
        <v>784</v>
      </c>
      <c r="V785" s="9"/>
    </row>
    <row r="786" spans="1:22" s="2" customFormat="1" ht="25" customHeight="1" x14ac:dyDescent="0.2">
      <c r="A786" s="5" t="s">
        <v>2955</v>
      </c>
      <c r="B786" s="5" t="s">
        <v>2955</v>
      </c>
      <c r="C786" s="5" t="s">
        <v>2955</v>
      </c>
      <c r="D786" s="5" t="s">
        <v>7343</v>
      </c>
      <c r="E786" s="5" t="s">
        <v>7342</v>
      </c>
      <c r="F786" s="6">
        <v>4</v>
      </c>
      <c r="G786" s="6">
        <v>4</v>
      </c>
      <c r="H786" s="6">
        <v>4</v>
      </c>
      <c r="I786" s="6">
        <v>1</v>
      </c>
      <c r="J786" s="9">
        <v>4</v>
      </c>
      <c r="K786" s="9">
        <v>4</v>
      </c>
      <c r="L786" s="9">
        <v>4</v>
      </c>
      <c r="M786" s="7">
        <v>7.7130469709203496E-3</v>
      </c>
      <c r="N786" s="7">
        <v>0.93617240590254303</v>
      </c>
      <c r="O786" s="7">
        <v>0.15446701316127701</v>
      </c>
      <c r="P786" s="7"/>
      <c r="Q786" s="7">
        <v>1.01365301212315</v>
      </c>
      <c r="R786" s="7">
        <v>1.1297741709367499</v>
      </c>
      <c r="S786" s="7"/>
      <c r="T786" s="7">
        <f>AVERAGE(M786:S786)</f>
        <v>0.64835592981892798</v>
      </c>
      <c r="U786" s="9">
        <v>785</v>
      </c>
      <c r="V786" s="9"/>
    </row>
    <row r="787" spans="1:22" s="2" customFormat="1" ht="25" customHeight="1" x14ac:dyDescent="0.2">
      <c r="A787" s="5" t="s">
        <v>3722</v>
      </c>
      <c r="B787" s="5" t="s">
        <v>3723</v>
      </c>
      <c r="C787" s="5" t="s">
        <v>3723</v>
      </c>
      <c r="D787" s="5" t="s">
        <v>8018</v>
      </c>
      <c r="E787" s="5" t="s">
        <v>8017</v>
      </c>
      <c r="F787" s="6" t="s">
        <v>3724</v>
      </c>
      <c r="G787" s="6" t="s">
        <v>3724</v>
      </c>
      <c r="H787" s="6" t="s">
        <v>3724</v>
      </c>
      <c r="I787" s="6">
        <v>6</v>
      </c>
      <c r="J787" s="9">
        <v>30</v>
      </c>
      <c r="K787" s="9">
        <v>30</v>
      </c>
      <c r="L787" s="9">
        <v>30</v>
      </c>
      <c r="M787" s="7">
        <v>0.71202370349966104</v>
      </c>
      <c r="N787" s="7">
        <v>0.76622419638731298</v>
      </c>
      <c r="O787" s="7">
        <v>1.1135030473755501</v>
      </c>
      <c r="P787" s="7">
        <v>-0.46568204809207397</v>
      </c>
      <c r="Q787" s="7">
        <v>0.97032806493646695</v>
      </c>
      <c r="R787" s="7">
        <v>0.78617824271334102</v>
      </c>
      <c r="S787" s="7"/>
      <c r="T787" s="7">
        <f>AVERAGE(M787:S787)</f>
        <v>0.64709586780337625</v>
      </c>
      <c r="U787" s="9">
        <v>786</v>
      </c>
      <c r="V787" s="9"/>
    </row>
    <row r="788" spans="1:22" s="2" customFormat="1" ht="25" customHeight="1" x14ac:dyDescent="0.2">
      <c r="A788" s="5" t="s">
        <v>3123</v>
      </c>
      <c r="B788" s="5" t="s">
        <v>3124</v>
      </c>
      <c r="C788" s="5" t="s">
        <v>3124</v>
      </c>
      <c r="D788" s="5" t="s">
        <v>7498</v>
      </c>
      <c r="E788" s="5" t="s">
        <v>3125</v>
      </c>
      <c r="F788" s="6" t="s">
        <v>1764</v>
      </c>
      <c r="G788" s="6" t="s">
        <v>1764</v>
      </c>
      <c r="H788" s="6" t="s">
        <v>1764</v>
      </c>
      <c r="I788" s="6">
        <v>2</v>
      </c>
      <c r="J788" s="9">
        <v>3</v>
      </c>
      <c r="K788" s="9">
        <v>3</v>
      </c>
      <c r="L788" s="9">
        <v>3</v>
      </c>
      <c r="M788" s="7">
        <v>0.73396220274429402</v>
      </c>
      <c r="N788" s="7">
        <v>-7.7651245953134704E-2</v>
      </c>
      <c r="O788" s="7">
        <v>0.97784794801798502</v>
      </c>
      <c r="P788" s="7">
        <v>0.71062270638326197</v>
      </c>
      <c r="Q788" s="7">
        <v>1.00599293762921</v>
      </c>
      <c r="R788" s="7">
        <v>0.52472456177309801</v>
      </c>
      <c r="S788" s="7"/>
      <c r="T788" s="7">
        <f>AVERAGE(M788:S788)</f>
        <v>0.64591651843245235</v>
      </c>
      <c r="U788" s="9">
        <v>787</v>
      </c>
      <c r="V788" s="9"/>
    </row>
    <row r="789" spans="1:22" s="2" customFormat="1" ht="25" customHeight="1" x14ac:dyDescent="0.2">
      <c r="A789" s="5" t="s">
        <v>1185</v>
      </c>
      <c r="B789" s="5" t="s">
        <v>1186</v>
      </c>
      <c r="C789" s="5" t="s">
        <v>5294</v>
      </c>
      <c r="D789" s="5" t="s">
        <v>9697</v>
      </c>
      <c r="E789" s="5" t="s">
        <v>9696</v>
      </c>
      <c r="F789" s="6" t="s">
        <v>1187</v>
      </c>
      <c r="G789" s="6" t="s">
        <v>1187</v>
      </c>
      <c r="H789" s="6" t="s">
        <v>1187</v>
      </c>
      <c r="I789" s="6">
        <v>5</v>
      </c>
      <c r="J789" s="9">
        <v>5</v>
      </c>
      <c r="K789" s="9">
        <v>5</v>
      </c>
      <c r="L789" s="9">
        <v>5</v>
      </c>
      <c r="M789" s="7">
        <v>0.54214817150059202</v>
      </c>
      <c r="N789" s="7">
        <v>0.48423368843687697</v>
      </c>
      <c r="O789" s="7">
        <v>1.2787312621164599</v>
      </c>
      <c r="P789" s="7">
        <v>1.01382353601597</v>
      </c>
      <c r="Q789" s="7">
        <v>0.19224654801490401</v>
      </c>
      <c r="R789" s="7">
        <v>0.32184653149871101</v>
      </c>
      <c r="S789" s="7"/>
      <c r="T789" s="7">
        <f>AVERAGE(M789:S789)</f>
        <v>0.63883828959725231</v>
      </c>
      <c r="U789" s="9">
        <v>788</v>
      </c>
      <c r="V789" s="9"/>
    </row>
    <row r="790" spans="1:22" s="2" customFormat="1" ht="25" customHeight="1" x14ac:dyDescent="0.2">
      <c r="A790" s="5" t="s">
        <v>1128</v>
      </c>
      <c r="B790" s="5" t="s">
        <v>1129</v>
      </c>
      <c r="C790" s="5" t="s">
        <v>5295</v>
      </c>
      <c r="D790" s="5" t="s">
        <v>9142</v>
      </c>
      <c r="E790" s="5" t="s">
        <v>9141</v>
      </c>
      <c r="F790" s="6" t="s">
        <v>1130</v>
      </c>
      <c r="G790" s="6" t="s">
        <v>1130</v>
      </c>
      <c r="H790" s="6" t="s">
        <v>1130</v>
      </c>
      <c r="I790" s="6">
        <v>11</v>
      </c>
      <c r="J790" s="9">
        <v>11</v>
      </c>
      <c r="K790" s="9">
        <v>11</v>
      </c>
      <c r="L790" s="9">
        <v>11</v>
      </c>
      <c r="M790" s="7">
        <v>0.93366882896520698</v>
      </c>
      <c r="N790" s="7">
        <v>0.557683062047584</v>
      </c>
      <c r="O790" s="7">
        <v>0.343800666797343</v>
      </c>
      <c r="P790" s="7">
        <v>1.7181658870374601</v>
      </c>
      <c r="Q790" s="7">
        <v>0</v>
      </c>
      <c r="R790" s="7">
        <v>0.278684555022849</v>
      </c>
      <c r="S790" s="7"/>
      <c r="T790" s="7">
        <f>AVERAGE(M790:S790)</f>
        <v>0.63866716664507395</v>
      </c>
      <c r="U790" s="9">
        <v>789</v>
      </c>
      <c r="V790" s="9"/>
    </row>
    <row r="791" spans="1:22" s="2" customFormat="1" ht="25" customHeight="1" x14ac:dyDescent="0.2">
      <c r="A791" s="5" t="s">
        <v>991</v>
      </c>
      <c r="B791" s="5" t="s">
        <v>992</v>
      </c>
      <c r="C791" s="5" t="s">
        <v>5296</v>
      </c>
      <c r="D791" s="5" t="s">
        <v>9396</v>
      </c>
      <c r="E791" s="5" t="s">
        <v>9395</v>
      </c>
      <c r="F791" s="6" t="s">
        <v>993</v>
      </c>
      <c r="G791" s="6" t="s">
        <v>993</v>
      </c>
      <c r="H791" s="6" t="s">
        <v>994</v>
      </c>
      <c r="I791" s="6">
        <v>12</v>
      </c>
      <c r="J791" s="9">
        <v>5</v>
      </c>
      <c r="K791" s="9">
        <v>5</v>
      </c>
      <c r="L791" s="9">
        <v>4</v>
      </c>
      <c r="M791" s="7">
        <v>0.46450426224223301</v>
      </c>
      <c r="N791" s="7">
        <v>-0.45828637238228598</v>
      </c>
      <c r="O791" s="7">
        <v>1.7178297151484401</v>
      </c>
      <c r="P791" s="7">
        <v>-2.1119379374598801</v>
      </c>
      <c r="Q791" s="7">
        <v>2.2958207013792098</v>
      </c>
      <c r="R791" s="7">
        <v>1.92103721432205</v>
      </c>
      <c r="S791" s="7"/>
      <c r="T791" s="7">
        <f>AVERAGE(M791:S791)</f>
        <v>0.63816126387496108</v>
      </c>
      <c r="U791" s="9">
        <v>790</v>
      </c>
      <c r="V791" s="9"/>
    </row>
    <row r="792" spans="1:22" s="2" customFormat="1" ht="25" customHeight="1" x14ac:dyDescent="0.2">
      <c r="A792" s="5" t="s">
        <v>2281</v>
      </c>
      <c r="B792" s="5" t="s">
        <v>2281</v>
      </c>
      <c r="C792" s="5" t="s">
        <v>2281</v>
      </c>
      <c r="D792" s="5" t="s">
        <v>6716</v>
      </c>
      <c r="E792" s="5" t="s">
        <v>6715</v>
      </c>
      <c r="F792" s="6">
        <v>5</v>
      </c>
      <c r="G792" s="6">
        <v>5</v>
      </c>
      <c r="H792" s="6">
        <v>3</v>
      </c>
      <c r="I792" s="6">
        <v>1</v>
      </c>
      <c r="J792" s="9">
        <v>5</v>
      </c>
      <c r="K792" s="9">
        <v>5</v>
      </c>
      <c r="L792" s="9">
        <v>3</v>
      </c>
      <c r="M792" s="7">
        <v>0.78120774136695204</v>
      </c>
      <c r="N792" s="7">
        <v>0.58702151611461795</v>
      </c>
      <c r="O792" s="7">
        <v>0.45971342253328001</v>
      </c>
      <c r="P792" s="7">
        <v>2.24452554641617</v>
      </c>
      <c r="Q792" s="7">
        <v>-0.36499307743030901</v>
      </c>
      <c r="R792" s="7">
        <v>0.119027889034363</v>
      </c>
      <c r="S792" s="7"/>
      <c r="T792" s="7">
        <f>AVERAGE(M792:S792)</f>
        <v>0.63775050633917907</v>
      </c>
      <c r="U792" s="9">
        <v>791</v>
      </c>
      <c r="V792" s="9"/>
    </row>
    <row r="793" spans="1:22" s="2" customFormat="1" ht="25" customHeight="1" x14ac:dyDescent="0.2">
      <c r="A793" s="5" t="s">
        <v>1795</v>
      </c>
      <c r="B793" s="5" t="s">
        <v>1795</v>
      </c>
      <c r="C793" s="5" t="s">
        <v>1795</v>
      </c>
      <c r="D793" s="5" t="s">
        <v>6274</v>
      </c>
      <c r="E793" s="5" t="s">
        <v>6273</v>
      </c>
      <c r="F793" s="6">
        <v>12</v>
      </c>
      <c r="G793" s="6">
        <v>12</v>
      </c>
      <c r="H793" s="6">
        <v>12</v>
      </c>
      <c r="I793" s="6">
        <v>1</v>
      </c>
      <c r="J793" s="9">
        <v>12</v>
      </c>
      <c r="K793" s="9">
        <v>12</v>
      </c>
      <c r="L793" s="9">
        <v>12</v>
      </c>
      <c r="M793" s="7">
        <v>0.180654389655547</v>
      </c>
      <c r="N793" s="7">
        <v>1.16006261584615</v>
      </c>
      <c r="O793" s="7">
        <v>0.89168580056100299</v>
      </c>
      <c r="P793" s="7">
        <v>0.27978836417317898</v>
      </c>
      <c r="Q793" s="7">
        <v>0.69612380750321301</v>
      </c>
      <c r="R793" s="7">
        <v>0.61736803500777204</v>
      </c>
      <c r="S793" s="7"/>
      <c r="T793" s="7">
        <f>AVERAGE(M793:S793)</f>
        <v>0.6376138354578107</v>
      </c>
      <c r="U793" s="9">
        <v>792</v>
      </c>
      <c r="V793" s="9"/>
    </row>
    <row r="794" spans="1:22" s="2" customFormat="1" ht="25" customHeight="1" x14ac:dyDescent="0.2">
      <c r="A794" s="5" t="s">
        <v>1040</v>
      </c>
      <c r="B794" s="5" t="s">
        <v>1041</v>
      </c>
      <c r="C794" s="5" t="s">
        <v>5297</v>
      </c>
      <c r="D794" s="5" t="s">
        <v>9486</v>
      </c>
      <c r="E794" s="5" t="s">
        <v>9485</v>
      </c>
      <c r="F794" s="6" t="s">
        <v>1042</v>
      </c>
      <c r="G794" s="6" t="s">
        <v>1042</v>
      </c>
      <c r="H794" s="6" t="s">
        <v>1042</v>
      </c>
      <c r="I794" s="6">
        <v>10</v>
      </c>
      <c r="J794" s="9">
        <v>17</v>
      </c>
      <c r="K794" s="9">
        <v>17</v>
      </c>
      <c r="L794" s="9">
        <v>17</v>
      </c>
      <c r="M794" s="7">
        <v>0.97206322819073099</v>
      </c>
      <c r="N794" s="7">
        <v>1.2312768620410699</v>
      </c>
      <c r="O794" s="7">
        <v>1.38872968021309</v>
      </c>
      <c r="P794" s="7">
        <v>-2.04614015209552</v>
      </c>
      <c r="Q794" s="7">
        <v>1.2956950438494801</v>
      </c>
      <c r="R794" s="7">
        <v>0.95218525548113997</v>
      </c>
      <c r="S794" s="7"/>
      <c r="T794" s="7">
        <f>AVERAGE(M794:S794)</f>
        <v>0.63230165294666507</v>
      </c>
      <c r="U794" s="9">
        <v>793</v>
      </c>
      <c r="V794" s="9"/>
    </row>
    <row r="795" spans="1:22" s="2" customFormat="1" ht="25" customHeight="1" x14ac:dyDescent="0.2">
      <c r="A795" s="5" t="s">
        <v>3828</v>
      </c>
      <c r="B795" s="5" t="s">
        <v>3828</v>
      </c>
      <c r="C795" s="5" t="s">
        <v>3828</v>
      </c>
      <c r="D795" s="5" t="s">
        <v>8101</v>
      </c>
      <c r="E795" s="5" t="s">
        <v>8100</v>
      </c>
      <c r="F795" s="6">
        <v>4</v>
      </c>
      <c r="G795" s="6">
        <v>4</v>
      </c>
      <c r="H795" s="6">
        <v>4</v>
      </c>
      <c r="I795" s="6">
        <v>1</v>
      </c>
      <c r="J795" s="9">
        <v>4</v>
      </c>
      <c r="K795" s="9">
        <v>4</v>
      </c>
      <c r="L795" s="9">
        <v>4</v>
      </c>
      <c r="M795" s="7">
        <v>1.59327420501052</v>
      </c>
      <c r="N795" s="7">
        <v>1.08650542189259</v>
      </c>
      <c r="O795" s="7">
        <v>0.55544608403603102</v>
      </c>
      <c r="P795" s="7">
        <v>0.92072950307358403</v>
      </c>
      <c r="Q795" s="7">
        <v>0.26851522282261397</v>
      </c>
      <c r="R795" s="7">
        <v>0.42050537388756498</v>
      </c>
      <c r="S795" s="7">
        <v>-0.42137705799863101</v>
      </c>
      <c r="T795" s="7">
        <f>AVERAGE(M795:S795)</f>
        <v>0.63194267896061029</v>
      </c>
      <c r="U795" s="9">
        <v>794</v>
      </c>
      <c r="V795" s="9"/>
    </row>
    <row r="796" spans="1:22" s="2" customFormat="1" ht="25" customHeight="1" x14ac:dyDescent="0.2">
      <c r="A796" s="5" t="s">
        <v>2075</v>
      </c>
      <c r="B796" s="5" t="s">
        <v>2075</v>
      </c>
      <c r="C796" s="5" t="s">
        <v>2075</v>
      </c>
      <c r="D796" s="5" t="s">
        <v>6537</v>
      </c>
      <c r="E796" s="5" t="s">
        <v>6536</v>
      </c>
      <c r="F796" s="6">
        <v>4</v>
      </c>
      <c r="G796" s="6">
        <v>4</v>
      </c>
      <c r="H796" s="6">
        <v>2</v>
      </c>
      <c r="I796" s="6">
        <v>1</v>
      </c>
      <c r="J796" s="9">
        <v>4</v>
      </c>
      <c r="K796" s="9">
        <v>4</v>
      </c>
      <c r="L796" s="9">
        <v>2</v>
      </c>
      <c r="M796" s="7">
        <v>0.309100182653196</v>
      </c>
      <c r="N796" s="7">
        <v>0.49893920848446199</v>
      </c>
      <c r="O796" s="7">
        <v>-0.82994348322279698</v>
      </c>
      <c r="P796" s="7">
        <v>3.0092239667954002</v>
      </c>
      <c r="Q796" s="7">
        <v>-0.88618804336791601</v>
      </c>
      <c r="R796" s="7">
        <v>-0.437990619246932</v>
      </c>
      <c r="S796" s="7">
        <v>2.7490135594220999</v>
      </c>
      <c r="T796" s="7">
        <f>AVERAGE(M796:S796)</f>
        <v>0.63030782450250178</v>
      </c>
      <c r="U796" s="9">
        <v>795</v>
      </c>
      <c r="V796" s="9"/>
    </row>
    <row r="797" spans="1:22" s="2" customFormat="1" ht="25" customHeight="1" x14ac:dyDescent="0.2">
      <c r="A797" s="5" t="s">
        <v>1571</v>
      </c>
      <c r="B797" s="5" t="s">
        <v>1572</v>
      </c>
      <c r="C797" s="5" t="s">
        <v>5298</v>
      </c>
      <c r="D797" s="5" t="s">
        <v>9351</v>
      </c>
      <c r="E797" s="5" t="s">
        <v>9350</v>
      </c>
      <c r="F797" s="6" t="s">
        <v>1573</v>
      </c>
      <c r="G797" s="6" t="s">
        <v>1573</v>
      </c>
      <c r="H797" s="6" t="s">
        <v>1573</v>
      </c>
      <c r="I797" s="6">
        <v>6</v>
      </c>
      <c r="J797" s="9">
        <v>8</v>
      </c>
      <c r="K797" s="9">
        <v>8</v>
      </c>
      <c r="L797" s="9">
        <v>8</v>
      </c>
      <c r="M797" s="7">
        <v>0.37920648938019103</v>
      </c>
      <c r="N797" s="7">
        <v>-0.118796757149326</v>
      </c>
      <c r="O797" s="7">
        <v>0.352877035030286</v>
      </c>
      <c r="P797" s="7">
        <v>3.1106281795189799</v>
      </c>
      <c r="Q797" s="7">
        <v>2.30953653199251E-2</v>
      </c>
      <c r="R797" s="7">
        <v>7.7303801127186498E-3</v>
      </c>
      <c r="S797" s="7"/>
      <c r="T797" s="7">
        <f>AVERAGE(M797:S797)</f>
        <v>0.62579011536879581</v>
      </c>
      <c r="U797" s="9">
        <v>796</v>
      </c>
      <c r="V797" s="9"/>
    </row>
    <row r="798" spans="1:22" s="2" customFormat="1" ht="25" customHeight="1" x14ac:dyDescent="0.2">
      <c r="A798" s="5" t="s">
        <v>2407</v>
      </c>
      <c r="B798" s="5" t="s">
        <v>2408</v>
      </c>
      <c r="C798" s="5" t="s">
        <v>2408</v>
      </c>
      <c r="D798" s="5" t="s">
        <v>6820</v>
      </c>
      <c r="E798" s="5" t="s">
        <v>6819</v>
      </c>
      <c r="F798" s="6" t="s">
        <v>2409</v>
      </c>
      <c r="G798" s="6" t="s">
        <v>2409</v>
      </c>
      <c r="H798" s="6" t="s">
        <v>2409</v>
      </c>
      <c r="I798" s="6">
        <v>6</v>
      </c>
      <c r="J798" s="9">
        <v>18</v>
      </c>
      <c r="K798" s="9">
        <v>18</v>
      </c>
      <c r="L798" s="9">
        <v>18</v>
      </c>
      <c r="M798" s="7">
        <v>1.03266782649829</v>
      </c>
      <c r="N798" s="7">
        <v>0.84779952855115304</v>
      </c>
      <c r="O798" s="7">
        <v>1.11649578675227</v>
      </c>
      <c r="P798" s="7">
        <v>-0.77008914844925502</v>
      </c>
      <c r="Q798" s="7">
        <v>0.69548895819004697</v>
      </c>
      <c r="R798" s="7">
        <v>0.81918687740796203</v>
      </c>
      <c r="S798" s="7"/>
      <c r="T798" s="7">
        <f>AVERAGE(M798:S798)</f>
        <v>0.62359163815841112</v>
      </c>
      <c r="U798" s="9">
        <v>797</v>
      </c>
      <c r="V798" s="9"/>
    </row>
    <row r="799" spans="1:22" s="2" customFormat="1" ht="25" customHeight="1" x14ac:dyDescent="0.2">
      <c r="A799" s="5" t="s">
        <v>525</v>
      </c>
      <c r="B799" s="5" t="s">
        <v>525</v>
      </c>
      <c r="C799" s="5" t="s">
        <v>525</v>
      </c>
      <c r="D799" s="5" t="s">
        <v>10038</v>
      </c>
      <c r="E799" s="5" t="s">
        <v>526</v>
      </c>
      <c r="F799" s="6">
        <v>20</v>
      </c>
      <c r="G799" s="6">
        <v>20</v>
      </c>
      <c r="H799" s="6">
        <v>3</v>
      </c>
      <c r="I799" s="6">
        <v>1</v>
      </c>
      <c r="J799" s="9">
        <v>20</v>
      </c>
      <c r="K799" s="9">
        <v>20</v>
      </c>
      <c r="L799" s="9">
        <v>3</v>
      </c>
      <c r="M799" s="7">
        <v>0.17262414633426501</v>
      </c>
      <c r="N799" s="7">
        <v>-4.7326602910153798E-3</v>
      </c>
      <c r="O799" s="7">
        <v>0.77292628750141601</v>
      </c>
      <c r="P799" s="7">
        <v>0.550462025730727</v>
      </c>
      <c r="Q799" s="7">
        <v>1.3732433338547501</v>
      </c>
      <c r="R799" s="7">
        <v>0.87592538552244303</v>
      </c>
      <c r="S799" s="7"/>
      <c r="T799" s="7">
        <f>AVERAGE(M799:S799)</f>
        <v>0.62340808644209755</v>
      </c>
      <c r="U799" s="9">
        <v>798</v>
      </c>
      <c r="V799" s="9"/>
    </row>
    <row r="800" spans="1:22" s="2" customFormat="1" ht="25" customHeight="1" x14ac:dyDescent="0.2">
      <c r="A800" s="5" t="s">
        <v>2397</v>
      </c>
      <c r="B800" s="5" t="s">
        <v>2398</v>
      </c>
      <c r="C800" s="5" t="s">
        <v>5299</v>
      </c>
      <c r="D800" s="5" t="s">
        <v>6810</v>
      </c>
      <c r="E800" s="5" t="s">
        <v>6809</v>
      </c>
      <c r="F800" s="6" t="s">
        <v>2399</v>
      </c>
      <c r="G800" s="6" t="s">
        <v>2399</v>
      </c>
      <c r="H800" s="6" t="s">
        <v>2399</v>
      </c>
      <c r="I800" s="6">
        <v>5</v>
      </c>
      <c r="J800" s="9">
        <v>5</v>
      </c>
      <c r="K800" s="9">
        <v>5</v>
      </c>
      <c r="L800" s="9">
        <v>5</v>
      </c>
      <c r="M800" s="7">
        <v>0.442114949914025</v>
      </c>
      <c r="N800" s="7">
        <v>0.87819127170261202</v>
      </c>
      <c r="O800" s="7">
        <v>0.68704493370242004</v>
      </c>
      <c r="P800" s="7">
        <v>0.37189470502537197</v>
      </c>
      <c r="Q800" s="7">
        <v>0.49158067946274597</v>
      </c>
      <c r="R800" s="7">
        <v>0.85995914198914003</v>
      </c>
      <c r="S800" s="7"/>
      <c r="T800" s="7">
        <f>AVERAGE(M800:S800)</f>
        <v>0.62179761363271913</v>
      </c>
      <c r="U800" s="9">
        <v>799</v>
      </c>
      <c r="V800" s="9"/>
    </row>
    <row r="801" spans="1:22" s="2" customFormat="1" ht="25" customHeight="1" x14ac:dyDescent="0.2">
      <c r="A801" s="5" t="s">
        <v>4390</v>
      </c>
      <c r="B801" s="5" t="s">
        <v>4390</v>
      </c>
      <c r="C801" s="5" t="s">
        <v>4390</v>
      </c>
      <c r="D801" s="5" t="s">
        <v>8585</v>
      </c>
      <c r="E801" s="5" t="s">
        <v>8584</v>
      </c>
      <c r="F801" s="6">
        <v>17</v>
      </c>
      <c r="G801" s="6">
        <v>14</v>
      </c>
      <c r="H801" s="6">
        <v>13</v>
      </c>
      <c r="I801" s="6">
        <v>1</v>
      </c>
      <c r="J801" s="9">
        <v>17</v>
      </c>
      <c r="K801" s="9">
        <v>14</v>
      </c>
      <c r="L801" s="9">
        <v>13</v>
      </c>
      <c r="M801" s="7">
        <v>0.69639151209346695</v>
      </c>
      <c r="N801" s="7">
        <v>0.752815002740849</v>
      </c>
      <c r="O801" s="7">
        <v>0.75358213669309704</v>
      </c>
      <c r="P801" s="7">
        <v>0.89842317420379902</v>
      </c>
      <c r="Q801" s="7">
        <v>0.21818486063481399</v>
      </c>
      <c r="R801" s="7">
        <v>0.39635524450448401</v>
      </c>
      <c r="S801" s="7"/>
      <c r="T801" s="7">
        <f>AVERAGE(M801:S801)</f>
        <v>0.61929198847841838</v>
      </c>
      <c r="U801" s="9">
        <v>800</v>
      </c>
      <c r="V801" s="9"/>
    </row>
    <row r="802" spans="1:22" s="2" customFormat="1" ht="25" customHeight="1" x14ac:dyDescent="0.2">
      <c r="A802" s="5" t="s">
        <v>1532</v>
      </c>
      <c r="B802" s="5" t="s">
        <v>1532</v>
      </c>
      <c r="C802" s="5" t="s">
        <v>5300</v>
      </c>
      <c r="D802" s="5" t="s">
        <v>9798</v>
      </c>
      <c r="E802" s="5" t="s">
        <v>9797</v>
      </c>
      <c r="F802" s="6" t="s">
        <v>60</v>
      </c>
      <c r="G802" s="6" t="s">
        <v>60</v>
      </c>
      <c r="H802" s="6" t="s">
        <v>60</v>
      </c>
      <c r="I802" s="6">
        <v>3</v>
      </c>
      <c r="J802" s="9">
        <v>2</v>
      </c>
      <c r="K802" s="9">
        <v>2</v>
      </c>
      <c r="L802" s="9">
        <v>2</v>
      </c>
      <c r="M802" s="7">
        <v>1.9679262111875799</v>
      </c>
      <c r="N802" s="7">
        <v>1.33726440526977</v>
      </c>
      <c r="O802" s="7">
        <v>-1.1662904353354899</v>
      </c>
      <c r="P802" s="7">
        <v>-9.0050130728112507E-2</v>
      </c>
      <c r="Q802" s="7">
        <v>0.57502906565361001</v>
      </c>
      <c r="R802" s="7">
        <v>1.08608065517242</v>
      </c>
      <c r="S802" s="7"/>
      <c r="T802" s="7">
        <f>AVERAGE(M802:S802)</f>
        <v>0.61832662853662956</v>
      </c>
      <c r="U802" s="9">
        <v>801</v>
      </c>
      <c r="V802" s="9"/>
    </row>
    <row r="803" spans="1:22" s="2" customFormat="1" ht="25" customHeight="1" x14ac:dyDescent="0.2">
      <c r="A803" s="5" t="s">
        <v>1387</v>
      </c>
      <c r="B803" s="5" t="s">
        <v>1387</v>
      </c>
      <c r="C803" s="5" t="s">
        <v>5301</v>
      </c>
      <c r="D803" s="5" t="s">
        <v>10211</v>
      </c>
      <c r="E803" s="5" t="s">
        <v>10210</v>
      </c>
      <c r="F803" s="6" t="s">
        <v>47</v>
      </c>
      <c r="G803" s="6" t="s">
        <v>47</v>
      </c>
      <c r="H803" s="6" t="s">
        <v>47</v>
      </c>
      <c r="I803" s="6">
        <v>2</v>
      </c>
      <c r="J803" s="9">
        <v>2</v>
      </c>
      <c r="K803" s="9">
        <v>2</v>
      </c>
      <c r="L803" s="9">
        <v>2</v>
      </c>
      <c r="M803" s="7">
        <v>0.66947999928839497</v>
      </c>
      <c r="N803" s="7">
        <v>0.722692078826636</v>
      </c>
      <c r="O803" s="7">
        <v>0.72180826790345898</v>
      </c>
      <c r="P803" s="7"/>
      <c r="Q803" s="7">
        <v>0.28668625912238699</v>
      </c>
      <c r="R803" s="7">
        <v>0.68236361630026499</v>
      </c>
      <c r="S803" s="7"/>
      <c r="T803" s="7">
        <f>AVERAGE(M803:S803)</f>
        <v>0.61660604428822841</v>
      </c>
      <c r="U803" s="9">
        <v>802</v>
      </c>
      <c r="V803" s="9"/>
    </row>
    <row r="804" spans="1:22" s="2" customFormat="1" ht="25" customHeight="1" x14ac:dyDescent="0.2">
      <c r="A804" s="5" t="s">
        <v>4051</v>
      </c>
      <c r="B804" s="5" t="s">
        <v>4051</v>
      </c>
      <c r="C804" s="5" t="s">
        <v>4051</v>
      </c>
      <c r="D804" s="5" t="s">
        <v>8243</v>
      </c>
      <c r="E804" s="5" t="s">
        <v>8242</v>
      </c>
      <c r="F804" s="6">
        <v>18</v>
      </c>
      <c r="G804" s="6">
        <v>18</v>
      </c>
      <c r="H804" s="6">
        <v>18</v>
      </c>
      <c r="I804" s="6">
        <v>1</v>
      </c>
      <c r="J804" s="9">
        <v>18</v>
      </c>
      <c r="K804" s="9">
        <v>18</v>
      </c>
      <c r="L804" s="9">
        <v>18</v>
      </c>
      <c r="M804" s="7">
        <v>-6.6137240861312604E-2</v>
      </c>
      <c r="N804" s="7">
        <v>0.91447311518137298</v>
      </c>
      <c r="O804" s="7">
        <v>3.7004909901504797E-2</v>
      </c>
      <c r="P804" s="7"/>
      <c r="Q804" s="7">
        <v>1.01944758830478</v>
      </c>
      <c r="R804" s="7">
        <v>1.1439791525521199</v>
      </c>
      <c r="S804" s="7"/>
      <c r="T804" s="7">
        <f>AVERAGE(M804:S804)</f>
        <v>0.60975350501569303</v>
      </c>
      <c r="U804" s="9">
        <v>803</v>
      </c>
      <c r="V804" s="9"/>
    </row>
    <row r="805" spans="1:22" s="2" customFormat="1" ht="25" customHeight="1" x14ac:dyDescent="0.2">
      <c r="A805" s="5" t="s">
        <v>2218</v>
      </c>
      <c r="B805" s="5" t="s">
        <v>2218</v>
      </c>
      <c r="C805" s="5" t="s">
        <v>2218</v>
      </c>
      <c r="D805" s="5" t="s">
        <v>6657</v>
      </c>
      <c r="E805" s="5" t="s">
        <v>6656</v>
      </c>
      <c r="F805" s="6">
        <v>2</v>
      </c>
      <c r="G805" s="6">
        <v>2</v>
      </c>
      <c r="H805" s="6">
        <v>2</v>
      </c>
      <c r="I805" s="6">
        <v>1</v>
      </c>
      <c r="J805" s="9">
        <v>2</v>
      </c>
      <c r="K805" s="9">
        <v>2</v>
      </c>
      <c r="L805" s="9">
        <v>2</v>
      </c>
      <c r="M805" s="7">
        <v>-0.77957323013568203</v>
      </c>
      <c r="N805" s="7"/>
      <c r="O805" s="7">
        <v>0.30223519902207802</v>
      </c>
      <c r="P805" s="7">
        <v>3.0096094307054799</v>
      </c>
      <c r="Q805" s="7">
        <v>0.32692120405791802</v>
      </c>
      <c r="R805" s="7">
        <v>0.18048656820744599</v>
      </c>
      <c r="S805" s="7"/>
      <c r="T805" s="7">
        <f>AVERAGE(M805:S805)</f>
        <v>0.60793583437144805</v>
      </c>
      <c r="U805" s="9">
        <v>804</v>
      </c>
      <c r="V805" s="9" t="s">
        <v>10391</v>
      </c>
    </row>
    <row r="806" spans="1:22" s="2" customFormat="1" ht="25" customHeight="1" x14ac:dyDescent="0.2">
      <c r="A806" s="5" t="s">
        <v>1055</v>
      </c>
      <c r="B806" s="5" t="s">
        <v>1055</v>
      </c>
      <c r="C806" s="5" t="s">
        <v>5302</v>
      </c>
      <c r="D806" s="5" t="s">
        <v>9900</v>
      </c>
      <c r="E806" s="5" t="s">
        <v>9899</v>
      </c>
      <c r="F806" s="6" t="s">
        <v>1056</v>
      </c>
      <c r="G806" s="6" t="s">
        <v>1056</v>
      </c>
      <c r="H806" s="6" t="s">
        <v>1056</v>
      </c>
      <c r="I806" s="6">
        <v>13</v>
      </c>
      <c r="J806" s="9">
        <v>2</v>
      </c>
      <c r="K806" s="9">
        <v>2</v>
      </c>
      <c r="L806" s="9">
        <v>2</v>
      </c>
      <c r="M806" s="7">
        <v>1.0747822288293001</v>
      </c>
      <c r="N806" s="7">
        <v>0.40230774144498599</v>
      </c>
      <c r="O806" s="7">
        <v>0.48288811200384502</v>
      </c>
      <c r="P806" s="7">
        <v>-0.29812842111257298</v>
      </c>
      <c r="Q806" s="7">
        <v>0.69205593615817296</v>
      </c>
      <c r="R806" s="7">
        <v>1.2528972214532501</v>
      </c>
      <c r="S806" s="7"/>
      <c r="T806" s="7">
        <f>AVERAGE(M806:S806)</f>
        <v>0.60113380312949694</v>
      </c>
      <c r="U806" s="9">
        <v>805</v>
      </c>
      <c r="V806" s="9"/>
    </row>
    <row r="807" spans="1:22" s="2" customFormat="1" ht="25" customHeight="1" x14ac:dyDescent="0.2">
      <c r="A807" s="5" t="s">
        <v>3342</v>
      </c>
      <c r="B807" s="5" t="s">
        <v>3343</v>
      </c>
      <c r="C807" s="5" t="s">
        <v>5303</v>
      </c>
      <c r="D807" s="5" t="s">
        <v>8966</v>
      </c>
      <c r="E807" s="5" t="s">
        <v>8965</v>
      </c>
      <c r="F807" s="6" t="s">
        <v>3344</v>
      </c>
      <c r="G807" s="6" t="s">
        <v>3344</v>
      </c>
      <c r="H807" s="6" t="s">
        <v>3344</v>
      </c>
      <c r="I807" s="6">
        <v>6</v>
      </c>
      <c r="J807" s="9">
        <v>7</v>
      </c>
      <c r="K807" s="9">
        <v>7</v>
      </c>
      <c r="L807" s="9">
        <v>7</v>
      </c>
      <c r="M807" s="7">
        <v>6.7266166195779006E-2</v>
      </c>
      <c r="N807" s="7">
        <v>6.07994445467668E-2</v>
      </c>
      <c r="O807" s="7">
        <v>1.3443002437773099</v>
      </c>
      <c r="P807" s="7"/>
      <c r="Q807" s="7">
        <v>1.4581821335543701</v>
      </c>
      <c r="R807" s="7">
        <v>1.5707798188721301E-2</v>
      </c>
      <c r="S807" s="7"/>
      <c r="T807" s="7">
        <f>AVERAGE(M807:S807)</f>
        <v>0.58925115725258936</v>
      </c>
      <c r="U807" s="9">
        <v>806</v>
      </c>
      <c r="V807" s="9"/>
    </row>
    <row r="808" spans="1:22" s="2" customFormat="1" ht="25" customHeight="1" x14ac:dyDescent="0.2">
      <c r="A808" s="5" t="s">
        <v>2646</v>
      </c>
      <c r="B808" s="5" t="s">
        <v>2646</v>
      </c>
      <c r="C808" s="5" t="s">
        <v>2646</v>
      </c>
      <c r="D808" s="5" t="s">
        <v>7043</v>
      </c>
      <c r="E808" s="5" t="s">
        <v>7042</v>
      </c>
      <c r="F808" s="6">
        <v>10</v>
      </c>
      <c r="G808" s="6">
        <v>10</v>
      </c>
      <c r="H808" s="6">
        <v>9</v>
      </c>
      <c r="I808" s="6">
        <v>1</v>
      </c>
      <c r="J808" s="9">
        <v>10</v>
      </c>
      <c r="K808" s="9">
        <v>10</v>
      </c>
      <c r="L808" s="9">
        <v>9</v>
      </c>
      <c r="M808" s="7">
        <v>1.4630436791321</v>
      </c>
      <c r="N808" s="7">
        <v>1.1028074221883299</v>
      </c>
      <c r="O808" s="7">
        <v>0.90363647267402303</v>
      </c>
      <c r="P808" s="7">
        <v>1.2893126100888901</v>
      </c>
      <c r="Q808" s="7">
        <v>0.68810421764876795</v>
      </c>
      <c r="R808" s="7">
        <v>0.89836061833914704</v>
      </c>
      <c r="S808" s="7">
        <v>-2.2636294741082001</v>
      </c>
      <c r="T808" s="7">
        <f>AVERAGE(M808:S808)</f>
        <v>0.58309079228043692</v>
      </c>
      <c r="U808" s="9">
        <v>807</v>
      </c>
      <c r="V808" s="9"/>
    </row>
    <row r="809" spans="1:22" s="2" customFormat="1" ht="25" customHeight="1" x14ac:dyDescent="0.2">
      <c r="A809" s="5" t="s">
        <v>1445</v>
      </c>
      <c r="B809" s="5" t="s">
        <v>1446</v>
      </c>
      <c r="C809" s="5" t="s">
        <v>5304</v>
      </c>
      <c r="D809" s="5" t="s">
        <v>9717</v>
      </c>
      <c r="E809" s="5" t="s">
        <v>9716</v>
      </c>
      <c r="F809" s="6" t="s">
        <v>1447</v>
      </c>
      <c r="G809" s="6" t="s">
        <v>1447</v>
      </c>
      <c r="H809" s="6" t="s">
        <v>1447</v>
      </c>
      <c r="I809" s="6">
        <v>6</v>
      </c>
      <c r="J809" s="9">
        <v>4</v>
      </c>
      <c r="K809" s="9">
        <v>4</v>
      </c>
      <c r="L809" s="9">
        <v>4</v>
      </c>
      <c r="M809" s="7">
        <v>-3.2926305522039498E-2</v>
      </c>
      <c r="N809" s="7">
        <v>-1.0814803157289501</v>
      </c>
      <c r="O809" s="7">
        <v>-1.59270542258801</v>
      </c>
      <c r="P809" s="7">
        <v>2.44045823245914</v>
      </c>
      <c r="Q809" s="7">
        <v>1.5623412268314001</v>
      </c>
      <c r="R809" s="7">
        <v>1.2138334106728801</v>
      </c>
      <c r="S809" s="7">
        <v>1.4615329701605999</v>
      </c>
      <c r="T809" s="7">
        <f>AVERAGE(M809:S809)</f>
        <v>0.56729339946928869</v>
      </c>
      <c r="U809" s="9">
        <v>808</v>
      </c>
      <c r="V809" s="9" t="s">
        <v>10391</v>
      </c>
    </row>
    <row r="810" spans="1:22" s="2" customFormat="1" ht="25" customHeight="1" x14ac:dyDescent="0.2">
      <c r="A810" s="5" t="s">
        <v>1070</v>
      </c>
      <c r="B810" s="5" t="s">
        <v>1071</v>
      </c>
      <c r="C810" s="5" t="s">
        <v>5305</v>
      </c>
      <c r="D810" s="5" t="s">
        <v>9651</v>
      </c>
      <c r="E810" s="5" t="s">
        <v>8490</v>
      </c>
      <c r="F810" s="6" t="s">
        <v>1072</v>
      </c>
      <c r="G810" s="6" t="s">
        <v>1072</v>
      </c>
      <c r="H810" s="6" t="s">
        <v>1072</v>
      </c>
      <c r="I810" s="6">
        <v>5</v>
      </c>
      <c r="J810" s="9">
        <v>50</v>
      </c>
      <c r="K810" s="9">
        <v>50</v>
      </c>
      <c r="L810" s="9">
        <v>50</v>
      </c>
      <c r="M810" s="7">
        <v>0.90299288569999103</v>
      </c>
      <c r="N810" s="7">
        <v>1.0770224202238401</v>
      </c>
      <c r="O810" s="7">
        <v>1.5909624107671001</v>
      </c>
      <c r="P810" s="7">
        <v>0.58444509045097304</v>
      </c>
      <c r="Q810" s="7">
        <v>1.17455187984543</v>
      </c>
      <c r="R810" s="7">
        <v>1.58591410553405</v>
      </c>
      <c r="S810" s="7">
        <v>-2.9472882498608102</v>
      </c>
      <c r="T810" s="7">
        <f>AVERAGE(M810:S810)</f>
        <v>0.56694293466579626</v>
      </c>
      <c r="U810" s="9">
        <v>809</v>
      </c>
      <c r="V810" s="9" t="s">
        <v>10391</v>
      </c>
    </row>
    <row r="811" spans="1:22" s="2" customFormat="1" ht="25" customHeight="1" x14ac:dyDescent="0.2">
      <c r="A811" s="5" t="s">
        <v>4384</v>
      </c>
      <c r="B811" s="5" t="s">
        <v>4384</v>
      </c>
      <c r="C811" s="5" t="s">
        <v>5306</v>
      </c>
      <c r="D811" s="5" t="s">
        <v>8578</v>
      </c>
      <c r="E811" s="5" t="s">
        <v>8577</v>
      </c>
      <c r="F811" s="6" t="s">
        <v>4038</v>
      </c>
      <c r="G811" s="6" t="s">
        <v>1713</v>
      </c>
      <c r="H811" s="6" t="s">
        <v>1713</v>
      </c>
      <c r="I811" s="6">
        <v>2</v>
      </c>
      <c r="J811" s="9">
        <v>8</v>
      </c>
      <c r="K811" s="9">
        <v>3</v>
      </c>
      <c r="L811" s="9">
        <v>3</v>
      </c>
      <c r="M811" s="7">
        <v>0.77810572127475197</v>
      </c>
      <c r="N811" s="7">
        <v>-0.67694973236550005</v>
      </c>
      <c r="O811" s="7">
        <v>1.4812739075938901</v>
      </c>
      <c r="P811" s="7">
        <v>0.17502019277498701</v>
      </c>
      <c r="Q811" s="7">
        <v>1.0079373398229401</v>
      </c>
      <c r="R811" s="7">
        <v>0.63293547841516695</v>
      </c>
      <c r="S811" s="7"/>
      <c r="T811" s="7">
        <f>AVERAGE(M811:S811)</f>
        <v>0.566387151252706</v>
      </c>
      <c r="U811" s="9">
        <v>810</v>
      </c>
      <c r="V811" s="9"/>
    </row>
    <row r="812" spans="1:22" s="2" customFormat="1" ht="25" customHeight="1" x14ac:dyDescent="0.2">
      <c r="A812" s="5" t="s">
        <v>603</v>
      </c>
      <c r="B812" s="5" t="s">
        <v>604</v>
      </c>
      <c r="C812" s="5" t="s">
        <v>5307</v>
      </c>
      <c r="D812" s="5" t="s">
        <v>6443</v>
      </c>
      <c r="E812" s="5" t="s">
        <v>9318</v>
      </c>
      <c r="F812" s="6" t="s">
        <v>605</v>
      </c>
      <c r="G812" s="6" t="s">
        <v>605</v>
      </c>
      <c r="H812" s="6" t="s">
        <v>605</v>
      </c>
      <c r="I812" s="6">
        <v>25</v>
      </c>
      <c r="J812" s="9">
        <v>4</v>
      </c>
      <c r="K812" s="9">
        <v>4</v>
      </c>
      <c r="L812" s="9">
        <v>4</v>
      </c>
      <c r="M812" s="7">
        <v>0.95439240966502203</v>
      </c>
      <c r="N812" s="7">
        <v>0.63843190230993596</v>
      </c>
      <c r="O812" s="7">
        <v>-1.1580280602842701</v>
      </c>
      <c r="P812" s="7"/>
      <c r="Q812" s="7">
        <v>1.14370125874494</v>
      </c>
      <c r="R812" s="7">
        <v>1.18971361456052</v>
      </c>
      <c r="S812" s="7"/>
      <c r="T812" s="7">
        <f>AVERAGE(M812:S812)</f>
        <v>0.55364222499922966</v>
      </c>
      <c r="U812" s="9">
        <v>811</v>
      </c>
      <c r="V812" s="9"/>
    </row>
    <row r="813" spans="1:22" s="2" customFormat="1" ht="25" customHeight="1" x14ac:dyDescent="0.2">
      <c r="A813" s="5" t="s">
        <v>1529</v>
      </c>
      <c r="B813" s="5" t="s">
        <v>1530</v>
      </c>
      <c r="C813" s="5" t="s">
        <v>5308</v>
      </c>
      <c r="D813" s="5" t="s">
        <v>9475</v>
      </c>
      <c r="E813" s="5" t="s">
        <v>9474</v>
      </c>
      <c r="F813" s="6" t="s">
        <v>1531</v>
      </c>
      <c r="G813" s="6" t="s">
        <v>1531</v>
      </c>
      <c r="H813" s="6" t="s">
        <v>1531</v>
      </c>
      <c r="I813" s="6">
        <v>8</v>
      </c>
      <c r="J813" s="9">
        <v>12</v>
      </c>
      <c r="K813" s="9">
        <v>12</v>
      </c>
      <c r="L813" s="9">
        <v>12</v>
      </c>
      <c r="M813" s="7">
        <v>-0.148277192377893</v>
      </c>
      <c r="N813" s="7">
        <v>-0.138800791607085</v>
      </c>
      <c r="O813" s="7">
        <v>0.35243560764494197</v>
      </c>
      <c r="P813" s="7">
        <v>1.89458821257663</v>
      </c>
      <c r="Q813" s="7">
        <v>0.43035502168679002</v>
      </c>
      <c r="R813" s="7">
        <v>0.92365104369655504</v>
      </c>
      <c r="S813" s="7"/>
      <c r="T813" s="7">
        <f>AVERAGE(M813:S813)</f>
        <v>0.55232531693665654</v>
      </c>
      <c r="U813" s="9">
        <v>812</v>
      </c>
      <c r="V813" s="9"/>
    </row>
    <row r="814" spans="1:22" s="2" customFormat="1" ht="25" customHeight="1" x14ac:dyDescent="0.2">
      <c r="A814" s="5" t="s">
        <v>3796</v>
      </c>
      <c r="B814" s="5" t="s">
        <v>3797</v>
      </c>
      <c r="C814" s="5" t="s">
        <v>5309</v>
      </c>
      <c r="D814" s="5" t="s">
        <v>8087</v>
      </c>
      <c r="E814" s="5" t="s">
        <v>8086</v>
      </c>
      <c r="F814" s="6" t="s">
        <v>332</v>
      </c>
      <c r="G814" s="6" t="s">
        <v>332</v>
      </c>
      <c r="H814" s="6" t="s">
        <v>1969</v>
      </c>
      <c r="I814" s="6">
        <v>3</v>
      </c>
      <c r="J814" s="9">
        <v>19</v>
      </c>
      <c r="K814" s="9">
        <v>19</v>
      </c>
      <c r="L814" s="9">
        <v>2</v>
      </c>
      <c r="M814" s="7">
        <v>0.73841007813943405</v>
      </c>
      <c r="N814" s="7">
        <v>0.49536506422635901</v>
      </c>
      <c r="O814" s="7">
        <v>0.74696406578789598</v>
      </c>
      <c r="P814" s="7">
        <v>-0.39326830697929799</v>
      </c>
      <c r="Q814" s="7">
        <v>0.85066350826703596</v>
      </c>
      <c r="R814" s="7">
        <v>0.84893556897464595</v>
      </c>
      <c r="S814" s="7"/>
      <c r="T814" s="7">
        <f>AVERAGE(M814:S814)</f>
        <v>0.54784499640267892</v>
      </c>
      <c r="U814" s="9">
        <v>813</v>
      </c>
      <c r="V814" s="9"/>
    </row>
    <row r="815" spans="1:22" s="2" customFormat="1" ht="25" customHeight="1" x14ac:dyDescent="0.2">
      <c r="A815" s="5" t="s">
        <v>4735</v>
      </c>
      <c r="B815" s="5" t="s">
        <v>4735</v>
      </c>
      <c r="C815" s="5" t="s">
        <v>4735</v>
      </c>
      <c r="D815" s="5" t="s">
        <v>8918</v>
      </c>
      <c r="E815" s="5" t="s">
        <v>8917</v>
      </c>
      <c r="F815" s="6">
        <v>6</v>
      </c>
      <c r="G815" s="6">
        <v>6</v>
      </c>
      <c r="H815" s="6">
        <v>6</v>
      </c>
      <c r="I815" s="6">
        <v>1</v>
      </c>
      <c r="J815" s="9">
        <v>6</v>
      </c>
      <c r="K815" s="9">
        <v>6</v>
      </c>
      <c r="L815" s="9">
        <v>6</v>
      </c>
      <c r="M815" s="7">
        <v>-0.8407076749222</v>
      </c>
      <c r="N815" s="7">
        <v>0.360693897179242</v>
      </c>
      <c r="O815" s="7">
        <v>-0.190046518196958</v>
      </c>
      <c r="P815" s="7"/>
      <c r="Q815" s="7">
        <v>1.8267445347132401</v>
      </c>
      <c r="R815" s="7">
        <v>1.55471163364024</v>
      </c>
      <c r="S815" s="7"/>
      <c r="T815" s="7">
        <f>AVERAGE(M815:S815)</f>
        <v>0.54227917448271279</v>
      </c>
      <c r="U815" s="9">
        <v>814</v>
      </c>
      <c r="V815" s="9"/>
    </row>
    <row r="816" spans="1:22" s="2" customFormat="1" ht="25" customHeight="1" x14ac:dyDescent="0.2">
      <c r="A816" s="5" t="s">
        <v>4271</v>
      </c>
      <c r="B816" s="5" t="s">
        <v>4271</v>
      </c>
      <c r="C816" s="5" t="s">
        <v>4271</v>
      </c>
      <c r="D816" s="5" t="s">
        <v>8467</v>
      </c>
      <c r="E816" s="5" t="s">
        <v>8466</v>
      </c>
      <c r="F816" s="6">
        <v>12</v>
      </c>
      <c r="G816" s="6">
        <v>12</v>
      </c>
      <c r="H816" s="6">
        <v>12</v>
      </c>
      <c r="I816" s="6">
        <v>1</v>
      </c>
      <c r="J816" s="9">
        <v>12</v>
      </c>
      <c r="K816" s="9">
        <v>12</v>
      </c>
      <c r="L816" s="9">
        <v>12</v>
      </c>
      <c r="M816" s="7">
        <v>1.1573213307050301</v>
      </c>
      <c r="N816" s="7">
        <v>1.2348133626184401</v>
      </c>
      <c r="O816" s="7">
        <v>-0.11079233913756099</v>
      </c>
      <c r="P816" s="7">
        <v>-1.1463409704474199</v>
      </c>
      <c r="Q816" s="7">
        <v>1.0107980065165401</v>
      </c>
      <c r="R816" s="7">
        <v>1.0950022569733899</v>
      </c>
      <c r="S816" s="7"/>
      <c r="T816" s="7">
        <f>AVERAGE(M816:S816)</f>
        <v>0.5401336078714033</v>
      </c>
      <c r="U816" s="9">
        <v>815</v>
      </c>
      <c r="V816" s="9"/>
    </row>
    <row r="817" spans="1:22" s="2" customFormat="1" ht="25" customHeight="1" x14ac:dyDescent="0.2">
      <c r="A817" s="5" t="s">
        <v>1719</v>
      </c>
      <c r="B817" s="5" t="s">
        <v>1720</v>
      </c>
      <c r="C817" s="5" t="s">
        <v>5310</v>
      </c>
      <c r="D817" s="5" t="s">
        <v>6197</v>
      </c>
      <c r="E817" s="5" t="s">
        <v>6196</v>
      </c>
      <c r="F817" s="6" t="s">
        <v>1721</v>
      </c>
      <c r="G817" s="6" t="s">
        <v>1721</v>
      </c>
      <c r="H817" s="6" t="s">
        <v>1721</v>
      </c>
      <c r="I817" s="6">
        <v>3</v>
      </c>
      <c r="J817" s="9">
        <v>9</v>
      </c>
      <c r="K817" s="9">
        <v>9</v>
      </c>
      <c r="L817" s="9">
        <v>9</v>
      </c>
      <c r="M817" s="7">
        <v>0.95077941922577103</v>
      </c>
      <c r="N817" s="7">
        <v>0.77546853613565903</v>
      </c>
      <c r="O817" s="7">
        <v>0.36551065314752801</v>
      </c>
      <c r="P817" s="7">
        <v>-8.0993118075426196E-2</v>
      </c>
      <c r="Q817" s="7">
        <v>0.77612260283833501</v>
      </c>
      <c r="R817" s="7">
        <v>0.45041266543722702</v>
      </c>
      <c r="S817" s="7"/>
      <c r="T817" s="7">
        <f>AVERAGE(M817:S817)</f>
        <v>0.53955012645151568</v>
      </c>
      <c r="U817" s="9">
        <v>816</v>
      </c>
      <c r="V817" s="9"/>
    </row>
    <row r="818" spans="1:22" s="2" customFormat="1" ht="25" customHeight="1" x14ac:dyDescent="0.2">
      <c r="A818" s="5" t="s">
        <v>1203</v>
      </c>
      <c r="B818" s="5" t="s">
        <v>1203</v>
      </c>
      <c r="C818" s="5" t="s">
        <v>5311</v>
      </c>
      <c r="D818" s="5" t="s">
        <v>9705</v>
      </c>
      <c r="E818" s="5" t="s">
        <v>9704</v>
      </c>
      <c r="F818" s="6" t="s">
        <v>1037</v>
      </c>
      <c r="G818" s="6" t="s">
        <v>1037</v>
      </c>
      <c r="H818" s="6" t="s">
        <v>1037</v>
      </c>
      <c r="I818" s="6">
        <v>3</v>
      </c>
      <c r="J818" s="9">
        <v>4</v>
      </c>
      <c r="K818" s="9">
        <v>4</v>
      </c>
      <c r="L818" s="9">
        <v>4</v>
      </c>
      <c r="M818" s="7">
        <v>0.293693853853913</v>
      </c>
      <c r="N818" s="7">
        <v>0.59113075193166897</v>
      </c>
      <c r="O818" s="7">
        <v>0.69846554809670602</v>
      </c>
      <c r="P818" s="7">
        <v>-0.27917150897095799</v>
      </c>
      <c r="Q818" s="7">
        <v>0.90987649369341705</v>
      </c>
      <c r="R818" s="7">
        <v>1.00372506811399</v>
      </c>
      <c r="S818" s="7"/>
      <c r="T818" s="7">
        <f>AVERAGE(M818:S818)</f>
        <v>0.53628670111978949</v>
      </c>
      <c r="U818" s="9">
        <v>817</v>
      </c>
      <c r="V818" s="9"/>
    </row>
    <row r="819" spans="1:22" s="2" customFormat="1" ht="25" customHeight="1" x14ac:dyDescent="0.2">
      <c r="A819" s="5" t="s">
        <v>683</v>
      </c>
      <c r="B819" s="5" t="s">
        <v>684</v>
      </c>
      <c r="C819" s="5" t="s">
        <v>5312</v>
      </c>
      <c r="D819" s="5" t="s">
        <v>9132</v>
      </c>
      <c r="E819" s="5" t="s">
        <v>9131</v>
      </c>
      <c r="F819" s="6" t="s">
        <v>685</v>
      </c>
      <c r="G819" s="6" t="s">
        <v>685</v>
      </c>
      <c r="H819" s="6" t="s">
        <v>685</v>
      </c>
      <c r="I819" s="6">
        <v>26</v>
      </c>
      <c r="J819" s="9">
        <v>7</v>
      </c>
      <c r="K819" s="9">
        <v>7</v>
      </c>
      <c r="L819" s="9">
        <v>7</v>
      </c>
      <c r="M819" s="7">
        <v>1.27915192664975</v>
      </c>
      <c r="N819" s="7">
        <v>0.80191433304603499</v>
      </c>
      <c r="O819" s="7">
        <v>0.526683229883531</v>
      </c>
      <c r="P819" s="7">
        <v>-0.614794719013947</v>
      </c>
      <c r="Q819" s="7">
        <v>0.73618385746819104</v>
      </c>
      <c r="R819" s="7">
        <v>0.48763144529434799</v>
      </c>
      <c r="S819" s="7"/>
      <c r="T819" s="7">
        <f>AVERAGE(M819:S819)</f>
        <v>0.53612834555465139</v>
      </c>
      <c r="U819" s="9">
        <v>818</v>
      </c>
      <c r="V819" s="9"/>
    </row>
    <row r="820" spans="1:22" s="2" customFormat="1" ht="25" customHeight="1" x14ac:dyDescent="0.2">
      <c r="A820" s="5" t="s">
        <v>1425</v>
      </c>
      <c r="B820" s="5" t="s">
        <v>1425</v>
      </c>
      <c r="C820" s="5" t="s">
        <v>1425</v>
      </c>
      <c r="D820" s="5" t="s">
        <v>8803</v>
      </c>
      <c r="E820" s="5" t="s">
        <v>4627</v>
      </c>
      <c r="F820" s="6">
        <v>25</v>
      </c>
      <c r="G820" s="6">
        <v>25</v>
      </c>
      <c r="H820" s="6">
        <v>5</v>
      </c>
      <c r="I820" s="6">
        <v>1</v>
      </c>
      <c r="J820" s="9">
        <v>25</v>
      </c>
      <c r="K820" s="9">
        <v>25</v>
      </c>
      <c r="L820" s="9">
        <v>5</v>
      </c>
      <c r="M820" s="7">
        <v>0.25622710162686602</v>
      </c>
      <c r="N820" s="7">
        <v>0.37484509744989197</v>
      </c>
      <c r="O820" s="7">
        <v>1.2931785593051499</v>
      </c>
      <c r="P820" s="7">
        <v>2.37935599641138</v>
      </c>
      <c r="Q820" s="7">
        <v>0.97011811149930705</v>
      </c>
      <c r="R820" s="7">
        <v>1.56436021663712</v>
      </c>
      <c r="S820" s="7">
        <v>-3.0920126070944298</v>
      </c>
      <c r="T820" s="7">
        <f>AVERAGE(M820:S820)</f>
        <v>0.535153210833612</v>
      </c>
      <c r="U820" s="9">
        <v>819</v>
      </c>
      <c r="V820" s="9"/>
    </row>
    <row r="821" spans="1:22" s="2" customFormat="1" ht="25" customHeight="1" x14ac:dyDescent="0.2">
      <c r="A821" s="5" t="s">
        <v>260</v>
      </c>
      <c r="B821" s="5" t="s">
        <v>261</v>
      </c>
      <c r="C821" s="5" t="s">
        <v>5313</v>
      </c>
      <c r="D821" s="5" t="s">
        <v>9385</v>
      </c>
      <c r="E821" s="5" t="s">
        <v>9384</v>
      </c>
      <c r="F821" s="6" t="s">
        <v>262</v>
      </c>
      <c r="G821" s="6" t="s">
        <v>262</v>
      </c>
      <c r="H821" s="6" t="s">
        <v>262</v>
      </c>
      <c r="I821" s="6">
        <v>14</v>
      </c>
      <c r="J821" s="9">
        <v>5</v>
      </c>
      <c r="K821" s="9">
        <v>5</v>
      </c>
      <c r="L821" s="9">
        <v>5</v>
      </c>
      <c r="M821" s="7">
        <v>0.25156697900410302</v>
      </c>
      <c r="N821" s="7">
        <v>2.3694515308489401</v>
      </c>
      <c r="O821" s="7">
        <v>1.06576525828234</v>
      </c>
      <c r="P821" s="7">
        <v>7.2486633677549206E-2</v>
      </c>
      <c r="Q821" s="7">
        <v>1.29194072727898E-2</v>
      </c>
      <c r="R821" s="7">
        <v>-0.57200712879673099</v>
      </c>
      <c r="S821" s="7"/>
      <c r="T821" s="7">
        <f>AVERAGE(M821:S821)</f>
        <v>0.5333637800481652</v>
      </c>
      <c r="U821" s="9">
        <v>820</v>
      </c>
      <c r="V821" s="9"/>
    </row>
    <row r="822" spans="1:22" s="2" customFormat="1" ht="25" customHeight="1" x14ac:dyDescent="0.2">
      <c r="A822" s="5" t="s">
        <v>3118</v>
      </c>
      <c r="B822" s="5" t="s">
        <v>3118</v>
      </c>
      <c r="C822" s="5" t="s">
        <v>5314</v>
      </c>
      <c r="D822" s="5" t="s">
        <v>8962</v>
      </c>
      <c r="E822" s="5" t="s">
        <v>8961</v>
      </c>
      <c r="F822" s="6" t="s">
        <v>953</v>
      </c>
      <c r="G822" s="6" t="s">
        <v>953</v>
      </c>
      <c r="H822" s="6" t="s">
        <v>953</v>
      </c>
      <c r="I822" s="6">
        <v>4</v>
      </c>
      <c r="J822" s="9">
        <v>2</v>
      </c>
      <c r="K822" s="9">
        <v>2</v>
      </c>
      <c r="L822" s="9">
        <v>2</v>
      </c>
      <c r="M822" s="7">
        <v>0.69967409608276698</v>
      </c>
      <c r="N822" s="7">
        <v>-0.39516227465624398</v>
      </c>
      <c r="O822" s="7"/>
      <c r="P822" s="7">
        <v>1.4367939522681099</v>
      </c>
      <c r="Q822" s="7">
        <v>0.22539786588335201</v>
      </c>
      <c r="R822" s="7">
        <v>-5.9063649867809397E-2</v>
      </c>
      <c r="S822" s="7">
        <v>1.28044424870561</v>
      </c>
      <c r="T822" s="7">
        <f>AVERAGE(M822:S822)</f>
        <v>0.53134737306929758</v>
      </c>
      <c r="U822" s="9">
        <v>821</v>
      </c>
      <c r="V822" s="9"/>
    </row>
    <row r="823" spans="1:22" s="2" customFormat="1" ht="25" customHeight="1" x14ac:dyDescent="0.2">
      <c r="A823" s="5" t="s">
        <v>289</v>
      </c>
      <c r="B823" s="5" t="s">
        <v>290</v>
      </c>
      <c r="C823" s="5" t="s">
        <v>5315</v>
      </c>
      <c r="D823" s="5" t="s">
        <v>9911</v>
      </c>
      <c r="E823" s="5" t="s">
        <v>9910</v>
      </c>
      <c r="F823" s="6" t="s">
        <v>291</v>
      </c>
      <c r="G823" s="6" t="s">
        <v>291</v>
      </c>
      <c r="H823" s="6" t="s">
        <v>291</v>
      </c>
      <c r="I823" s="6">
        <v>8</v>
      </c>
      <c r="J823" s="9">
        <v>4</v>
      </c>
      <c r="K823" s="9">
        <v>4</v>
      </c>
      <c r="L823" s="9">
        <v>4</v>
      </c>
      <c r="M823" s="7">
        <v>0.43863413418984398</v>
      </c>
      <c r="N823" s="7">
        <v>0.34818972089806599</v>
      </c>
      <c r="O823" s="7">
        <v>0.71675833795051203</v>
      </c>
      <c r="P823" s="7">
        <v>-7.1666373861457799E-2</v>
      </c>
      <c r="Q823" s="7">
        <v>0.41303602472605</v>
      </c>
      <c r="R823" s="7">
        <v>1.2828102444476099</v>
      </c>
      <c r="S823" s="7"/>
      <c r="T823" s="7">
        <f>AVERAGE(M823:S823)</f>
        <v>0.52129368139177068</v>
      </c>
      <c r="U823" s="9">
        <v>822</v>
      </c>
      <c r="V823" s="9"/>
    </row>
    <row r="824" spans="1:22" s="2" customFormat="1" ht="25" customHeight="1" x14ac:dyDescent="0.2">
      <c r="A824" s="5" t="s">
        <v>2956</v>
      </c>
      <c r="B824" s="5" t="s">
        <v>2957</v>
      </c>
      <c r="C824" s="5" t="s">
        <v>2957</v>
      </c>
      <c r="D824" s="5" t="s">
        <v>7345</v>
      </c>
      <c r="E824" s="5" t="s">
        <v>7344</v>
      </c>
      <c r="F824" s="6" t="s">
        <v>2143</v>
      </c>
      <c r="G824" s="6" t="s">
        <v>1713</v>
      </c>
      <c r="H824" s="6" t="s">
        <v>1713</v>
      </c>
      <c r="I824" s="6">
        <v>2</v>
      </c>
      <c r="J824" s="9">
        <v>6</v>
      </c>
      <c r="K824" s="9">
        <v>3</v>
      </c>
      <c r="L824" s="9">
        <v>3</v>
      </c>
      <c r="M824" s="7">
        <v>0.632739105868939</v>
      </c>
      <c r="N824" s="7">
        <v>0.90964002469264904</v>
      </c>
      <c r="O824" s="7">
        <v>1.04883679219351</v>
      </c>
      <c r="P824" s="7">
        <v>5.0326354560343803E-2</v>
      </c>
      <c r="Q824" s="7">
        <v>0.420000889828955</v>
      </c>
      <c r="R824" s="7">
        <v>6.0322010722554602E-2</v>
      </c>
      <c r="S824" s="7"/>
      <c r="T824" s="7">
        <f>AVERAGE(M824:S824)</f>
        <v>0.52031086297782525</v>
      </c>
      <c r="U824" s="9">
        <v>823</v>
      </c>
      <c r="V824" s="9"/>
    </row>
    <row r="825" spans="1:22" s="2" customFormat="1" ht="25" customHeight="1" x14ac:dyDescent="0.2">
      <c r="A825" s="5" t="s">
        <v>3997</v>
      </c>
      <c r="B825" s="5" t="s">
        <v>3998</v>
      </c>
      <c r="C825" s="5" t="s">
        <v>3998</v>
      </c>
      <c r="D825" s="5" t="s">
        <v>8199</v>
      </c>
      <c r="E825" s="5" t="s">
        <v>8198</v>
      </c>
      <c r="F825" s="6" t="s">
        <v>2216</v>
      </c>
      <c r="G825" s="6" t="s">
        <v>2216</v>
      </c>
      <c r="H825" s="6" t="s">
        <v>2216</v>
      </c>
      <c r="I825" s="6">
        <v>2</v>
      </c>
      <c r="J825" s="9">
        <v>4</v>
      </c>
      <c r="K825" s="9">
        <v>4</v>
      </c>
      <c r="L825" s="9">
        <v>4</v>
      </c>
      <c r="M825" s="7">
        <v>4.5086180347023899E-2</v>
      </c>
      <c r="N825" s="7">
        <v>0.59781273966863702</v>
      </c>
      <c r="O825" s="7">
        <v>0.91541425284663103</v>
      </c>
      <c r="P825" s="7">
        <v>-3.1072487585248601E-3</v>
      </c>
      <c r="Q825" s="7">
        <v>1.0685195082099399</v>
      </c>
      <c r="R825" s="7">
        <v>0.49740741096685798</v>
      </c>
      <c r="S825" s="7"/>
      <c r="T825" s="7">
        <f>AVERAGE(M825:S825)</f>
        <v>0.52018880721342742</v>
      </c>
      <c r="U825" s="9">
        <v>824</v>
      </c>
      <c r="V825" s="9"/>
    </row>
    <row r="826" spans="1:22" s="2" customFormat="1" ht="25" customHeight="1" x14ac:dyDescent="0.2">
      <c r="A826" s="5" t="s">
        <v>3489</v>
      </c>
      <c r="B826" s="5" t="s">
        <v>3489</v>
      </c>
      <c r="C826" s="5" t="s">
        <v>5316</v>
      </c>
      <c r="D826" s="5" t="s">
        <v>8974</v>
      </c>
      <c r="E826" s="5" t="s">
        <v>8973</v>
      </c>
      <c r="F826" s="6" t="s">
        <v>1880</v>
      </c>
      <c r="G826" s="6" t="s">
        <v>1880</v>
      </c>
      <c r="H826" s="6" t="s">
        <v>1880</v>
      </c>
      <c r="I826" s="6">
        <v>4</v>
      </c>
      <c r="J826" s="9">
        <v>3</v>
      </c>
      <c r="K826" s="9">
        <v>3</v>
      </c>
      <c r="L826" s="9">
        <v>3</v>
      </c>
      <c r="M826" s="7">
        <v>0.91539565918067101</v>
      </c>
      <c r="N826" s="7">
        <v>0.65431952497505097</v>
      </c>
      <c r="O826" s="7">
        <v>0.42937465447623102</v>
      </c>
      <c r="P826" s="7">
        <v>0.69857617208104705</v>
      </c>
      <c r="Q826" s="7">
        <v>0.28388477756936897</v>
      </c>
      <c r="R826" s="7">
        <v>0.13355107056638699</v>
      </c>
      <c r="S826" s="7"/>
      <c r="T826" s="7">
        <f>AVERAGE(M826:S826)</f>
        <v>0.51918364314145937</v>
      </c>
      <c r="U826" s="9">
        <v>825</v>
      </c>
      <c r="V826" s="9"/>
    </row>
    <row r="827" spans="1:22" s="2" customFormat="1" ht="25" customHeight="1" x14ac:dyDescent="0.2">
      <c r="A827" s="5" t="s">
        <v>3642</v>
      </c>
      <c r="B827" s="5" t="s">
        <v>3643</v>
      </c>
      <c r="C827" s="5" t="s">
        <v>3643</v>
      </c>
      <c r="D827" s="5" t="s">
        <v>7947</v>
      </c>
      <c r="E827" s="5" t="s">
        <v>7946</v>
      </c>
      <c r="F827" s="6" t="s">
        <v>3644</v>
      </c>
      <c r="G827" s="6" t="s">
        <v>3644</v>
      </c>
      <c r="H827" s="6" t="s">
        <v>3644</v>
      </c>
      <c r="I827" s="6">
        <v>3</v>
      </c>
      <c r="J827" s="9">
        <v>13</v>
      </c>
      <c r="K827" s="9">
        <v>13</v>
      </c>
      <c r="L827" s="9">
        <v>13</v>
      </c>
      <c r="M827" s="7">
        <v>0.53270416121645403</v>
      </c>
      <c r="N827" s="7">
        <v>1.0816793976260699</v>
      </c>
      <c r="O827" s="7">
        <v>1.0138836365794399</v>
      </c>
      <c r="P827" s="7">
        <v>0.53907870811026704</v>
      </c>
      <c r="Q827" s="7">
        <v>1.02015760099435</v>
      </c>
      <c r="R827" s="7">
        <v>0.98270448399308596</v>
      </c>
      <c r="S827" s="7">
        <v>-1.5491914868854</v>
      </c>
      <c r="T827" s="7">
        <f>AVERAGE(M827:S827)</f>
        <v>0.51728807166203816</v>
      </c>
      <c r="U827" s="9">
        <v>826</v>
      </c>
      <c r="V827" s="9"/>
    </row>
    <row r="828" spans="1:22" s="2" customFormat="1" ht="25" customHeight="1" x14ac:dyDescent="0.2">
      <c r="A828" s="5" t="s">
        <v>4662</v>
      </c>
      <c r="B828" s="5" t="s">
        <v>4663</v>
      </c>
      <c r="C828" s="5" t="s">
        <v>5317</v>
      </c>
      <c r="D828" s="5" t="s">
        <v>8838</v>
      </c>
      <c r="E828" s="5" t="s">
        <v>8837</v>
      </c>
      <c r="F828" s="6" t="s">
        <v>4664</v>
      </c>
      <c r="G828" s="6" t="s">
        <v>4664</v>
      </c>
      <c r="H828" s="6" t="s">
        <v>4664</v>
      </c>
      <c r="I828" s="6">
        <v>7</v>
      </c>
      <c r="J828" s="9">
        <v>6</v>
      </c>
      <c r="K828" s="9">
        <v>6</v>
      </c>
      <c r="L828" s="9">
        <v>6</v>
      </c>
      <c r="M828" s="7">
        <v>0.59681501409814097</v>
      </c>
      <c r="N828" s="7">
        <v>0.42269953027616602</v>
      </c>
      <c r="O828" s="7">
        <v>1.0502664502327199</v>
      </c>
      <c r="P828" s="7">
        <v>-1.4678912346233799</v>
      </c>
      <c r="Q828" s="7">
        <v>1.09253985851542</v>
      </c>
      <c r="R828" s="7">
        <v>1.3987001194297299</v>
      </c>
      <c r="S828" s="7"/>
      <c r="T828" s="7">
        <f>AVERAGE(M828:S828)</f>
        <v>0.51552162298813275</v>
      </c>
      <c r="U828" s="9">
        <v>827</v>
      </c>
      <c r="V828" s="9"/>
    </row>
    <row r="829" spans="1:22" s="2" customFormat="1" ht="25" customHeight="1" x14ac:dyDescent="0.2">
      <c r="A829" s="5" t="s">
        <v>2217</v>
      </c>
      <c r="B829" s="5" t="s">
        <v>2217</v>
      </c>
      <c r="C829" s="5" t="s">
        <v>2217</v>
      </c>
      <c r="D829" s="5" t="s">
        <v>6655</v>
      </c>
      <c r="E829" s="5" t="s">
        <v>6654</v>
      </c>
      <c r="F829" s="6">
        <v>5</v>
      </c>
      <c r="G829" s="6">
        <v>5</v>
      </c>
      <c r="H829" s="6">
        <v>5</v>
      </c>
      <c r="I829" s="6">
        <v>1</v>
      </c>
      <c r="J829" s="9">
        <v>5</v>
      </c>
      <c r="K829" s="9">
        <v>5</v>
      </c>
      <c r="L829" s="9">
        <v>5</v>
      </c>
      <c r="M829" s="7">
        <v>1.5088038013544101</v>
      </c>
      <c r="N829" s="7">
        <v>3.7312553776686699E-2</v>
      </c>
      <c r="O829" s="7">
        <v>0.88315407684343605</v>
      </c>
      <c r="P829" s="7">
        <v>1.81277655579965</v>
      </c>
      <c r="Q829" s="7">
        <v>-1.87796278498644</v>
      </c>
      <c r="R829" s="7">
        <v>0.72423982152533395</v>
      </c>
      <c r="S829" s="7"/>
      <c r="T829" s="7">
        <f>AVERAGE(M829:S829)</f>
        <v>0.51472067071884609</v>
      </c>
      <c r="U829" s="9">
        <v>828</v>
      </c>
      <c r="V829" s="9" t="s">
        <v>10391</v>
      </c>
    </row>
    <row r="830" spans="1:22" s="2" customFormat="1" ht="25" customHeight="1" x14ac:dyDescent="0.2">
      <c r="A830" s="5" t="s">
        <v>1566</v>
      </c>
      <c r="B830" s="5" t="s">
        <v>1566</v>
      </c>
      <c r="C830" s="5" t="s">
        <v>5318</v>
      </c>
      <c r="D830" s="5" t="s">
        <v>10243</v>
      </c>
      <c r="E830" s="5" t="s">
        <v>10242</v>
      </c>
      <c r="F830" s="6" t="s">
        <v>78</v>
      </c>
      <c r="G830" s="6" t="s">
        <v>78</v>
      </c>
      <c r="H830" s="6" t="s">
        <v>78</v>
      </c>
      <c r="I830" s="6">
        <v>4</v>
      </c>
      <c r="J830" s="9">
        <v>2</v>
      </c>
      <c r="K830" s="9">
        <v>2</v>
      </c>
      <c r="L830" s="9">
        <v>2</v>
      </c>
      <c r="M830" s="7">
        <v>0.70479710614860003</v>
      </c>
      <c r="N830" s="7">
        <v>0.93799075779085295</v>
      </c>
      <c r="O830" s="7">
        <v>0.29685392482359402</v>
      </c>
      <c r="P830" s="7">
        <v>0.58770168143860202</v>
      </c>
      <c r="Q830" s="7">
        <v>3.6592715425662399E-2</v>
      </c>
      <c r="R830" s="7">
        <v>0.51317382935635403</v>
      </c>
      <c r="S830" s="7"/>
      <c r="T830" s="7">
        <f>AVERAGE(M830:S830)</f>
        <v>0.51285166916394431</v>
      </c>
      <c r="U830" s="9">
        <v>829</v>
      </c>
      <c r="V830" s="9"/>
    </row>
    <row r="831" spans="1:22" s="2" customFormat="1" ht="25" customHeight="1" x14ac:dyDescent="0.2">
      <c r="A831" s="5" t="s">
        <v>3422</v>
      </c>
      <c r="B831" s="5" t="s">
        <v>3423</v>
      </c>
      <c r="C831" s="5" t="s">
        <v>5319</v>
      </c>
      <c r="D831" s="5" t="s">
        <v>7752</v>
      </c>
      <c r="E831" s="5" t="s">
        <v>7751</v>
      </c>
      <c r="F831" s="6" t="s">
        <v>3424</v>
      </c>
      <c r="G831" s="6" t="s">
        <v>3424</v>
      </c>
      <c r="H831" s="6" t="s">
        <v>3425</v>
      </c>
      <c r="I831" s="6">
        <v>6</v>
      </c>
      <c r="J831" s="9">
        <v>7</v>
      </c>
      <c r="K831" s="9">
        <v>7</v>
      </c>
      <c r="L831" s="9">
        <v>3</v>
      </c>
      <c r="M831" s="7">
        <v>0.59506868790288403</v>
      </c>
      <c r="N831" s="7">
        <v>0.95401523300892799</v>
      </c>
      <c r="O831" s="7">
        <v>-0.70528124172705398</v>
      </c>
      <c r="P831" s="7">
        <v>0.60377315461615699</v>
      </c>
      <c r="Q831" s="7">
        <v>0.91129878444915802</v>
      </c>
      <c r="R831" s="7">
        <v>0.71411510739002504</v>
      </c>
      <c r="S831" s="7"/>
      <c r="T831" s="7">
        <f>AVERAGE(M831:S831)</f>
        <v>0.51216495427334963</v>
      </c>
      <c r="U831" s="9">
        <v>830</v>
      </c>
      <c r="V831" s="9"/>
    </row>
    <row r="832" spans="1:22" s="2" customFormat="1" ht="25" customHeight="1" x14ac:dyDescent="0.2">
      <c r="A832" s="5" t="s">
        <v>2426</v>
      </c>
      <c r="B832" s="5" t="s">
        <v>2426</v>
      </c>
      <c r="C832" s="5" t="s">
        <v>2426</v>
      </c>
      <c r="D832" s="5" t="s">
        <v>6838</v>
      </c>
      <c r="E832" s="5" t="s">
        <v>6837</v>
      </c>
      <c r="F832" s="6">
        <v>14</v>
      </c>
      <c r="G832" s="6">
        <v>14</v>
      </c>
      <c r="H832" s="6">
        <v>14</v>
      </c>
      <c r="I832" s="6">
        <v>1</v>
      </c>
      <c r="J832" s="9">
        <v>14</v>
      </c>
      <c r="K832" s="9">
        <v>14</v>
      </c>
      <c r="L832" s="9">
        <v>14</v>
      </c>
      <c r="M832" s="7">
        <v>1.07987350515383</v>
      </c>
      <c r="N832" s="7">
        <v>9.4463182920577496E-2</v>
      </c>
      <c r="O832" s="7">
        <v>-0.54461705683831996</v>
      </c>
      <c r="P832" s="7"/>
      <c r="Q832" s="7">
        <v>0.985572722666756</v>
      </c>
      <c r="R832" s="7">
        <v>0.93460819640731096</v>
      </c>
      <c r="S832" s="7"/>
      <c r="T832" s="7">
        <f>AVERAGE(M832:S832)</f>
        <v>0.50998011006203092</v>
      </c>
      <c r="U832" s="9">
        <v>831</v>
      </c>
      <c r="V832" s="9"/>
    </row>
    <row r="833" spans="1:22" s="2" customFormat="1" ht="25" customHeight="1" x14ac:dyDescent="0.2">
      <c r="A833" s="5" t="s">
        <v>823</v>
      </c>
      <c r="B833" s="5" t="s">
        <v>823</v>
      </c>
      <c r="C833" s="5" t="s">
        <v>5320</v>
      </c>
      <c r="D833" s="5" t="s">
        <v>9795</v>
      </c>
      <c r="E833" s="5" t="s">
        <v>9794</v>
      </c>
      <c r="F833" s="6" t="s">
        <v>824</v>
      </c>
      <c r="G833" s="6" t="s">
        <v>824</v>
      </c>
      <c r="H833" s="6" t="s">
        <v>824</v>
      </c>
      <c r="I833" s="6">
        <v>2</v>
      </c>
      <c r="J833" s="9">
        <v>64</v>
      </c>
      <c r="K833" s="9">
        <v>64</v>
      </c>
      <c r="L833" s="9">
        <v>64</v>
      </c>
      <c r="M833" s="7">
        <v>0.37860110052354301</v>
      </c>
      <c r="N833" s="7">
        <v>0.82206844156442205</v>
      </c>
      <c r="O833" s="7">
        <v>2.01705527709295</v>
      </c>
      <c r="P833" s="7">
        <v>-4.3843438386370099</v>
      </c>
      <c r="Q833" s="7">
        <v>2.4613224919706602</v>
      </c>
      <c r="R833" s="7">
        <v>1.7494877165270599</v>
      </c>
      <c r="S833" s="7"/>
      <c r="T833" s="7">
        <f>AVERAGE(M833:S833)</f>
        <v>0.50736519817360426</v>
      </c>
      <c r="U833" s="9">
        <v>832</v>
      </c>
      <c r="V833" s="9"/>
    </row>
    <row r="834" spans="1:22" s="2" customFormat="1" ht="25" customHeight="1" x14ac:dyDescent="0.2">
      <c r="A834" s="5" t="s">
        <v>4593</v>
      </c>
      <c r="B834" s="5" t="s">
        <v>4594</v>
      </c>
      <c r="C834" s="5" t="s">
        <v>5321</v>
      </c>
      <c r="D834" s="5" t="s">
        <v>8776</v>
      </c>
      <c r="E834" s="5" t="s">
        <v>8775</v>
      </c>
      <c r="F834" s="6" t="s">
        <v>4595</v>
      </c>
      <c r="G834" s="6" t="s">
        <v>4595</v>
      </c>
      <c r="H834" s="6" t="s">
        <v>4595</v>
      </c>
      <c r="I834" s="6">
        <v>9</v>
      </c>
      <c r="J834" s="9">
        <v>8</v>
      </c>
      <c r="K834" s="9">
        <v>8</v>
      </c>
      <c r="L834" s="9">
        <v>8</v>
      </c>
      <c r="M834" s="7">
        <v>1.37294448033599</v>
      </c>
      <c r="N834" s="7">
        <v>0.94631103471475297</v>
      </c>
      <c r="O834" s="7">
        <v>-1.10939311130052</v>
      </c>
      <c r="P834" s="7">
        <v>0.39915932541165899</v>
      </c>
      <c r="Q834" s="7">
        <v>0.25820005583875999</v>
      </c>
      <c r="R834" s="7">
        <v>1.1677281858844699</v>
      </c>
      <c r="S834" s="7"/>
      <c r="T834" s="7">
        <f>AVERAGE(M834:S834)</f>
        <v>0.50582499514751866</v>
      </c>
      <c r="U834" s="9">
        <v>833</v>
      </c>
      <c r="V834" s="9"/>
    </row>
    <row r="835" spans="1:22" s="2" customFormat="1" ht="25" customHeight="1" x14ac:dyDescent="0.2">
      <c r="A835" s="5" t="s">
        <v>937</v>
      </c>
      <c r="B835" s="5" t="s">
        <v>938</v>
      </c>
      <c r="C835" s="5" t="s">
        <v>5322</v>
      </c>
      <c r="D835" s="5" t="s">
        <v>8401</v>
      </c>
      <c r="E835" s="5" t="s">
        <v>9591</v>
      </c>
      <c r="F835" s="6" t="s">
        <v>939</v>
      </c>
      <c r="G835" s="6" t="s">
        <v>939</v>
      </c>
      <c r="H835" s="6" t="s">
        <v>939</v>
      </c>
      <c r="I835" s="6">
        <v>9</v>
      </c>
      <c r="J835" s="9">
        <v>4</v>
      </c>
      <c r="K835" s="9">
        <v>4</v>
      </c>
      <c r="L835" s="9">
        <v>4</v>
      </c>
      <c r="M835" s="7">
        <v>-5.1522295081600299E-2</v>
      </c>
      <c r="N835" s="7">
        <v>6.0220315725306499E-2</v>
      </c>
      <c r="O835" s="7">
        <v>1.0595586579329399</v>
      </c>
      <c r="P835" s="7"/>
      <c r="Q835" s="7">
        <v>0.86778263972026803</v>
      </c>
      <c r="R835" s="7">
        <v>0.58222081665290304</v>
      </c>
      <c r="S835" s="7"/>
      <c r="T835" s="7">
        <f>AVERAGE(M835:S835)</f>
        <v>0.50365202698996347</v>
      </c>
      <c r="U835" s="9">
        <v>834</v>
      </c>
      <c r="V835" s="9"/>
    </row>
    <row r="836" spans="1:22" s="2" customFormat="1" ht="25" customHeight="1" x14ac:dyDescent="0.2">
      <c r="A836" s="5" t="s">
        <v>1390</v>
      </c>
      <c r="B836" s="5" t="s">
        <v>1390</v>
      </c>
      <c r="C836" s="5" t="s">
        <v>5323</v>
      </c>
      <c r="D836" s="5" t="s">
        <v>9759</v>
      </c>
      <c r="E836" s="5" t="s">
        <v>9758</v>
      </c>
      <c r="F836" s="6" t="s">
        <v>1391</v>
      </c>
      <c r="G836" s="6" t="s">
        <v>1391</v>
      </c>
      <c r="H836" s="6" t="s">
        <v>1391</v>
      </c>
      <c r="I836" s="6">
        <v>3</v>
      </c>
      <c r="J836" s="9">
        <v>18</v>
      </c>
      <c r="K836" s="9">
        <v>18</v>
      </c>
      <c r="L836" s="9">
        <v>18</v>
      </c>
      <c r="M836" s="7">
        <v>0.55695490846921203</v>
      </c>
      <c r="N836" s="7">
        <v>-0.34331235037874602</v>
      </c>
      <c r="O836" s="7">
        <v>0.422556860141448</v>
      </c>
      <c r="P836" s="7">
        <v>1.30258583940012</v>
      </c>
      <c r="Q836" s="7">
        <v>0.89833706981966799</v>
      </c>
      <c r="R836" s="7">
        <v>1.3804156685851201</v>
      </c>
      <c r="S836" s="7">
        <v>-0.70085539924582796</v>
      </c>
      <c r="T836" s="7">
        <f>AVERAGE(M836:S836)</f>
        <v>0.50238322811299907</v>
      </c>
      <c r="U836" s="9">
        <v>835</v>
      </c>
      <c r="V836" s="9" t="s">
        <v>10391</v>
      </c>
    </row>
    <row r="837" spans="1:22" s="2" customFormat="1" ht="25" customHeight="1" x14ac:dyDescent="0.2">
      <c r="A837" s="5" t="s">
        <v>4688</v>
      </c>
      <c r="B837" s="5" t="s">
        <v>4688</v>
      </c>
      <c r="C837" s="5" t="s">
        <v>4688</v>
      </c>
      <c r="D837" s="5" t="s">
        <v>8869</v>
      </c>
      <c r="E837" s="5" t="s">
        <v>8868</v>
      </c>
      <c r="F837" s="6">
        <v>4</v>
      </c>
      <c r="G837" s="6">
        <v>4</v>
      </c>
      <c r="H837" s="6">
        <v>4</v>
      </c>
      <c r="I837" s="6">
        <v>1</v>
      </c>
      <c r="J837" s="9">
        <v>4</v>
      </c>
      <c r="K837" s="9">
        <v>4</v>
      </c>
      <c r="L837" s="9">
        <v>4</v>
      </c>
      <c r="M837" s="7">
        <v>0.213454424175609</v>
      </c>
      <c r="N837" s="7">
        <v>0.38728431718774597</v>
      </c>
      <c r="O837" s="7">
        <v>1.08555507375773</v>
      </c>
      <c r="P837" s="7"/>
      <c r="Q837" s="7">
        <v>6.2919091374904895E-2</v>
      </c>
      <c r="R837" s="7">
        <v>0.74553046483003604</v>
      </c>
      <c r="S837" s="7"/>
      <c r="T837" s="7">
        <f>AVERAGE(M837:S837)</f>
        <v>0.49894867426520512</v>
      </c>
      <c r="U837" s="9">
        <v>836</v>
      </c>
      <c r="V837" s="9"/>
    </row>
    <row r="838" spans="1:22" s="2" customFormat="1" ht="25" customHeight="1" x14ac:dyDescent="0.2">
      <c r="A838" s="5" t="s">
        <v>2032</v>
      </c>
      <c r="B838" s="5" t="s">
        <v>2033</v>
      </c>
      <c r="C838" s="5" t="s">
        <v>2033</v>
      </c>
      <c r="D838" s="5" t="s">
        <v>6501</v>
      </c>
      <c r="E838" s="5" t="s">
        <v>6500</v>
      </c>
      <c r="F838" s="6" t="s">
        <v>1823</v>
      </c>
      <c r="G838" s="6" t="s">
        <v>1823</v>
      </c>
      <c r="H838" s="6" t="s">
        <v>1823</v>
      </c>
      <c r="I838" s="6">
        <v>3</v>
      </c>
      <c r="J838" s="9">
        <v>5</v>
      </c>
      <c r="K838" s="9">
        <v>5</v>
      </c>
      <c r="L838" s="9">
        <v>5</v>
      </c>
      <c r="M838" s="7">
        <v>1.3623749756955399</v>
      </c>
      <c r="N838" s="7">
        <v>1.6685820682702299</v>
      </c>
      <c r="O838" s="7">
        <v>1.20185440803143</v>
      </c>
      <c r="P838" s="7"/>
      <c r="Q838" s="7">
        <v>-0.54304595975602499</v>
      </c>
      <c r="R838" s="7">
        <v>-1.1952199436715001</v>
      </c>
      <c r="S838" s="7"/>
      <c r="T838" s="7">
        <f>AVERAGE(M838:S838)</f>
        <v>0.49890910971393493</v>
      </c>
      <c r="U838" s="9">
        <v>837</v>
      </c>
      <c r="V838" s="9"/>
    </row>
    <row r="839" spans="1:22" s="2" customFormat="1" ht="25" customHeight="1" x14ac:dyDescent="0.2">
      <c r="A839" s="5" t="s">
        <v>3238</v>
      </c>
      <c r="B839" s="5" t="s">
        <v>3239</v>
      </c>
      <c r="C839" s="5" t="s">
        <v>5324</v>
      </c>
      <c r="D839" s="5" t="s">
        <v>7594</v>
      </c>
      <c r="E839" s="5" t="s">
        <v>7593</v>
      </c>
      <c r="F839" s="6" t="s">
        <v>3240</v>
      </c>
      <c r="G839" s="6" t="s">
        <v>3240</v>
      </c>
      <c r="H839" s="6" t="s">
        <v>3240</v>
      </c>
      <c r="I839" s="6">
        <v>6</v>
      </c>
      <c r="J839" s="9">
        <v>4</v>
      </c>
      <c r="K839" s="9">
        <v>4</v>
      </c>
      <c r="L839" s="9">
        <v>4</v>
      </c>
      <c r="M839" s="7">
        <v>0.76671960288503305</v>
      </c>
      <c r="N839" s="7">
        <v>0.22390400516704601</v>
      </c>
      <c r="O839" s="7">
        <v>1.14302708064751</v>
      </c>
      <c r="P839" s="7">
        <v>0.20824485333117701</v>
      </c>
      <c r="Q839" s="7">
        <v>5.0620399556518002E-2</v>
      </c>
      <c r="R839" s="7">
        <v>0.59377453517536305</v>
      </c>
      <c r="S839" s="7"/>
      <c r="T839" s="7">
        <f>AVERAGE(M839:S839)</f>
        <v>0.49771507946044119</v>
      </c>
      <c r="U839" s="9">
        <v>838</v>
      </c>
      <c r="V839" s="9"/>
    </row>
    <row r="840" spans="1:22" s="2" customFormat="1" ht="25" customHeight="1" x14ac:dyDescent="0.2">
      <c r="A840" s="5" t="s">
        <v>2953</v>
      </c>
      <c r="B840" s="5" t="s">
        <v>2954</v>
      </c>
      <c r="C840" s="5" t="s">
        <v>2954</v>
      </c>
      <c r="D840" s="5" t="s">
        <v>7341</v>
      </c>
      <c r="E840" s="5" t="s">
        <v>7340</v>
      </c>
      <c r="F840" s="6" t="s">
        <v>2216</v>
      </c>
      <c r="G840" s="6" t="s">
        <v>2216</v>
      </c>
      <c r="H840" s="6" t="s">
        <v>2216</v>
      </c>
      <c r="I840" s="6">
        <v>2</v>
      </c>
      <c r="J840" s="9">
        <v>4</v>
      </c>
      <c r="K840" s="9">
        <v>4</v>
      </c>
      <c r="L840" s="9">
        <v>4</v>
      </c>
      <c r="M840" s="7">
        <v>0.16785041277360699</v>
      </c>
      <c r="N840" s="7">
        <v>0.55990185124724001</v>
      </c>
      <c r="O840" s="7">
        <v>0.53049303719586005</v>
      </c>
      <c r="P840" s="7">
        <v>1.56443484061159</v>
      </c>
      <c r="Q840" s="7">
        <v>-2.4140186422609799E-2</v>
      </c>
      <c r="R840" s="7">
        <v>0.125560050685046</v>
      </c>
      <c r="S840" s="7"/>
      <c r="T840" s="7">
        <f>AVERAGE(M840:S840)</f>
        <v>0.48735000101512221</v>
      </c>
      <c r="U840" s="9">
        <v>839</v>
      </c>
      <c r="V840" s="9"/>
    </row>
    <row r="841" spans="1:22" s="2" customFormat="1" ht="25" customHeight="1" x14ac:dyDescent="0.2">
      <c r="A841" s="5" t="s">
        <v>3595</v>
      </c>
      <c r="B841" s="5" t="s">
        <v>3596</v>
      </c>
      <c r="C841" s="5" t="s">
        <v>5325</v>
      </c>
      <c r="D841" s="5" t="s">
        <v>7904</v>
      </c>
      <c r="E841" s="5" t="s">
        <v>7903</v>
      </c>
      <c r="F841" s="6" t="s">
        <v>3597</v>
      </c>
      <c r="G841" s="6" t="s">
        <v>3597</v>
      </c>
      <c r="H841" s="6" t="s">
        <v>3597</v>
      </c>
      <c r="I841" s="6">
        <v>8</v>
      </c>
      <c r="J841" s="9">
        <v>13</v>
      </c>
      <c r="K841" s="9">
        <v>13</v>
      </c>
      <c r="L841" s="9">
        <v>13</v>
      </c>
      <c r="M841" s="7">
        <v>0.83047476935100695</v>
      </c>
      <c r="N841" s="7">
        <v>0.57619662347843803</v>
      </c>
      <c r="O841" s="7">
        <v>1.03714225056903</v>
      </c>
      <c r="P841" s="7">
        <v>-0.41100805514442801</v>
      </c>
      <c r="Q841" s="7">
        <v>0.25520480440652399</v>
      </c>
      <c r="R841" s="7">
        <v>0.62131355877364303</v>
      </c>
      <c r="S841" s="7"/>
      <c r="T841" s="7">
        <f>AVERAGE(M841:S841)</f>
        <v>0.48488732523903572</v>
      </c>
      <c r="U841" s="9">
        <v>840</v>
      </c>
      <c r="V841" s="9"/>
    </row>
    <row r="842" spans="1:22" s="2" customFormat="1" ht="25" customHeight="1" x14ac:dyDescent="0.2">
      <c r="A842" s="5" t="s">
        <v>4368</v>
      </c>
      <c r="B842" s="5" t="s">
        <v>4369</v>
      </c>
      <c r="C842" s="5" t="s">
        <v>4369</v>
      </c>
      <c r="D842" s="5" t="s">
        <v>8560</v>
      </c>
      <c r="E842" s="5" t="s">
        <v>8559</v>
      </c>
      <c r="F842" s="6" t="s">
        <v>4370</v>
      </c>
      <c r="G842" s="6" t="s">
        <v>4370</v>
      </c>
      <c r="H842" s="6" t="s">
        <v>4370</v>
      </c>
      <c r="I842" s="6">
        <v>3</v>
      </c>
      <c r="J842" s="9">
        <v>7</v>
      </c>
      <c r="K842" s="9">
        <v>7</v>
      </c>
      <c r="L842" s="9">
        <v>7</v>
      </c>
      <c r="M842" s="7">
        <v>0.69083695180790305</v>
      </c>
      <c r="N842" s="7">
        <v>1.03068520460872</v>
      </c>
      <c r="O842" s="7">
        <v>1.8019497506206501</v>
      </c>
      <c r="P842" s="7">
        <v>-2.7996082353693099</v>
      </c>
      <c r="Q842" s="7">
        <v>1.11872621874497</v>
      </c>
      <c r="R842" s="7">
        <v>1.0497194797629199</v>
      </c>
      <c r="S842" s="7"/>
      <c r="T842" s="7">
        <f>AVERAGE(M842:S842)</f>
        <v>0.48205156169597552</v>
      </c>
      <c r="U842" s="9">
        <v>841</v>
      </c>
      <c r="V842" s="9"/>
    </row>
    <row r="843" spans="1:22" s="2" customFormat="1" ht="25" customHeight="1" x14ac:dyDescent="0.2">
      <c r="A843" s="5" t="s">
        <v>3679</v>
      </c>
      <c r="B843" s="5" t="s">
        <v>3680</v>
      </c>
      <c r="C843" s="5" t="s">
        <v>3680</v>
      </c>
      <c r="D843" s="5" t="s">
        <v>7984</v>
      </c>
      <c r="E843" s="5" t="s">
        <v>7983</v>
      </c>
      <c r="F843" s="6" t="s">
        <v>3681</v>
      </c>
      <c r="G843" s="6" t="s">
        <v>3681</v>
      </c>
      <c r="H843" s="6" t="s">
        <v>3681</v>
      </c>
      <c r="I843" s="6">
        <v>18</v>
      </c>
      <c r="J843" s="9">
        <v>50</v>
      </c>
      <c r="K843" s="9">
        <v>50</v>
      </c>
      <c r="L843" s="9">
        <v>50</v>
      </c>
      <c r="M843" s="7">
        <v>1.0408610680071999</v>
      </c>
      <c r="N843" s="7">
        <v>0.95872044368855203</v>
      </c>
      <c r="O843" s="7">
        <v>0.96122494672344105</v>
      </c>
      <c r="P843" s="7">
        <v>0.95979249677107603</v>
      </c>
      <c r="Q843" s="7">
        <v>1.34550913435457</v>
      </c>
      <c r="R843" s="7">
        <v>0.92457244221693502</v>
      </c>
      <c r="S843" s="7">
        <v>-2.84227488186739</v>
      </c>
      <c r="T843" s="7">
        <f>AVERAGE(M843:S843)</f>
        <v>0.47834366427062636</v>
      </c>
      <c r="U843" s="9">
        <v>842</v>
      </c>
      <c r="V843" s="9"/>
    </row>
    <row r="844" spans="1:22" s="2" customFormat="1" ht="25" customHeight="1" x14ac:dyDescent="0.2">
      <c r="A844" s="5" t="s">
        <v>2414</v>
      </c>
      <c r="B844" s="5" t="s">
        <v>2414</v>
      </c>
      <c r="C844" s="5" t="s">
        <v>5326</v>
      </c>
      <c r="D844" s="5" t="s">
        <v>6824</v>
      </c>
      <c r="E844" s="5" t="s">
        <v>6823</v>
      </c>
      <c r="F844" s="6" t="s">
        <v>1776</v>
      </c>
      <c r="G844" s="6" t="s">
        <v>1776</v>
      </c>
      <c r="H844" s="6" t="s">
        <v>1776</v>
      </c>
      <c r="I844" s="6">
        <v>3</v>
      </c>
      <c r="J844" s="9">
        <v>3</v>
      </c>
      <c r="K844" s="9">
        <v>3</v>
      </c>
      <c r="L844" s="9">
        <v>3</v>
      </c>
      <c r="M844" s="7">
        <v>0.65414262210489205</v>
      </c>
      <c r="N844" s="7">
        <v>0.47247816991445302</v>
      </c>
      <c r="O844" s="7">
        <v>1.1678881150703599</v>
      </c>
      <c r="P844" s="7">
        <v>-0.84198786255123503</v>
      </c>
      <c r="Q844" s="7">
        <v>0.709768804955065</v>
      </c>
      <c r="R844" s="7">
        <v>0.70656395079038603</v>
      </c>
      <c r="S844" s="7"/>
      <c r="T844" s="7">
        <f>AVERAGE(M844:S844)</f>
        <v>0.47814230004732022</v>
      </c>
      <c r="U844" s="9">
        <v>843</v>
      </c>
      <c r="V844" s="9"/>
    </row>
    <row r="845" spans="1:22" s="2" customFormat="1" ht="25" customHeight="1" x14ac:dyDescent="0.2">
      <c r="A845" s="5" t="s">
        <v>3500</v>
      </c>
      <c r="B845" s="5" t="s">
        <v>3501</v>
      </c>
      <c r="C845" s="5" t="s">
        <v>5327</v>
      </c>
      <c r="D845" s="5" t="s">
        <v>7822</v>
      </c>
      <c r="E845" s="5" t="s">
        <v>7821</v>
      </c>
      <c r="F845" s="6" t="s">
        <v>3502</v>
      </c>
      <c r="G845" s="6" t="s">
        <v>3502</v>
      </c>
      <c r="H845" s="6" t="s">
        <v>3502</v>
      </c>
      <c r="I845" s="6">
        <v>6</v>
      </c>
      <c r="J845" s="9">
        <v>8</v>
      </c>
      <c r="K845" s="9">
        <v>8</v>
      </c>
      <c r="L845" s="9">
        <v>8</v>
      </c>
      <c r="M845" s="7">
        <v>0.12636845240379899</v>
      </c>
      <c r="N845" s="7">
        <v>0.28739937918042502</v>
      </c>
      <c r="O845" s="7">
        <v>0.68634455379139703</v>
      </c>
      <c r="P845" s="7"/>
      <c r="Q845" s="7">
        <v>0.55599018986069704</v>
      </c>
      <c r="R845" s="7">
        <v>0.72888890873288803</v>
      </c>
      <c r="S845" s="7"/>
      <c r="T845" s="7">
        <f>AVERAGE(M845:S845)</f>
        <v>0.4769982967938412</v>
      </c>
      <c r="U845" s="9">
        <v>844</v>
      </c>
      <c r="V845" s="9"/>
    </row>
    <row r="846" spans="1:22" s="2" customFormat="1" ht="25" customHeight="1" x14ac:dyDescent="0.2">
      <c r="A846" s="5" t="s">
        <v>4451</v>
      </c>
      <c r="B846" s="5" t="s">
        <v>4452</v>
      </c>
      <c r="C846" s="5" t="s">
        <v>5328</v>
      </c>
      <c r="D846" s="5" t="s">
        <v>8647</v>
      </c>
      <c r="E846" s="5" t="s">
        <v>8646</v>
      </c>
      <c r="F846" s="6" t="s">
        <v>4453</v>
      </c>
      <c r="G846" s="6" t="s">
        <v>4453</v>
      </c>
      <c r="H846" s="6" t="s">
        <v>4454</v>
      </c>
      <c r="I846" s="6">
        <v>6</v>
      </c>
      <c r="J846" s="9">
        <v>4</v>
      </c>
      <c r="K846" s="9">
        <v>4</v>
      </c>
      <c r="L846" s="9">
        <v>2</v>
      </c>
      <c r="M846" s="7">
        <v>0.52654509445447295</v>
      </c>
      <c r="N846" s="7">
        <v>0.341055615403622</v>
      </c>
      <c r="O846" s="7">
        <v>0.38484972706980602</v>
      </c>
      <c r="P846" s="7">
        <v>0.122099576378321</v>
      </c>
      <c r="Q846" s="7">
        <v>0.56505456433675105</v>
      </c>
      <c r="R846" s="7">
        <v>0.89704683078240099</v>
      </c>
      <c r="S846" s="7"/>
      <c r="T846" s="7">
        <f>AVERAGE(M846:S846)</f>
        <v>0.47277523473756239</v>
      </c>
      <c r="U846" s="9">
        <v>845</v>
      </c>
      <c r="V846" s="9"/>
    </row>
    <row r="847" spans="1:22" s="2" customFormat="1" ht="25" customHeight="1" x14ac:dyDescent="0.2">
      <c r="A847" s="5" t="s">
        <v>4523</v>
      </c>
      <c r="B847" s="5" t="s">
        <v>4524</v>
      </c>
      <c r="C847" s="5" t="s">
        <v>5329</v>
      </c>
      <c r="D847" s="5" t="s">
        <v>8708</v>
      </c>
      <c r="E847" s="5" t="s">
        <v>8707</v>
      </c>
      <c r="F847" s="6" t="s">
        <v>4525</v>
      </c>
      <c r="G847" s="6" t="s">
        <v>4526</v>
      </c>
      <c r="H847" s="6" t="s">
        <v>4526</v>
      </c>
      <c r="I847" s="6">
        <v>16</v>
      </c>
      <c r="J847" s="9">
        <v>9</v>
      </c>
      <c r="K847" s="9">
        <v>7</v>
      </c>
      <c r="L847" s="9">
        <v>7</v>
      </c>
      <c r="M847" s="7">
        <v>0.325896203872787</v>
      </c>
      <c r="N847" s="7">
        <v>0.48316664383997598</v>
      </c>
      <c r="O847" s="7">
        <v>0.71984175289008701</v>
      </c>
      <c r="P847" s="7">
        <v>-0.94176697317648095</v>
      </c>
      <c r="Q847" s="7">
        <v>1.1192943580438099</v>
      </c>
      <c r="R847" s="7">
        <v>1.09832688009875</v>
      </c>
      <c r="S847" s="7"/>
      <c r="T847" s="7">
        <f>AVERAGE(M847:S847)</f>
        <v>0.46745981092815486</v>
      </c>
      <c r="U847" s="9">
        <v>846</v>
      </c>
      <c r="V847" s="9"/>
    </row>
    <row r="848" spans="1:22" s="2" customFormat="1" ht="25" customHeight="1" x14ac:dyDescent="0.2">
      <c r="A848" s="5" t="s">
        <v>2222</v>
      </c>
      <c r="B848" s="5" t="s">
        <v>2222</v>
      </c>
      <c r="C848" s="5" t="s">
        <v>2222</v>
      </c>
      <c r="D848" s="5" t="s">
        <v>6661</v>
      </c>
      <c r="E848" s="5" t="s">
        <v>6660</v>
      </c>
      <c r="F848" s="6">
        <v>5</v>
      </c>
      <c r="G848" s="6">
        <v>5</v>
      </c>
      <c r="H848" s="6">
        <v>3</v>
      </c>
      <c r="I848" s="6">
        <v>1</v>
      </c>
      <c r="J848" s="9">
        <v>5</v>
      </c>
      <c r="K848" s="9">
        <v>5</v>
      </c>
      <c r="L848" s="9">
        <v>3</v>
      </c>
      <c r="M848" s="7">
        <v>0.16855100025278</v>
      </c>
      <c r="N848" s="7">
        <v>0.445496629290076</v>
      </c>
      <c r="O848" s="7">
        <v>1.12323918259153</v>
      </c>
      <c r="P848" s="7">
        <v>-0.99416097121408997</v>
      </c>
      <c r="Q848" s="7">
        <v>1.31433972087974</v>
      </c>
      <c r="R848" s="7">
        <v>0.74587802681607895</v>
      </c>
      <c r="S848" s="7"/>
      <c r="T848" s="7">
        <f>AVERAGE(M848:S848)</f>
        <v>0.4672239314360192</v>
      </c>
      <c r="U848" s="9">
        <v>847</v>
      </c>
      <c r="V848" s="9"/>
    </row>
    <row r="849" spans="1:22" s="2" customFormat="1" ht="25" customHeight="1" x14ac:dyDescent="0.2">
      <c r="A849" s="5" t="s">
        <v>2758</v>
      </c>
      <c r="B849" s="5" t="s">
        <v>2759</v>
      </c>
      <c r="C849" s="5" t="s">
        <v>2759</v>
      </c>
      <c r="D849" s="5" t="s">
        <v>7148</v>
      </c>
      <c r="E849" s="5" t="s">
        <v>7147</v>
      </c>
      <c r="F849" s="6" t="s">
        <v>1976</v>
      </c>
      <c r="G849" s="6" t="s">
        <v>1976</v>
      </c>
      <c r="H849" s="6" t="s">
        <v>1976</v>
      </c>
      <c r="I849" s="6">
        <v>2</v>
      </c>
      <c r="J849" s="9">
        <v>5</v>
      </c>
      <c r="K849" s="9">
        <v>5</v>
      </c>
      <c r="L849" s="9">
        <v>5</v>
      </c>
      <c r="M849" s="7">
        <v>0.69192664399951598</v>
      </c>
      <c r="N849" s="7">
        <v>1.5758153237858701</v>
      </c>
      <c r="O849" s="7">
        <v>1.4259173392637401</v>
      </c>
      <c r="P849" s="7">
        <v>-2.9596598156085401</v>
      </c>
      <c r="Q849" s="7">
        <v>0.35477034639725602</v>
      </c>
      <c r="R849" s="7">
        <v>1.6728903852063699</v>
      </c>
      <c r="S849" s="7"/>
      <c r="T849" s="7">
        <f>AVERAGE(M849:S849)</f>
        <v>0.46027670384070191</v>
      </c>
      <c r="U849" s="9">
        <v>848</v>
      </c>
      <c r="V849" s="9"/>
    </row>
    <row r="850" spans="1:22" s="2" customFormat="1" ht="25" customHeight="1" x14ac:dyDescent="0.2">
      <c r="A850" s="5" t="s">
        <v>2016</v>
      </c>
      <c r="B850" s="5" t="s">
        <v>2017</v>
      </c>
      <c r="C850" s="5" t="s">
        <v>2017</v>
      </c>
      <c r="D850" s="5" t="s">
        <v>6482</v>
      </c>
      <c r="E850" s="5" t="s">
        <v>6481</v>
      </c>
      <c r="F850" s="6" t="s">
        <v>2018</v>
      </c>
      <c r="G850" s="6" t="s">
        <v>2018</v>
      </c>
      <c r="H850" s="6" t="s">
        <v>2018</v>
      </c>
      <c r="I850" s="6">
        <v>3</v>
      </c>
      <c r="J850" s="9">
        <v>9</v>
      </c>
      <c r="K850" s="9">
        <v>9</v>
      </c>
      <c r="L850" s="9">
        <v>9</v>
      </c>
      <c r="M850" s="7">
        <v>0.78766011710716599</v>
      </c>
      <c r="N850" s="7">
        <v>0.51695142740008404</v>
      </c>
      <c r="O850" s="7">
        <v>0.48137484829995703</v>
      </c>
      <c r="P850" s="7">
        <v>-1.00945124218741</v>
      </c>
      <c r="Q850" s="7">
        <v>0.79521088316219501</v>
      </c>
      <c r="R850" s="7">
        <v>1.17192455470402</v>
      </c>
      <c r="S850" s="7"/>
      <c r="T850" s="7">
        <f>AVERAGE(M850:S850)</f>
        <v>0.45727843141433527</v>
      </c>
      <c r="U850" s="9">
        <v>849</v>
      </c>
      <c r="V850" s="9"/>
    </row>
    <row r="851" spans="1:22" s="2" customFormat="1" ht="25" customHeight="1" x14ac:dyDescent="0.2">
      <c r="A851" s="5" t="s">
        <v>97</v>
      </c>
      <c r="B851" s="5" t="s">
        <v>97</v>
      </c>
      <c r="C851" s="5" t="s">
        <v>5330</v>
      </c>
      <c r="D851" s="5" t="s">
        <v>9320</v>
      </c>
      <c r="E851" s="5" t="s">
        <v>9319</v>
      </c>
      <c r="F851" s="6" t="s">
        <v>98</v>
      </c>
      <c r="G851" s="6" t="s">
        <v>98</v>
      </c>
      <c r="H851" s="6" t="s">
        <v>98</v>
      </c>
      <c r="I851" s="6">
        <v>3</v>
      </c>
      <c r="J851" s="9">
        <v>4</v>
      </c>
      <c r="K851" s="9">
        <v>4</v>
      </c>
      <c r="L851" s="9">
        <v>4</v>
      </c>
      <c r="M851" s="7">
        <v>0.460807971626227</v>
      </c>
      <c r="N851" s="7">
        <v>0.31952456258710898</v>
      </c>
      <c r="O851" s="7">
        <v>0.53088321841281405</v>
      </c>
      <c r="P851" s="7">
        <v>0.30337207495910701</v>
      </c>
      <c r="Q851" s="7">
        <v>0.79236369195922396</v>
      </c>
      <c r="R851" s="7">
        <v>0.28002909849471502</v>
      </c>
      <c r="S851" s="7"/>
      <c r="T851" s="7">
        <f>AVERAGE(M851:S851)</f>
        <v>0.44783010300653264</v>
      </c>
      <c r="U851" s="9">
        <v>850</v>
      </c>
      <c r="V851" s="9"/>
    </row>
    <row r="852" spans="1:22" s="2" customFormat="1" ht="25" customHeight="1" x14ac:dyDescent="0.2">
      <c r="A852" s="5" t="s">
        <v>811</v>
      </c>
      <c r="B852" s="5" t="s">
        <v>811</v>
      </c>
      <c r="C852" s="5" t="s">
        <v>5331</v>
      </c>
      <c r="D852" s="5" t="s">
        <v>9565</v>
      </c>
      <c r="E852" s="5" t="s">
        <v>9564</v>
      </c>
      <c r="F852" s="6" t="s">
        <v>279</v>
      </c>
      <c r="G852" s="6" t="s">
        <v>279</v>
      </c>
      <c r="H852" s="6" t="s">
        <v>279</v>
      </c>
      <c r="I852" s="6">
        <v>2</v>
      </c>
      <c r="J852" s="9">
        <v>2</v>
      </c>
      <c r="K852" s="9">
        <v>2</v>
      </c>
      <c r="L852" s="9">
        <v>2</v>
      </c>
      <c r="M852" s="7">
        <v>2.7129421450738098</v>
      </c>
      <c r="N852" s="7">
        <v>-0.82655043009904705</v>
      </c>
      <c r="O852" s="7">
        <v>2.58006913342297</v>
      </c>
      <c r="P852" s="7">
        <v>0.99335010071081997</v>
      </c>
      <c r="Q852" s="7">
        <v>-0.48694542984297601</v>
      </c>
      <c r="R852" s="7">
        <v>-1.8185058410902699</v>
      </c>
      <c r="S852" s="7">
        <v>-5.60101917611373E-2</v>
      </c>
      <c r="T852" s="7">
        <f>AVERAGE(M852:S852)</f>
        <v>0.44262135520202411</v>
      </c>
      <c r="U852" s="9">
        <v>851</v>
      </c>
      <c r="V852" s="9"/>
    </row>
    <row r="853" spans="1:22" s="2" customFormat="1" ht="25" customHeight="1" x14ac:dyDescent="0.2">
      <c r="A853" s="5" t="s">
        <v>4045</v>
      </c>
      <c r="B853" s="5" t="s">
        <v>4045</v>
      </c>
      <c r="C853" s="5" t="s">
        <v>4045</v>
      </c>
      <c r="D853" s="5" t="s">
        <v>9002</v>
      </c>
      <c r="E853" s="5" t="s">
        <v>4046</v>
      </c>
      <c r="F853" s="6">
        <v>11</v>
      </c>
      <c r="G853" s="6">
        <v>11</v>
      </c>
      <c r="H853" s="6">
        <v>11</v>
      </c>
      <c r="I853" s="6">
        <v>1</v>
      </c>
      <c r="J853" s="9">
        <v>11</v>
      </c>
      <c r="K853" s="9">
        <v>11</v>
      </c>
      <c r="L853" s="9">
        <v>11</v>
      </c>
      <c r="M853" s="7">
        <v>0.637390656409348</v>
      </c>
      <c r="N853" s="7">
        <v>0.53687343096192897</v>
      </c>
      <c r="O853" s="7">
        <v>0.35331832739157298</v>
      </c>
      <c r="P853" s="7">
        <v>0.23796066868453999</v>
      </c>
      <c r="Q853" s="7">
        <v>0.43457639450690899</v>
      </c>
      <c r="R853" s="7">
        <v>0.43859284655324499</v>
      </c>
      <c r="S853" s="7"/>
      <c r="T853" s="7">
        <f>AVERAGE(M853:S853)</f>
        <v>0.439785387417924</v>
      </c>
      <c r="U853" s="9">
        <v>852</v>
      </c>
      <c r="V853" s="9"/>
    </row>
    <row r="854" spans="1:22" s="2" customFormat="1" ht="25" customHeight="1" x14ac:dyDescent="0.2">
      <c r="A854" s="5" t="s">
        <v>4076</v>
      </c>
      <c r="B854" s="5" t="s">
        <v>4077</v>
      </c>
      <c r="C854" s="5" t="s">
        <v>4077</v>
      </c>
      <c r="D854" s="5" t="s">
        <v>8273</v>
      </c>
      <c r="E854" s="5" t="s">
        <v>8272</v>
      </c>
      <c r="F854" s="6" t="s">
        <v>3434</v>
      </c>
      <c r="G854" s="6" t="s">
        <v>3434</v>
      </c>
      <c r="H854" s="6" t="s">
        <v>3434</v>
      </c>
      <c r="I854" s="6">
        <v>5</v>
      </c>
      <c r="J854" s="9">
        <v>5</v>
      </c>
      <c r="K854" s="9">
        <v>5</v>
      </c>
      <c r="L854" s="9">
        <v>5</v>
      </c>
      <c r="M854" s="7">
        <v>0.62825227311488197</v>
      </c>
      <c r="N854" s="7">
        <v>0.124526934353952</v>
      </c>
      <c r="O854" s="7">
        <v>-0.34622818693202401</v>
      </c>
      <c r="P854" s="7"/>
      <c r="Q854" s="7">
        <v>0.58849559966256104</v>
      </c>
      <c r="R854" s="7">
        <v>1.2036975153930201</v>
      </c>
      <c r="S854" s="7"/>
      <c r="T854" s="7">
        <f>AVERAGE(M854:S854)</f>
        <v>0.43974882711847824</v>
      </c>
      <c r="U854" s="9">
        <v>853</v>
      </c>
      <c r="V854" s="9"/>
    </row>
    <row r="855" spans="1:22" s="2" customFormat="1" ht="25" customHeight="1" x14ac:dyDescent="0.2">
      <c r="A855" s="5" t="s">
        <v>1118</v>
      </c>
      <c r="B855" s="5" t="s">
        <v>1119</v>
      </c>
      <c r="C855" s="5" t="s">
        <v>5332</v>
      </c>
      <c r="D855" s="5" t="s">
        <v>8940</v>
      </c>
      <c r="E855" s="5" t="s">
        <v>8936</v>
      </c>
      <c r="F855" s="6" t="s">
        <v>1120</v>
      </c>
      <c r="G855" s="6" t="s">
        <v>1120</v>
      </c>
      <c r="H855" s="6" t="s">
        <v>1120</v>
      </c>
      <c r="I855" s="6">
        <v>9</v>
      </c>
      <c r="J855" s="9">
        <v>8</v>
      </c>
      <c r="K855" s="9">
        <v>8</v>
      </c>
      <c r="L855" s="9">
        <v>8</v>
      </c>
      <c r="M855" s="7">
        <v>1.0586218061764801</v>
      </c>
      <c r="N855" s="7">
        <v>0.56545794714929098</v>
      </c>
      <c r="O855" s="7">
        <v>0.23138295506835899</v>
      </c>
      <c r="P855" s="7">
        <v>-0.36871335282199202</v>
      </c>
      <c r="Q855" s="7">
        <v>0.37809390573322299</v>
      </c>
      <c r="R855" s="7">
        <v>0.71589029531043402</v>
      </c>
      <c r="S855" s="7"/>
      <c r="T855" s="7">
        <f>AVERAGE(M855:S855)</f>
        <v>0.43012225943596577</v>
      </c>
      <c r="U855" s="9">
        <v>854</v>
      </c>
      <c r="V855" s="9"/>
    </row>
    <row r="856" spans="1:22" s="2" customFormat="1" ht="25" customHeight="1" x14ac:dyDescent="0.2">
      <c r="A856" s="5" t="s">
        <v>968</v>
      </c>
      <c r="B856" s="5" t="s">
        <v>968</v>
      </c>
      <c r="C856" s="5" t="s">
        <v>5333</v>
      </c>
      <c r="D856" s="5" t="s">
        <v>10126</v>
      </c>
      <c r="E856" s="5" t="s">
        <v>10125</v>
      </c>
      <c r="F856" s="6" t="s">
        <v>47</v>
      </c>
      <c r="G856" s="6" t="s">
        <v>47</v>
      </c>
      <c r="H856" s="6" t="s">
        <v>47</v>
      </c>
      <c r="I856" s="6">
        <v>2</v>
      </c>
      <c r="J856" s="9">
        <v>2</v>
      </c>
      <c r="K856" s="9">
        <v>2</v>
      </c>
      <c r="L856" s="9">
        <v>2</v>
      </c>
      <c r="M856" s="7">
        <v>0.66921794256699096</v>
      </c>
      <c r="N856" s="7">
        <v>0.57204456819497196</v>
      </c>
      <c r="O856" s="7">
        <v>0.91137413548311497</v>
      </c>
      <c r="P856" s="7">
        <v>-0.61004939760425003</v>
      </c>
      <c r="Q856" s="7">
        <v>0.67193004920746402</v>
      </c>
      <c r="R856" s="7">
        <v>0.35302619287980602</v>
      </c>
      <c r="S856" s="7"/>
      <c r="T856" s="7">
        <f>AVERAGE(M856:S856)</f>
        <v>0.42792391512134964</v>
      </c>
      <c r="U856" s="9">
        <v>855</v>
      </c>
      <c r="V856" s="9"/>
    </row>
    <row r="857" spans="1:22" s="2" customFormat="1" ht="25" customHeight="1" x14ac:dyDescent="0.2">
      <c r="A857" s="5" t="s">
        <v>1287</v>
      </c>
      <c r="B857" s="5" t="s">
        <v>1287</v>
      </c>
      <c r="C857" s="5" t="s">
        <v>5334</v>
      </c>
      <c r="D857" s="5" t="s">
        <v>10193</v>
      </c>
      <c r="E857" s="5" t="s">
        <v>10192</v>
      </c>
      <c r="F857" s="6" t="s">
        <v>30</v>
      </c>
      <c r="G857" s="6" t="s">
        <v>30</v>
      </c>
      <c r="H857" s="6" t="s">
        <v>30</v>
      </c>
      <c r="I857" s="6">
        <v>2</v>
      </c>
      <c r="J857" s="9">
        <v>4</v>
      </c>
      <c r="K857" s="9">
        <v>4</v>
      </c>
      <c r="L857" s="9">
        <v>4</v>
      </c>
      <c r="M857" s="7">
        <v>-0.12470979039706601</v>
      </c>
      <c r="N857" s="7">
        <v>4.5734857100843102E-2</v>
      </c>
      <c r="O857" s="7">
        <v>0.68310086655537805</v>
      </c>
      <c r="P857" s="7">
        <v>1.1427705360845299</v>
      </c>
      <c r="Q857" s="7">
        <v>0.42294927186877401</v>
      </c>
      <c r="R857" s="7">
        <v>0.802376009231207</v>
      </c>
      <c r="S857" s="7">
        <v>-4.5836810257394903E-2</v>
      </c>
      <c r="T857" s="7">
        <f>AVERAGE(M857:S857)</f>
        <v>0.4180549914551816</v>
      </c>
      <c r="U857" s="9">
        <v>856</v>
      </c>
      <c r="V857" s="9" t="s">
        <v>10391</v>
      </c>
    </row>
    <row r="858" spans="1:22" s="2" customFormat="1" ht="25" customHeight="1" x14ac:dyDescent="0.2">
      <c r="A858" s="5" t="s">
        <v>29</v>
      </c>
      <c r="B858" s="5" t="s">
        <v>29</v>
      </c>
      <c r="C858" s="5" t="s">
        <v>5335</v>
      </c>
      <c r="D858" s="5" t="s">
        <v>9272</v>
      </c>
      <c r="E858" s="5" t="s">
        <v>9271</v>
      </c>
      <c r="F858" s="6" t="s">
        <v>30</v>
      </c>
      <c r="G858" s="6" t="s">
        <v>30</v>
      </c>
      <c r="H858" s="6" t="s">
        <v>30</v>
      </c>
      <c r="I858" s="6">
        <v>2</v>
      </c>
      <c r="J858" s="9">
        <v>4</v>
      </c>
      <c r="K858" s="9">
        <v>4</v>
      </c>
      <c r="L858" s="9">
        <v>4</v>
      </c>
      <c r="M858" s="7">
        <v>0.47626915205201897</v>
      </c>
      <c r="N858" s="7">
        <v>0.393842525939537</v>
      </c>
      <c r="O858" s="7">
        <v>0.34468868408529502</v>
      </c>
      <c r="P858" s="7"/>
      <c r="Q858" s="7">
        <v>0.37741327346348902</v>
      </c>
      <c r="R858" s="7">
        <v>0.493107520002184</v>
      </c>
      <c r="S858" s="7"/>
      <c r="T858" s="7">
        <f>AVERAGE(M858:S858)</f>
        <v>0.41706423110850482</v>
      </c>
      <c r="U858" s="9">
        <v>857</v>
      </c>
      <c r="V858" s="9"/>
    </row>
    <row r="859" spans="1:22" s="2" customFormat="1" ht="25" customHeight="1" x14ac:dyDescent="0.2">
      <c r="A859" s="5" t="s">
        <v>2053</v>
      </c>
      <c r="B859" s="5" t="s">
        <v>2053</v>
      </c>
      <c r="C859" s="5" t="s">
        <v>2053</v>
      </c>
      <c r="D859" s="5" t="s">
        <v>6517</v>
      </c>
      <c r="E859" s="5" t="s">
        <v>6516</v>
      </c>
      <c r="F859" s="6">
        <v>13</v>
      </c>
      <c r="G859" s="6">
        <v>13</v>
      </c>
      <c r="H859" s="6">
        <v>13</v>
      </c>
      <c r="I859" s="6">
        <v>1</v>
      </c>
      <c r="J859" s="9">
        <v>13</v>
      </c>
      <c r="K859" s="9">
        <v>13</v>
      </c>
      <c r="L859" s="9">
        <v>13</v>
      </c>
      <c r="M859" s="7">
        <v>0.58917072487426103</v>
      </c>
      <c r="N859" s="7">
        <v>0.39478856437063198</v>
      </c>
      <c r="O859" s="7">
        <v>1.2960507383164901</v>
      </c>
      <c r="P859" s="7">
        <v>-1.93609909988819</v>
      </c>
      <c r="Q859" s="7">
        <v>1.21710598528655</v>
      </c>
      <c r="R859" s="7">
        <v>1.1827475239985601</v>
      </c>
      <c r="S859" s="7">
        <v>0.15396663455963699</v>
      </c>
      <c r="T859" s="7">
        <f>AVERAGE(M859:S859)</f>
        <v>0.41396158164542002</v>
      </c>
      <c r="U859" s="9">
        <v>858</v>
      </c>
      <c r="V859" s="9"/>
    </row>
    <row r="860" spans="1:22" s="2" customFormat="1" ht="25" customHeight="1" x14ac:dyDescent="0.2">
      <c r="A860" s="5" t="s">
        <v>2337</v>
      </c>
      <c r="B860" s="5" t="s">
        <v>2337</v>
      </c>
      <c r="C860" s="5" t="s">
        <v>2337</v>
      </c>
      <c r="D860" s="5" t="s">
        <v>6762</v>
      </c>
      <c r="E860" s="5" t="s">
        <v>6761</v>
      </c>
      <c r="F860" s="6">
        <v>11</v>
      </c>
      <c r="G860" s="6">
        <v>4</v>
      </c>
      <c r="H860" s="6">
        <v>3</v>
      </c>
      <c r="I860" s="6">
        <v>1</v>
      </c>
      <c r="J860" s="9">
        <v>11</v>
      </c>
      <c r="K860" s="9">
        <v>4</v>
      </c>
      <c r="L860" s="9">
        <v>3</v>
      </c>
      <c r="M860" s="7">
        <v>0.37681907129317699</v>
      </c>
      <c r="N860" s="7">
        <v>0.40954724035628898</v>
      </c>
      <c r="O860" s="7">
        <v>0.73032730677518398</v>
      </c>
      <c r="P860" s="7">
        <v>-0.22947114304180299</v>
      </c>
      <c r="Q860" s="7">
        <v>0.63187806371267297</v>
      </c>
      <c r="R860" s="7">
        <v>0.56120385145339602</v>
      </c>
      <c r="S860" s="7"/>
      <c r="T860" s="7">
        <f>AVERAGE(M860:S860)</f>
        <v>0.41338406509148595</v>
      </c>
      <c r="U860" s="9">
        <v>859</v>
      </c>
      <c r="V860" s="9"/>
    </row>
    <row r="861" spans="1:22" s="2" customFormat="1" ht="25" customHeight="1" x14ac:dyDescent="0.2">
      <c r="A861" s="5" t="s">
        <v>3011</v>
      </c>
      <c r="B861" s="5" t="s">
        <v>3012</v>
      </c>
      <c r="C861" s="5" t="s">
        <v>3012</v>
      </c>
      <c r="D861" s="5" t="s">
        <v>7390</v>
      </c>
      <c r="E861" s="5" t="s">
        <v>7389</v>
      </c>
      <c r="F861" s="6" t="s">
        <v>3013</v>
      </c>
      <c r="G861" s="6" t="s">
        <v>3013</v>
      </c>
      <c r="H861" s="6" t="s">
        <v>3014</v>
      </c>
      <c r="I861" s="6">
        <v>5</v>
      </c>
      <c r="J861" s="9">
        <v>9</v>
      </c>
      <c r="K861" s="9">
        <v>9</v>
      </c>
      <c r="L861" s="9">
        <v>5</v>
      </c>
      <c r="M861" s="7">
        <v>0.29904834760637999</v>
      </c>
      <c r="N861" s="7">
        <v>-5.52938148431679E-2</v>
      </c>
      <c r="O861" s="7">
        <v>0.93736131665322697</v>
      </c>
      <c r="P861" s="7">
        <v>0.48615827646419202</v>
      </c>
      <c r="Q861" s="7">
        <v>0.63479501084179901</v>
      </c>
      <c r="R861" s="7">
        <v>0.15370386491447299</v>
      </c>
      <c r="S861" s="7"/>
      <c r="T861" s="7">
        <f>AVERAGE(M861:S861)</f>
        <v>0.40929550027281719</v>
      </c>
      <c r="U861" s="9">
        <v>860</v>
      </c>
      <c r="V861" s="9"/>
    </row>
    <row r="862" spans="1:22" s="2" customFormat="1" ht="25" customHeight="1" x14ac:dyDescent="0.2">
      <c r="A862" s="5" t="s">
        <v>4027</v>
      </c>
      <c r="B862" s="5" t="s">
        <v>4028</v>
      </c>
      <c r="C862" s="5" t="s">
        <v>4028</v>
      </c>
      <c r="D862" s="5" t="s">
        <v>8223</v>
      </c>
      <c r="E862" s="5" t="s">
        <v>8222</v>
      </c>
      <c r="F862" s="6" t="s">
        <v>2216</v>
      </c>
      <c r="G862" s="6" t="s">
        <v>2216</v>
      </c>
      <c r="H862" s="6" t="s">
        <v>2216</v>
      </c>
      <c r="I862" s="6">
        <v>2</v>
      </c>
      <c r="J862" s="9">
        <v>4</v>
      </c>
      <c r="K862" s="9">
        <v>4</v>
      </c>
      <c r="L862" s="9">
        <v>4</v>
      </c>
      <c r="M862" s="7">
        <v>0.13423771759198999</v>
      </c>
      <c r="N862" s="7">
        <v>0.97330573648573404</v>
      </c>
      <c r="O862" s="7">
        <v>0.67553318994624001</v>
      </c>
      <c r="P862" s="7"/>
      <c r="Q862" s="7">
        <v>0.25461879840850099</v>
      </c>
      <c r="R862" s="7">
        <v>7.61444046216653E-3</v>
      </c>
      <c r="S862" s="7"/>
      <c r="T862" s="7">
        <f>AVERAGE(M862:S862)</f>
        <v>0.40906197657892635</v>
      </c>
      <c r="U862" s="9">
        <v>861</v>
      </c>
      <c r="V862" s="9"/>
    </row>
    <row r="863" spans="1:22" s="2" customFormat="1" ht="25" customHeight="1" x14ac:dyDescent="0.2">
      <c r="A863" s="5" t="s">
        <v>1786</v>
      </c>
      <c r="B863" s="5" t="s">
        <v>1786</v>
      </c>
      <c r="C863" s="5" t="s">
        <v>1786</v>
      </c>
      <c r="D863" s="5" t="s">
        <v>6264</v>
      </c>
      <c r="E863" s="5" t="s">
        <v>1787</v>
      </c>
      <c r="F863" s="6">
        <v>3</v>
      </c>
      <c r="G863" s="6">
        <v>3</v>
      </c>
      <c r="H863" s="6">
        <v>3</v>
      </c>
      <c r="I863" s="6">
        <v>1</v>
      </c>
      <c r="J863" s="9">
        <v>3</v>
      </c>
      <c r="K863" s="9">
        <v>3</v>
      </c>
      <c r="L863" s="9">
        <v>3</v>
      </c>
      <c r="M863" s="7">
        <v>0.88600427462832299</v>
      </c>
      <c r="N863" s="7">
        <v>0.71827221893523696</v>
      </c>
      <c r="O863" s="7">
        <v>1.0874131054365099</v>
      </c>
      <c r="P863" s="7">
        <v>-1.0909920264661299</v>
      </c>
      <c r="Q863" s="7">
        <v>0.62922116601720601</v>
      </c>
      <c r="R863" s="7">
        <v>0.22285028403031501</v>
      </c>
      <c r="S863" s="7"/>
      <c r="T863" s="7">
        <f>AVERAGE(M863:S863)</f>
        <v>0.40879483709691017</v>
      </c>
      <c r="U863" s="9">
        <v>862</v>
      </c>
      <c r="V863" s="9"/>
    </row>
    <row r="864" spans="1:22" s="2" customFormat="1" ht="25" customHeight="1" x14ac:dyDescent="0.2">
      <c r="A864" s="5" t="s">
        <v>1085</v>
      </c>
      <c r="B864" s="5" t="s">
        <v>1086</v>
      </c>
      <c r="C864" s="5" t="s">
        <v>5336</v>
      </c>
      <c r="D864" s="5" t="s">
        <v>9169</v>
      </c>
      <c r="E864" s="5" t="s">
        <v>9168</v>
      </c>
      <c r="F864" s="6" t="s">
        <v>1087</v>
      </c>
      <c r="G864" s="6" t="s">
        <v>1087</v>
      </c>
      <c r="H864" s="6" t="s">
        <v>1088</v>
      </c>
      <c r="I864" s="6">
        <v>3</v>
      </c>
      <c r="J864" s="9">
        <v>7</v>
      </c>
      <c r="K864" s="9">
        <v>7</v>
      </c>
      <c r="L864" s="9">
        <v>5</v>
      </c>
      <c r="M864" s="7">
        <v>0.473236843912542</v>
      </c>
      <c r="N864" s="7">
        <v>0.27538574190513598</v>
      </c>
      <c r="O864" s="7">
        <v>-0.30841086591290401</v>
      </c>
      <c r="P864" s="7">
        <v>0.33207314941473998</v>
      </c>
      <c r="Q864" s="7">
        <v>0.84391899240506896</v>
      </c>
      <c r="R864" s="7">
        <v>0.82413292609245004</v>
      </c>
      <c r="S864" s="7"/>
      <c r="T864" s="7">
        <f>AVERAGE(M864:S864)</f>
        <v>0.40672279796950545</v>
      </c>
      <c r="U864" s="9">
        <v>863</v>
      </c>
      <c r="V864" s="9"/>
    </row>
    <row r="865" spans="1:22" s="2" customFormat="1" ht="25" customHeight="1" x14ac:dyDescent="0.2">
      <c r="A865" s="5" t="s">
        <v>3368</v>
      </c>
      <c r="B865" s="5" t="s">
        <v>3369</v>
      </c>
      <c r="C865" s="5" t="s">
        <v>3369</v>
      </c>
      <c r="D865" s="5" t="s">
        <v>7704</v>
      </c>
      <c r="E865" s="5" t="s">
        <v>7703</v>
      </c>
      <c r="F865" s="6" t="s">
        <v>1976</v>
      </c>
      <c r="G865" s="6" t="s">
        <v>1976</v>
      </c>
      <c r="H865" s="6" t="s">
        <v>1976</v>
      </c>
      <c r="I865" s="6">
        <v>2</v>
      </c>
      <c r="J865" s="9">
        <v>5</v>
      </c>
      <c r="K865" s="9">
        <v>5</v>
      </c>
      <c r="L865" s="9">
        <v>5</v>
      </c>
      <c r="M865" s="7">
        <v>0.82841610278844502</v>
      </c>
      <c r="N865" s="7">
        <v>0.73386443024714498</v>
      </c>
      <c r="O865" s="7">
        <v>-0.31446130366934</v>
      </c>
      <c r="P865" s="7">
        <v>-0.30702895276275699</v>
      </c>
      <c r="Q865" s="7">
        <v>0.73321763685835595</v>
      </c>
      <c r="R865" s="7">
        <v>0.756818078109735</v>
      </c>
      <c r="S865" s="7"/>
      <c r="T865" s="7">
        <f>AVERAGE(M865:S865)</f>
        <v>0.40513766526193068</v>
      </c>
      <c r="U865" s="9">
        <v>864</v>
      </c>
      <c r="V865" s="9"/>
    </row>
    <row r="866" spans="1:22" s="2" customFormat="1" ht="25" customHeight="1" x14ac:dyDescent="0.2">
      <c r="A866" s="5" t="s">
        <v>1965</v>
      </c>
      <c r="B866" s="5" t="s">
        <v>1965</v>
      </c>
      <c r="C866" s="5" t="s">
        <v>5337</v>
      </c>
      <c r="D866" s="5" t="s">
        <v>6434</v>
      </c>
      <c r="E866" s="5" t="s">
        <v>6433</v>
      </c>
      <c r="F866" s="6" t="s">
        <v>1836</v>
      </c>
      <c r="G866" s="6" t="s">
        <v>1836</v>
      </c>
      <c r="H866" s="6" t="s">
        <v>1836</v>
      </c>
      <c r="I866" s="6">
        <v>3</v>
      </c>
      <c r="J866" s="9">
        <v>4</v>
      </c>
      <c r="K866" s="9">
        <v>4</v>
      </c>
      <c r="L866" s="9">
        <v>4</v>
      </c>
      <c r="M866" s="7">
        <v>0.69878996067236798</v>
      </c>
      <c r="N866" s="7">
        <v>0.90298697553887697</v>
      </c>
      <c r="O866" s="7">
        <v>0.261436476511552</v>
      </c>
      <c r="P866" s="7">
        <v>-0.66965389060102998</v>
      </c>
      <c r="Q866" s="7">
        <v>0.76369953654947798</v>
      </c>
      <c r="R866" s="7">
        <v>0.469310465328594</v>
      </c>
      <c r="S866" s="7"/>
      <c r="T866" s="7">
        <f>AVERAGE(M866:S866)</f>
        <v>0.40442825399997323</v>
      </c>
      <c r="U866" s="9">
        <v>865</v>
      </c>
      <c r="V866" s="9"/>
    </row>
    <row r="867" spans="1:22" s="2" customFormat="1" ht="25" customHeight="1" x14ac:dyDescent="0.2">
      <c r="A867" s="5" t="s">
        <v>3735</v>
      </c>
      <c r="B867" s="5" t="s">
        <v>3736</v>
      </c>
      <c r="C867" s="5" t="s">
        <v>3736</v>
      </c>
      <c r="D867" s="5" t="s">
        <v>8028</v>
      </c>
      <c r="E867" s="5" t="s">
        <v>8027</v>
      </c>
      <c r="F867" s="6" t="s">
        <v>2710</v>
      </c>
      <c r="G867" s="6" t="s">
        <v>2710</v>
      </c>
      <c r="H867" s="6" t="s">
        <v>2710</v>
      </c>
      <c r="I867" s="6">
        <v>2</v>
      </c>
      <c r="J867" s="9">
        <v>12</v>
      </c>
      <c r="K867" s="9">
        <v>12</v>
      </c>
      <c r="L867" s="9">
        <v>12</v>
      </c>
      <c r="M867" s="7">
        <v>0.89509639577149602</v>
      </c>
      <c r="N867" s="7">
        <v>1.5270947422141601</v>
      </c>
      <c r="O867" s="7">
        <v>0.29605073831648798</v>
      </c>
      <c r="P867" s="7">
        <v>-1.8871706931727199</v>
      </c>
      <c r="Q867" s="7">
        <v>0.93655567087373703</v>
      </c>
      <c r="R867" s="7">
        <v>0.63631389313728803</v>
      </c>
      <c r="S867" s="7"/>
      <c r="T867" s="7">
        <f>AVERAGE(M867:S867)</f>
        <v>0.40065679119007491</v>
      </c>
      <c r="U867" s="9">
        <v>866</v>
      </c>
      <c r="V867" s="9"/>
    </row>
    <row r="868" spans="1:22" s="2" customFormat="1" ht="25" customHeight="1" x14ac:dyDescent="0.2">
      <c r="A868" s="5" t="s">
        <v>1992</v>
      </c>
      <c r="B868" s="5" t="s">
        <v>1992</v>
      </c>
      <c r="C868" s="5" t="s">
        <v>1992</v>
      </c>
      <c r="D868" s="5" t="s">
        <v>6464</v>
      </c>
      <c r="E868" s="5" t="s">
        <v>6463</v>
      </c>
      <c r="F868" s="6">
        <v>7</v>
      </c>
      <c r="G868" s="6">
        <v>7</v>
      </c>
      <c r="H868" s="6">
        <v>7</v>
      </c>
      <c r="I868" s="6">
        <v>1</v>
      </c>
      <c r="J868" s="9">
        <v>7</v>
      </c>
      <c r="K868" s="9">
        <v>7</v>
      </c>
      <c r="L868" s="9">
        <v>7</v>
      </c>
      <c r="M868" s="7">
        <v>0.290479164977754</v>
      </c>
      <c r="N868" s="7">
        <v>0.42772634735099802</v>
      </c>
      <c r="O868" s="7">
        <v>0.70677782195716798</v>
      </c>
      <c r="P868" s="7">
        <v>0.18965447186824499</v>
      </c>
      <c r="Q868" s="7">
        <v>1.03969733265705</v>
      </c>
      <c r="R868" s="7">
        <v>0.76115722097809502</v>
      </c>
      <c r="S868" s="7">
        <v>-0.64117838972957797</v>
      </c>
      <c r="T868" s="7">
        <f>AVERAGE(M868:S868)</f>
        <v>0.39633056715139026</v>
      </c>
      <c r="U868" s="9">
        <v>867</v>
      </c>
      <c r="V868" s="9"/>
    </row>
    <row r="869" spans="1:22" s="2" customFormat="1" ht="25" customHeight="1" x14ac:dyDescent="0.2">
      <c r="A869" s="5" t="s">
        <v>2304</v>
      </c>
      <c r="B869" s="5" t="s">
        <v>2304</v>
      </c>
      <c r="C869" s="5" t="s">
        <v>5338</v>
      </c>
      <c r="D869" s="5" t="s">
        <v>6737</v>
      </c>
      <c r="E869" s="5" t="s">
        <v>6736</v>
      </c>
      <c r="F869" s="6" t="s">
        <v>2305</v>
      </c>
      <c r="G869" s="6" t="s">
        <v>2305</v>
      </c>
      <c r="H869" s="6" t="s">
        <v>2305</v>
      </c>
      <c r="I869" s="6">
        <v>3</v>
      </c>
      <c r="J869" s="9">
        <v>6</v>
      </c>
      <c r="K869" s="9">
        <v>6</v>
      </c>
      <c r="L869" s="9">
        <v>6</v>
      </c>
      <c r="M869" s="7">
        <v>0.95467914700784795</v>
      </c>
      <c r="N869" s="7">
        <v>0.54315277369765302</v>
      </c>
      <c r="O869" s="7">
        <v>0.85179662255953303</v>
      </c>
      <c r="P869" s="7">
        <v>-0.93762916473823998</v>
      </c>
      <c r="Q869" s="7">
        <v>0.49199019945358602</v>
      </c>
      <c r="R869" s="7">
        <v>0.47250617701440201</v>
      </c>
      <c r="S869" s="7"/>
      <c r="T869" s="7">
        <f>AVERAGE(M869:S869)</f>
        <v>0.39608262583246368</v>
      </c>
      <c r="U869" s="9">
        <v>868</v>
      </c>
      <c r="V869" s="9"/>
    </row>
    <row r="870" spans="1:22" s="2" customFormat="1" ht="25" customHeight="1" x14ac:dyDescent="0.2">
      <c r="A870" s="5" t="s">
        <v>912</v>
      </c>
      <c r="B870" s="5" t="s">
        <v>913</v>
      </c>
      <c r="C870" s="5" t="s">
        <v>913</v>
      </c>
      <c r="D870" s="5" t="s">
        <v>9583</v>
      </c>
      <c r="E870" s="5" t="s">
        <v>916</v>
      </c>
      <c r="F870" s="6" t="s">
        <v>914</v>
      </c>
      <c r="G870" s="6" t="s">
        <v>915</v>
      </c>
      <c r="H870" s="6" t="s">
        <v>915</v>
      </c>
      <c r="I870" s="6">
        <v>4</v>
      </c>
      <c r="J870" s="9">
        <v>7</v>
      </c>
      <c r="K870" s="9">
        <v>3</v>
      </c>
      <c r="L870" s="9">
        <v>3</v>
      </c>
      <c r="M870" s="7">
        <v>0.74359121261297301</v>
      </c>
      <c r="N870" s="7">
        <v>0.63000885201486401</v>
      </c>
      <c r="O870" s="7">
        <v>6.0167004996934302E-2</v>
      </c>
      <c r="P870" s="7">
        <v>1.07458826373934</v>
      </c>
      <c r="Q870" s="7">
        <v>-0.15335654321153999</v>
      </c>
      <c r="R870" s="7">
        <v>1.5823089277677799E-2</v>
      </c>
      <c r="S870" s="7"/>
      <c r="T870" s="7">
        <f>AVERAGE(M870:S870)</f>
        <v>0.39513697990504154</v>
      </c>
      <c r="U870" s="9">
        <v>869</v>
      </c>
      <c r="V870" s="9" t="s">
        <v>10391</v>
      </c>
    </row>
    <row r="871" spans="1:22" s="2" customFormat="1" ht="25" customHeight="1" x14ac:dyDescent="0.2">
      <c r="A871" s="5" t="s">
        <v>4289</v>
      </c>
      <c r="B871" s="5" t="s">
        <v>4289</v>
      </c>
      <c r="C871" s="5" t="s">
        <v>5339</v>
      </c>
      <c r="D871" s="5" t="s">
        <v>8487</v>
      </c>
      <c r="E871" s="5" t="s">
        <v>8486</v>
      </c>
      <c r="F871" s="6" t="s">
        <v>1836</v>
      </c>
      <c r="G871" s="6" t="s">
        <v>1836</v>
      </c>
      <c r="H871" s="6" t="s">
        <v>1836</v>
      </c>
      <c r="I871" s="6">
        <v>3</v>
      </c>
      <c r="J871" s="9">
        <v>4</v>
      </c>
      <c r="K871" s="9">
        <v>4</v>
      </c>
      <c r="L871" s="9">
        <v>4</v>
      </c>
      <c r="M871" s="7">
        <v>1.04647685960916</v>
      </c>
      <c r="N871" s="7">
        <v>0.77700351684185898</v>
      </c>
      <c r="O871" s="7">
        <v>1.90525504662915</v>
      </c>
      <c r="P871" s="7">
        <v>-2.5446374079923801</v>
      </c>
      <c r="Q871" s="7">
        <v>0.69663148589004498</v>
      </c>
      <c r="R871" s="7">
        <v>0.47812353513490202</v>
      </c>
      <c r="S871" s="7"/>
      <c r="T871" s="7">
        <f>AVERAGE(M871:S871)</f>
        <v>0.39314217268545598</v>
      </c>
      <c r="U871" s="9">
        <v>870</v>
      </c>
      <c r="V871" s="9"/>
    </row>
    <row r="872" spans="1:22" s="2" customFormat="1" ht="25" customHeight="1" x14ac:dyDescent="0.2">
      <c r="A872" s="5" t="s">
        <v>4243</v>
      </c>
      <c r="B872" s="5" t="s">
        <v>4243</v>
      </c>
      <c r="C872" s="5" t="s">
        <v>4243</v>
      </c>
      <c r="D872" s="5" t="s">
        <v>9017</v>
      </c>
      <c r="E872" s="5" t="s">
        <v>9016</v>
      </c>
      <c r="F872" s="6">
        <v>4</v>
      </c>
      <c r="G872" s="6">
        <v>4</v>
      </c>
      <c r="H872" s="6">
        <v>4</v>
      </c>
      <c r="I872" s="6">
        <v>1</v>
      </c>
      <c r="J872" s="9">
        <v>4</v>
      </c>
      <c r="K872" s="9">
        <v>4</v>
      </c>
      <c r="L872" s="9">
        <v>4</v>
      </c>
      <c r="M872" s="7">
        <v>0.43702739808021501</v>
      </c>
      <c r="N872" s="7">
        <v>0.57936228266468603</v>
      </c>
      <c r="O872" s="7">
        <v>-0.57902106306177703</v>
      </c>
      <c r="P872" s="7"/>
      <c r="Q872" s="7">
        <v>0.62549326978045305</v>
      </c>
      <c r="R872" s="7">
        <v>0.89378848410000999</v>
      </c>
      <c r="S872" s="7"/>
      <c r="T872" s="7">
        <f>AVERAGE(M872:S872)</f>
        <v>0.39133007431271744</v>
      </c>
      <c r="U872" s="9">
        <v>871</v>
      </c>
      <c r="V872" s="9"/>
    </row>
    <row r="873" spans="1:22" s="2" customFormat="1" ht="25" customHeight="1" x14ac:dyDescent="0.2">
      <c r="A873" s="5" t="s">
        <v>4002</v>
      </c>
      <c r="B873" s="5" t="s">
        <v>4002</v>
      </c>
      <c r="C873" s="5" t="s">
        <v>5340</v>
      </c>
      <c r="D873" s="5" t="s">
        <v>8203</v>
      </c>
      <c r="E873" s="5" t="s">
        <v>8202</v>
      </c>
      <c r="F873" s="6" t="s">
        <v>4003</v>
      </c>
      <c r="G873" s="6" t="s">
        <v>4003</v>
      </c>
      <c r="H873" s="6" t="s">
        <v>4003</v>
      </c>
      <c r="I873" s="6">
        <v>5</v>
      </c>
      <c r="J873" s="9">
        <v>4</v>
      </c>
      <c r="K873" s="9">
        <v>4</v>
      </c>
      <c r="L873" s="9">
        <v>4</v>
      </c>
      <c r="M873" s="7">
        <v>0.90813460267570201</v>
      </c>
      <c r="N873" s="7">
        <v>0.87631526793985204</v>
      </c>
      <c r="O873" s="7">
        <v>1.2840647064195001</v>
      </c>
      <c r="P873" s="7">
        <v>6.2118144196496403E-2</v>
      </c>
      <c r="Q873" s="7">
        <v>0.82744008878419395</v>
      </c>
      <c r="R873" s="7">
        <v>0.39653234922369401</v>
      </c>
      <c r="S873" s="7">
        <v>-1.6376482076494401</v>
      </c>
      <c r="T873" s="7">
        <f>AVERAGE(M873:S873)</f>
        <v>0.38813670736999967</v>
      </c>
      <c r="U873" s="9">
        <v>872</v>
      </c>
      <c r="V873" s="9"/>
    </row>
    <row r="874" spans="1:22" s="2" customFormat="1" ht="25" customHeight="1" x14ac:dyDescent="0.2">
      <c r="A874" s="5" t="s">
        <v>1827</v>
      </c>
      <c r="B874" s="5" t="s">
        <v>1828</v>
      </c>
      <c r="C874" s="5" t="s">
        <v>1828</v>
      </c>
      <c r="D874" s="5" t="s">
        <v>6308</v>
      </c>
      <c r="E874" s="5" t="s">
        <v>6307</v>
      </c>
      <c r="F874" s="6" t="s">
        <v>1829</v>
      </c>
      <c r="G874" s="6" t="s">
        <v>1829</v>
      </c>
      <c r="H874" s="6" t="s">
        <v>1829</v>
      </c>
      <c r="I874" s="6">
        <v>6</v>
      </c>
      <c r="J874" s="9">
        <v>10</v>
      </c>
      <c r="K874" s="9">
        <v>10</v>
      </c>
      <c r="L874" s="9">
        <v>10</v>
      </c>
      <c r="M874" s="7">
        <v>0.55238357763536805</v>
      </c>
      <c r="N874" s="7">
        <v>0.58119186281927804</v>
      </c>
      <c r="O874" s="7">
        <v>0.53107826945629499</v>
      </c>
      <c r="P874" s="7">
        <v>-0.34348590702089898</v>
      </c>
      <c r="Q874" s="7">
        <v>0.36222955026293102</v>
      </c>
      <c r="R874" s="7">
        <v>0.61835542800383103</v>
      </c>
      <c r="S874" s="7"/>
      <c r="T874" s="7">
        <f>AVERAGE(M874:S874)</f>
        <v>0.38362546352613397</v>
      </c>
      <c r="U874" s="9">
        <v>873</v>
      </c>
      <c r="V874" s="9"/>
    </row>
    <row r="875" spans="1:22" s="2" customFormat="1" ht="25" customHeight="1" x14ac:dyDescent="0.2">
      <c r="A875" s="5" t="s">
        <v>4559</v>
      </c>
      <c r="B875" s="5" t="s">
        <v>4559</v>
      </c>
      <c r="C875" s="5" t="s">
        <v>4559</v>
      </c>
      <c r="D875" s="5" t="s">
        <v>8743</v>
      </c>
      <c r="E875" s="5" t="s">
        <v>8742</v>
      </c>
      <c r="F875" s="6">
        <v>2</v>
      </c>
      <c r="G875" s="6">
        <v>2</v>
      </c>
      <c r="H875" s="6">
        <v>2</v>
      </c>
      <c r="I875" s="6">
        <v>1</v>
      </c>
      <c r="J875" s="9">
        <v>2</v>
      </c>
      <c r="K875" s="9">
        <v>2</v>
      </c>
      <c r="L875" s="9">
        <v>2</v>
      </c>
      <c r="M875" s="7">
        <v>0.31722533379054602</v>
      </c>
      <c r="N875" s="7">
        <v>0.51182798556084896</v>
      </c>
      <c r="O875" s="7">
        <v>0.132910052970558</v>
      </c>
      <c r="P875" s="7">
        <v>-0.21498794909275901</v>
      </c>
      <c r="Q875" s="7">
        <v>0.80971519348877397</v>
      </c>
      <c r="R875" s="7">
        <v>0.74316482015288099</v>
      </c>
      <c r="S875" s="7"/>
      <c r="T875" s="7">
        <f>AVERAGE(M875:S875)</f>
        <v>0.38330923947847478</v>
      </c>
      <c r="U875" s="9">
        <v>874</v>
      </c>
      <c r="V875" s="9"/>
    </row>
    <row r="876" spans="1:22" s="2" customFormat="1" ht="25" customHeight="1" x14ac:dyDescent="0.2">
      <c r="A876" s="5" t="s">
        <v>196</v>
      </c>
      <c r="B876" s="5" t="s">
        <v>197</v>
      </c>
      <c r="C876" s="5" t="s">
        <v>5341</v>
      </c>
      <c r="D876" s="5" t="s">
        <v>9071</v>
      </c>
      <c r="E876" s="5" t="s">
        <v>9070</v>
      </c>
      <c r="F876" s="6" t="s">
        <v>198</v>
      </c>
      <c r="G876" s="6" t="s">
        <v>198</v>
      </c>
      <c r="H876" s="6" t="s">
        <v>198</v>
      </c>
      <c r="I876" s="6">
        <v>5</v>
      </c>
      <c r="J876" s="9">
        <v>7</v>
      </c>
      <c r="K876" s="9">
        <v>7</v>
      </c>
      <c r="L876" s="9">
        <v>7</v>
      </c>
      <c r="M876" s="7">
        <v>0.63840246839805903</v>
      </c>
      <c r="N876" s="7">
        <v>-0.231521722597236</v>
      </c>
      <c r="O876" s="7">
        <v>0.59227157151110499</v>
      </c>
      <c r="P876" s="7">
        <v>1.0194232632633899</v>
      </c>
      <c r="Q876" s="7">
        <v>0.17260072688865299</v>
      </c>
      <c r="R876" s="7">
        <v>0.108255026545883</v>
      </c>
      <c r="S876" s="7"/>
      <c r="T876" s="7">
        <f>AVERAGE(M876:S876)</f>
        <v>0.38323855566830894</v>
      </c>
      <c r="U876" s="9">
        <v>875</v>
      </c>
      <c r="V876" s="9"/>
    </row>
    <row r="877" spans="1:22" s="2" customFormat="1" ht="25" customHeight="1" x14ac:dyDescent="0.2">
      <c r="A877" s="5" t="s">
        <v>898</v>
      </c>
      <c r="B877" s="5" t="s">
        <v>899</v>
      </c>
      <c r="C877" s="5" t="s">
        <v>5342</v>
      </c>
      <c r="D877" s="5" t="s">
        <v>10091</v>
      </c>
      <c r="E877" s="5" t="s">
        <v>10090</v>
      </c>
      <c r="F877" s="6" t="s">
        <v>900</v>
      </c>
      <c r="G877" s="6" t="s">
        <v>900</v>
      </c>
      <c r="H877" s="6" t="s">
        <v>900</v>
      </c>
      <c r="I877" s="6">
        <v>8</v>
      </c>
      <c r="J877" s="9">
        <v>12</v>
      </c>
      <c r="K877" s="9">
        <v>12</v>
      </c>
      <c r="L877" s="9">
        <v>12</v>
      </c>
      <c r="M877" s="7">
        <v>-0.26879680343869</v>
      </c>
      <c r="N877" s="7">
        <v>0.89037410649809001</v>
      </c>
      <c r="O877" s="7">
        <v>-3.3068553998678099E-2</v>
      </c>
      <c r="P877" s="7">
        <v>0.15090078616455599</v>
      </c>
      <c r="Q877" s="7">
        <v>0.61841041203899405</v>
      </c>
      <c r="R877" s="7">
        <v>0.90098460969638305</v>
      </c>
      <c r="S877" s="7"/>
      <c r="T877" s="7">
        <f>AVERAGE(M877:S877)</f>
        <v>0.37646742616010914</v>
      </c>
      <c r="U877" s="9">
        <v>876</v>
      </c>
      <c r="V877" s="9"/>
    </row>
    <row r="878" spans="1:22" s="2" customFormat="1" ht="25" customHeight="1" x14ac:dyDescent="0.2">
      <c r="A878" s="5" t="s">
        <v>4470</v>
      </c>
      <c r="B878" s="5" t="s">
        <v>4470</v>
      </c>
      <c r="C878" s="5" t="s">
        <v>4470</v>
      </c>
      <c r="D878" s="5" t="s">
        <v>8661</v>
      </c>
      <c r="E878" s="5" t="s">
        <v>8660</v>
      </c>
      <c r="F878" s="6">
        <v>3</v>
      </c>
      <c r="G878" s="6">
        <v>3</v>
      </c>
      <c r="H878" s="6">
        <v>3</v>
      </c>
      <c r="I878" s="6">
        <v>1</v>
      </c>
      <c r="J878" s="9">
        <v>3</v>
      </c>
      <c r="K878" s="9">
        <v>3</v>
      </c>
      <c r="L878" s="9">
        <v>3</v>
      </c>
      <c r="M878" s="7">
        <v>0.80345367444533999</v>
      </c>
      <c r="N878" s="7">
        <v>1.12599264111508</v>
      </c>
      <c r="O878" s="7">
        <v>-1.26531340280629</v>
      </c>
      <c r="P878" s="7">
        <v>-1.60131148965033</v>
      </c>
      <c r="Q878" s="7">
        <v>1.6048158533489301</v>
      </c>
      <c r="R878" s="7">
        <v>1.5889006914871999</v>
      </c>
      <c r="S878" s="7"/>
      <c r="T878" s="7">
        <f>AVERAGE(M878:S878)</f>
        <v>0.37608966132332161</v>
      </c>
      <c r="U878" s="9">
        <v>877</v>
      </c>
      <c r="V878" s="9"/>
    </row>
    <row r="879" spans="1:22" s="2" customFormat="1" ht="25" customHeight="1" x14ac:dyDescent="0.2">
      <c r="A879" s="5" t="s">
        <v>4714</v>
      </c>
      <c r="B879" s="5" t="s">
        <v>4714</v>
      </c>
      <c r="C879" s="5" t="s">
        <v>5343</v>
      </c>
      <c r="D879" s="5" t="s">
        <v>8894</v>
      </c>
      <c r="E879" s="5" t="s">
        <v>8893</v>
      </c>
      <c r="F879" s="6" t="s">
        <v>1776</v>
      </c>
      <c r="G879" s="6" t="s">
        <v>1776</v>
      </c>
      <c r="H879" s="6" t="s">
        <v>1776</v>
      </c>
      <c r="I879" s="6">
        <v>3</v>
      </c>
      <c r="J879" s="9">
        <v>3</v>
      </c>
      <c r="K879" s="9">
        <v>3</v>
      </c>
      <c r="L879" s="9">
        <v>3</v>
      </c>
      <c r="M879" s="7">
        <v>-0.50978461551103404</v>
      </c>
      <c r="N879" s="7">
        <v>-0.188702053339277</v>
      </c>
      <c r="O879" s="7">
        <v>7.0286363365674696E-3</v>
      </c>
      <c r="P879" s="7"/>
      <c r="Q879" s="7">
        <v>0.99261836025380001</v>
      </c>
      <c r="R879" s="7">
        <v>1.5771124078082901</v>
      </c>
      <c r="S879" s="7"/>
      <c r="T879" s="7">
        <f>AVERAGE(M879:S879)</f>
        <v>0.37565454710966933</v>
      </c>
      <c r="U879" s="9">
        <v>878</v>
      </c>
      <c r="V879" s="9"/>
    </row>
    <row r="880" spans="1:22" s="2" customFormat="1" ht="25" customHeight="1" x14ac:dyDescent="0.2">
      <c r="A880" s="5" t="s">
        <v>3200</v>
      </c>
      <c r="B880" s="5" t="s">
        <v>3201</v>
      </c>
      <c r="C880" s="5" t="s">
        <v>3201</v>
      </c>
      <c r="D880" s="5" t="s">
        <v>7563</v>
      </c>
      <c r="E880" s="5" t="s">
        <v>7562</v>
      </c>
      <c r="F880" s="6" t="s">
        <v>3202</v>
      </c>
      <c r="G880" s="6" t="s">
        <v>3202</v>
      </c>
      <c r="H880" s="6" t="s">
        <v>3202</v>
      </c>
      <c r="I880" s="6">
        <v>2</v>
      </c>
      <c r="J880" s="9">
        <v>9</v>
      </c>
      <c r="K880" s="9">
        <v>9</v>
      </c>
      <c r="L880" s="9">
        <v>9</v>
      </c>
      <c r="M880" s="7">
        <v>1.0320791931484801</v>
      </c>
      <c r="N880" s="7">
        <v>0.22876279578599701</v>
      </c>
      <c r="O880" s="7">
        <v>0.871108851648984</v>
      </c>
      <c r="P880" s="7">
        <v>-1.33796319003719</v>
      </c>
      <c r="Q880" s="7">
        <v>0.886259601378665</v>
      </c>
      <c r="R880" s="7">
        <v>0.56593581340912602</v>
      </c>
      <c r="S880" s="7"/>
      <c r="T880" s="7">
        <f>AVERAGE(M880:S880)</f>
        <v>0.37436384422234376</v>
      </c>
      <c r="U880" s="9">
        <v>879</v>
      </c>
      <c r="V880" s="9"/>
    </row>
    <row r="881" spans="1:22" s="2" customFormat="1" ht="25" customHeight="1" x14ac:dyDescent="0.2">
      <c r="A881" s="5" t="s">
        <v>1946</v>
      </c>
      <c r="B881" s="5" t="s">
        <v>1946</v>
      </c>
      <c r="C881" s="5" t="s">
        <v>1946</v>
      </c>
      <c r="D881" s="5" t="s">
        <v>6411</v>
      </c>
      <c r="E881" s="5" t="s">
        <v>6410</v>
      </c>
      <c r="F881" s="6">
        <v>4</v>
      </c>
      <c r="G881" s="6">
        <v>4</v>
      </c>
      <c r="H881" s="6">
        <v>4</v>
      </c>
      <c r="I881" s="6">
        <v>1</v>
      </c>
      <c r="J881" s="9">
        <v>4</v>
      </c>
      <c r="K881" s="9">
        <v>4</v>
      </c>
      <c r="L881" s="9">
        <v>4</v>
      </c>
      <c r="M881" s="7">
        <v>1.36968678047235</v>
      </c>
      <c r="N881" s="7">
        <v>1.4065753980950999</v>
      </c>
      <c r="O881" s="7">
        <v>1.84290714466344</v>
      </c>
      <c r="P881" s="7">
        <v>-1.9479361441940799</v>
      </c>
      <c r="Q881" s="7">
        <v>1.4118616319884301</v>
      </c>
      <c r="R881" s="7">
        <v>1.09451108958509</v>
      </c>
      <c r="S881" s="7">
        <v>-2.5583796493103499</v>
      </c>
      <c r="T881" s="7">
        <f>AVERAGE(M881:S881)</f>
        <v>0.3741751787571399</v>
      </c>
      <c r="U881" s="9">
        <v>880</v>
      </c>
      <c r="V881" s="9"/>
    </row>
    <row r="882" spans="1:22" s="2" customFormat="1" ht="25" customHeight="1" x14ac:dyDescent="0.2">
      <c r="A882" s="5" t="s">
        <v>2270</v>
      </c>
      <c r="B882" s="5" t="s">
        <v>2271</v>
      </c>
      <c r="C882" s="5" t="s">
        <v>5344</v>
      </c>
      <c r="D882" s="5" t="s">
        <v>6706</v>
      </c>
      <c r="E882" s="5" t="s">
        <v>6705</v>
      </c>
      <c r="F882" s="6" t="s">
        <v>2272</v>
      </c>
      <c r="G882" s="6" t="s">
        <v>2273</v>
      </c>
      <c r="H882" s="6" t="s">
        <v>2273</v>
      </c>
      <c r="I882" s="6">
        <v>7</v>
      </c>
      <c r="J882" s="9">
        <v>10</v>
      </c>
      <c r="K882" s="9">
        <v>7</v>
      </c>
      <c r="L882" s="9">
        <v>7</v>
      </c>
      <c r="M882" s="7">
        <v>1.08309016904789</v>
      </c>
      <c r="N882" s="7">
        <v>0.85455421979235502</v>
      </c>
      <c r="O882" s="7">
        <v>0.13752914456064899</v>
      </c>
      <c r="P882" s="7">
        <v>1.6267708519673501</v>
      </c>
      <c r="Q882" s="7">
        <v>0.174715875265441</v>
      </c>
      <c r="R882" s="7">
        <v>0.93753233227716504</v>
      </c>
      <c r="S882" s="7">
        <v>-2.2107833084495798</v>
      </c>
      <c r="T882" s="7">
        <f>AVERAGE(M882:S882)</f>
        <v>0.3719156120658958</v>
      </c>
      <c r="U882" s="9">
        <v>881</v>
      </c>
      <c r="V882" s="9"/>
    </row>
    <row r="883" spans="1:22" s="2" customFormat="1" ht="25" customHeight="1" x14ac:dyDescent="0.2">
      <c r="A883" s="5" t="s">
        <v>1402</v>
      </c>
      <c r="B883" s="5" t="s">
        <v>1403</v>
      </c>
      <c r="C883" s="5" t="s">
        <v>5345</v>
      </c>
      <c r="D883" s="5" t="s">
        <v>10217</v>
      </c>
      <c r="E883" s="5" t="s">
        <v>10216</v>
      </c>
      <c r="F883" s="6" t="s">
        <v>1010</v>
      </c>
      <c r="G883" s="6" t="s">
        <v>1010</v>
      </c>
      <c r="H883" s="6" t="s">
        <v>1010</v>
      </c>
      <c r="I883" s="6">
        <v>5</v>
      </c>
      <c r="J883" s="9">
        <v>4</v>
      </c>
      <c r="K883" s="9">
        <v>4</v>
      </c>
      <c r="L883" s="9">
        <v>4</v>
      </c>
      <c r="M883" s="7">
        <v>1.1589605566410399</v>
      </c>
      <c r="N883" s="7">
        <v>0.78533439350762901</v>
      </c>
      <c r="O883" s="7">
        <v>0</v>
      </c>
      <c r="P883" s="7">
        <v>0.66998885040932199</v>
      </c>
      <c r="Q883" s="7">
        <v>-0.52089207549628502</v>
      </c>
      <c r="R883" s="7">
        <v>0.133019710742733</v>
      </c>
      <c r="S883" s="7"/>
      <c r="T883" s="7">
        <f>AVERAGE(M883:S883)</f>
        <v>0.37106857263407317</v>
      </c>
      <c r="U883" s="9">
        <v>882</v>
      </c>
      <c r="V883" s="9"/>
    </row>
    <row r="884" spans="1:22" s="2" customFormat="1" ht="25" customHeight="1" x14ac:dyDescent="0.2">
      <c r="A884" s="5" t="s">
        <v>4115</v>
      </c>
      <c r="B884" s="5" t="s">
        <v>4115</v>
      </c>
      <c r="C884" s="5" t="s">
        <v>4115</v>
      </c>
      <c r="D884" s="5" t="s">
        <v>8313</v>
      </c>
      <c r="E884" s="5" t="s">
        <v>8312</v>
      </c>
      <c r="F884" s="6">
        <v>5</v>
      </c>
      <c r="G884" s="6">
        <v>5</v>
      </c>
      <c r="H884" s="6">
        <v>5</v>
      </c>
      <c r="I884" s="6">
        <v>1</v>
      </c>
      <c r="J884" s="9">
        <v>5</v>
      </c>
      <c r="K884" s="9">
        <v>5</v>
      </c>
      <c r="L884" s="9">
        <v>5</v>
      </c>
      <c r="M884" s="7">
        <v>0.77277627742657995</v>
      </c>
      <c r="N884" s="7">
        <v>0.22955080595375699</v>
      </c>
      <c r="O884" s="7">
        <v>0.37749233428453299</v>
      </c>
      <c r="P884" s="7">
        <v>0.60121781185150902</v>
      </c>
      <c r="Q884" s="7">
        <v>0.24798379946044199</v>
      </c>
      <c r="R884" s="7">
        <v>-4.0268317784324398E-3</v>
      </c>
      <c r="S884" s="7"/>
      <c r="T884" s="7">
        <f>AVERAGE(M884:S884)</f>
        <v>0.37083236619973148</v>
      </c>
      <c r="U884" s="9">
        <v>883</v>
      </c>
      <c r="V884" s="9"/>
    </row>
    <row r="885" spans="1:22" s="2" customFormat="1" ht="25" customHeight="1" x14ac:dyDescent="0.2">
      <c r="A885" s="5" t="s">
        <v>3484</v>
      </c>
      <c r="B885" s="5" t="s">
        <v>3484</v>
      </c>
      <c r="C885" s="5" t="s">
        <v>5346</v>
      </c>
      <c r="D885" s="5" t="s">
        <v>7805</v>
      </c>
      <c r="E885" s="5" t="s">
        <v>7804</v>
      </c>
      <c r="F885" s="6" t="s">
        <v>3485</v>
      </c>
      <c r="G885" s="6" t="s">
        <v>3485</v>
      </c>
      <c r="H885" s="6" t="s">
        <v>2630</v>
      </c>
      <c r="I885" s="6">
        <v>2</v>
      </c>
      <c r="J885" s="9">
        <v>12</v>
      </c>
      <c r="K885" s="9">
        <v>12</v>
      </c>
      <c r="L885" s="9">
        <v>6</v>
      </c>
      <c r="M885" s="7">
        <v>0.809939611713695</v>
      </c>
      <c r="N885" s="7">
        <v>0.50227881089187998</v>
      </c>
      <c r="O885" s="7">
        <v>0.75508581434723299</v>
      </c>
      <c r="P885" s="7">
        <v>-0.98705290741802898</v>
      </c>
      <c r="Q885" s="7">
        <v>0.61411707293554196</v>
      </c>
      <c r="R885" s="7">
        <v>0.48530196776010098</v>
      </c>
      <c r="S885" s="7"/>
      <c r="T885" s="7">
        <f>AVERAGE(M885:S885)</f>
        <v>0.3632783950384037</v>
      </c>
      <c r="U885" s="9">
        <v>884</v>
      </c>
      <c r="V885" s="9"/>
    </row>
    <row r="886" spans="1:22" s="2" customFormat="1" ht="25" customHeight="1" x14ac:dyDescent="0.2">
      <c r="A886" s="5" t="s">
        <v>4639</v>
      </c>
      <c r="B886" s="5" t="s">
        <v>4640</v>
      </c>
      <c r="C886" s="5" t="s">
        <v>5347</v>
      </c>
      <c r="D886" s="5" t="s">
        <v>8821</v>
      </c>
      <c r="E886" s="5" t="s">
        <v>8820</v>
      </c>
      <c r="F886" s="6" t="s">
        <v>4641</v>
      </c>
      <c r="G886" s="6" t="s">
        <v>4641</v>
      </c>
      <c r="H886" s="6" t="s">
        <v>4642</v>
      </c>
      <c r="I886" s="6">
        <v>6</v>
      </c>
      <c r="J886" s="9">
        <v>10</v>
      </c>
      <c r="K886" s="9">
        <v>10</v>
      </c>
      <c r="L886" s="9">
        <v>8</v>
      </c>
      <c r="M886" s="7">
        <v>-0.23499609207372901</v>
      </c>
      <c r="N886" s="7">
        <v>0.281039643103345</v>
      </c>
      <c r="O886" s="7">
        <v>1.02278833093261</v>
      </c>
      <c r="P886" s="7">
        <v>-2.0246369021199602</v>
      </c>
      <c r="Q886" s="7">
        <v>1.50233579958</v>
      </c>
      <c r="R886" s="7">
        <v>1.6121540421110101</v>
      </c>
      <c r="S886" s="7"/>
      <c r="T886" s="7">
        <f>AVERAGE(M886:S886)</f>
        <v>0.35978080358887937</v>
      </c>
      <c r="U886" s="9">
        <v>885</v>
      </c>
      <c r="V886" s="9"/>
    </row>
    <row r="887" spans="1:22" s="2" customFormat="1" ht="25" customHeight="1" x14ac:dyDescent="0.2">
      <c r="A887" s="5" t="s">
        <v>908</v>
      </c>
      <c r="B887" s="5" t="s">
        <v>909</v>
      </c>
      <c r="C887" s="5" t="s">
        <v>5348</v>
      </c>
      <c r="D887" s="5" t="s">
        <v>9582</v>
      </c>
      <c r="E887" s="5" t="s">
        <v>9581</v>
      </c>
      <c r="F887" s="6" t="s">
        <v>910</v>
      </c>
      <c r="G887" s="6" t="s">
        <v>910</v>
      </c>
      <c r="H887" s="6" t="s">
        <v>910</v>
      </c>
      <c r="I887" s="6">
        <v>3</v>
      </c>
      <c r="J887" s="9">
        <v>9</v>
      </c>
      <c r="K887" s="9">
        <v>9</v>
      </c>
      <c r="L887" s="9">
        <v>9</v>
      </c>
      <c r="M887" s="7">
        <v>0.62693348418773498</v>
      </c>
      <c r="N887" s="7">
        <v>0.263803922131924</v>
      </c>
      <c r="O887" s="7">
        <v>-0.173948465842479</v>
      </c>
      <c r="P887" s="7">
        <v>0.41414485049280397</v>
      </c>
      <c r="Q887" s="7">
        <v>0.456894106503199</v>
      </c>
      <c r="R887" s="7">
        <v>0.52294105452755002</v>
      </c>
      <c r="S887" s="7"/>
      <c r="T887" s="7">
        <f>AVERAGE(M887:S887)</f>
        <v>0.35179482533345552</v>
      </c>
      <c r="U887" s="9">
        <v>886</v>
      </c>
      <c r="V887" s="9"/>
    </row>
    <row r="888" spans="1:22" s="2" customFormat="1" ht="25" customHeight="1" x14ac:dyDescent="0.2">
      <c r="A888" s="5" t="s">
        <v>1046</v>
      </c>
      <c r="B888" s="5" t="s">
        <v>1047</v>
      </c>
      <c r="C888" s="5" t="s">
        <v>5349</v>
      </c>
      <c r="D888" s="5" t="s">
        <v>9641</v>
      </c>
      <c r="E888" s="5" t="s">
        <v>9097</v>
      </c>
      <c r="F888" s="6" t="s">
        <v>1048</v>
      </c>
      <c r="G888" s="6" t="s">
        <v>1048</v>
      </c>
      <c r="H888" s="6" t="s">
        <v>1049</v>
      </c>
      <c r="I888" s="6">
        <v>24</v>
      </c>
      <c r="J888" s="9">
        <v>7</v>
      </c>
      <c r="K888" s="9">
        <v>7</v>
      </c>
      <c r="L888" s="9">
        <v>4</v>
      </c>
      <c r="M888" s="7">
        <v>0.267388834390974</v>
      </c>
      <c r="N888" s="7">
        <v>0.257903684490007</v>
      </c>
      <c r="O888" s="7">
        <v>0.56452658102819997</v>
      </c>
      <c r="P888" s="7">
        <v>0.128360418810786</v>
      </c>
      <c r="Q888" s="7">
        <v>0.510472571374329</v>
      </c>
      <c r="R888" s="7">
        <v>0.35485019595593298</v>
      </c>
      <c r="S888" s="7"/>
      <c r="T888" s="7">
        <f>AVERAGE(M888:S888)</f>
        <v>0.34725038100837152</v>
      </c>
      <c r="U888" s="9">
        <v>887</v>
      </c>
      <c r="V888" s="9"/>
    </row>
    <row r="889" spans="1:22" s="2" customFormat="1" ht="25" customHeight="1" x14ac:dyDescent="0.2">
      <c r="A889" s="5" t="s">
        <v>2293</v>
      </c>
      <c r="B889" s="5" t="s">
        <v>2294</v>
      </c>
      <c r="C889" s="5" t="s">
        <v>5350</v>
      </c>
      <c r="D889" s="5" t="s">
        <v>6729</v>
      </c>
      <c r="E889" s="5" t="s">
        <v>6728</v>
      </c>
      <c r="F889" s="6" t="s">
        <v>2295</v>
      </c>
      <c r="G889" s="6" t="s">
        <v>2295</v>
      </c>
      <c r="H889" s="6" t="s">
        <v>2295</v>
      </c>
      <c r="I889" s="6">
        <v>10</v>
      </c>
      <c r="J889" s="9">
        <v>6</v>
      </c>
      <c r="K889" s="9">
        <v>6</v>
      </c>
      <c r="L889" s="9">
        <v>6</v>
      </c>
      <c r="M889" s="7">
        <v>-0.127286979722676</v>
      </c>
      <c r="N889" s="7">
        <v>0.43817355400657798</v>
      </c>
      <c r="O889" s="7">
        <v>-0.80171523958278201</v>
      </c>
      <c r="P889" s="7">
        <v>2.1028633575154099</v>
      </c>
      <c r="Q889" s="7">
        <v>0.66299532085053103</v>
      </c>
      <c r="R889" s="7">
        <v>0.438506841304726</v>
      </c>
      <c r="S889" s="7">
        <v>-0.29582208864397302</v>
      </c>
      <c r="T889" s="7">
        <f>AVERAGE(M889:S889)</f>
        <v>0.34538782367540205</v>
      </c>
      <c r="U889" s="9">
        <v>888</v>
      </c>
      <c r="V889" s="9"/>
    </row>
    <row r="890" spans="1:22" s="2" customFormat="1" ht="25" customHeight="1" x14ac:dyDescent="0.2">
      <c r="A890" s="5" t="s">
        <v>2588</v>
      </c>
      <c r="B890" s="5" t="s">
        <v>2588</v>
      </c>
      <c r="C890" s="5" t="s">
        <v>5351</v>
      </c>
      <c r="D890" s="5" t="s">
        <v>6985</v>
      </c>
      <c r="E890" s="5" t="s">
        <v>6984</v>
      </c>
      <c r="F890" s="6" t="s">
        <v>2312</v>
      </c>
      <c r="G890" s="6" t="s">
        <v>2312</v>
      </c>
      <c r="H890" s="6" t="s">
        <v>2312</v>
      </c>
      <c r="I890" s="6">
        <v>2</v>
      </c>
      <c r="J890" s="9">
        <v>6</v>
      </c>
      <c r="K890" s="9">
        <v>6</v>
      </c>
      <c r="L890" s="9">
        <v>6</v>
      </c>
      <c r="M890" s="7">
        <v>-0.249290892533338</v>
      </c>
      <c r="N890" s="7">
        <v>0.85590922268676195</v>
      </c>
      <c r="O890" s="7">
        <v>-0.95354912402732805</v>
      </c>
      <c r="P890" s="7">
        <v>1.0277061911487699</v>
      </c>
      <c r="Q890" s="7">
        <v>0.59477353709538905</v>
      </c>
      <c r="R890" s="7">
        <v>0.78773196121344902</v>
      </c>
      <c r="S890" s="7"/>
      <c r="T890" s="7">
        <f>AVERAGE(M890:S890)</f>
        <v>0.34388014926395066</v>
      </c>
      <c r="U890" s="9">
        <v>889</v>
      </c>
      <c r="V890" s="9"/>
    </row>
    <row r="891" spans="1:22" s="2" customFormat="1" ht="25" customHeight="1" x14ac:dyDescent="0.2">
      <c r="A891" s="5" t="s">
        <v>3569</v>
      </c>
      <c r="B891" s="5" t="s">
        <v>3570</v>
      </c>
      <c r="C891" s="5" t="s">
        <v>3570</v>
      </c>
      <c r="D891" s="5" t="s">
        <v>8976</v>
      </c>
      <c r="E891" s="5" t="s">
        <v>8975</v>
      </c>
      <c r="F891" s="6" t="s">
        <v>1764</v>
      </c>
      <c r="G891" s="6" t="s">
        <v>1764</v>
      </c>
      <c r="H891" s="6" t="s">
        <v>1764</v>
      </c>
      <c r="I891" s="6">
        <v>2</v>
      </c>
      <c r="J891" s="9">
        <v>3</v>
      </c>
      <c r="K891" s="9">
        <v>3</v>
      </c>
      <c r="L891" s="9">
        <v>3</v>
      </c>
      <c r="M891" s="7">
        <v>0.18693265875590401</v>
      </c>
      <c r="N891" s="7">
        <v>-5.1165401883149997E-2</v>
      </c>
      <c r="O891" s="7">
        <v>0.69403009552171502</v>
      </c>
      <c r="P891" s="7">
        <v>0.53174381688694805</v>
      </c>
      <c r="Q891" s="7">
        <v>0.46091911433599397</v>
      </c>
      <c r="R891" s="7">
        <v>0.23814963112003101</v>
      </c>
      <c r="S891" s="7"/>
      <c r="T891" s="7">
        <f>AVERAGE(M891:S891)</f>
        <v>0.34343498578957371</v>
      </c>
      <c r="U891" s="9">
        <v>890</v>
      </c>
      <c r="V891" s="9"/>
    </row>
    <row r="892" spans="1:22" s="2" customFormat="1" ht="25" customHeight="1" x14ac:dyDescent="0.2">
      <c r="A892" s="5" t="s">
        <v>491</v>
      </c>
      <c r="B892" s="5" t="s">
        <v>491</v>
      </c>
      <c r="C892" s="5" t="s">
        <v>5352</v>
      </c>
      <c r="D892" s="5" t="s">
        <v>9339</v>
      </c>
      <c r="E892" s="5" t="s">
        <v>9338</v>
      </c>
      <c r="F892" s="6" t="s">
        <v>492</v>
      </c>
      <c r="G892" s="6" t="s">
        <v>493</v>
      </c>
      <c r="H892" s="6" t="s">
        <v>493</v>
      </c>
      <c r="I892" s="6">
        <v>12</v>
      </c>
      <c r="J892" s="9">
        <v>7</v>
      </c>
      <c r="K892" s="9">
        <v>6</v>
      </c>
      <c r="L892" s="9">
        <v>6</v>
      </c>
      <c r="M892" s="7">
        <v>0.10603222064524701</v>
      </c>
      <c r="N892" s="7">
        <v>0.191978818925509</v>
      </c>
      <c r="O892" s="7">
        <v>0.51302226669948003</v>
      </c>
      <c r="P892" s="7">
        <v>1.3443493895951599</v>
      </c>
      <c r="Q892" s="7">
        <v>4.7877481342933202E-2</v>
      </c>
      <c r="R892" s="7">
        <v>-0.14783244114171301</v>
      </c>
      <c r="S892" s="7"/>
      <c r="T892" s="7">
        <f>AVERAGE(M892:S892)</f>
        <v>0.34257128934443598</v>
      </c>
      <c r="U892" s="9">
        <v>891</v>
      </c>
      <c r="V892" s="9"/>
    </row>
    <row r="893" spans="1:22" s="2" customFormat="1" ht="25" customHeight="1" x14ac:dyDescent="0.2">
      <c r="A893" s="5" t="s">
        <v>1771</v>
      </c>
      <c r="B893" s="5" t="s">
        <v>1771</v>
      </c>
      <c r="C893" s="5" t="s">
        <v>5353</v>
      </c>
      <c r="D893" s="5" t="s">
        <v>6246</v>
      </c>
      <c r="E893" s="5" t="s">
        <v>6245</v>
      </c>
      <c r="F893" s="6" t="s">
        <v>870</v>
      </c>
      <c r="G893" s="6" t="s">
        <v>870</v>
      </c>
      <c r="H893" s="6" t="s">
        <v>870</v>
      </c>
      <c r="I893" s="6">
        <v>5</v>
      </c>
      <c r="J893" s="9">
        <v>2</v>
      </c>
      <c r="K893" s="9">
        <v>2</v>
      </c>
      <c r="L893" s="9">
        <v>2</v>
      </c>
      <c r="M893" s="7">
        <v>1.0237674590235499</v>
      </c>
      <c r="N893" s="7">
        <v>0.41477991560942601</v>
      </c>
      <c r="O893" s="7">
        <v>0.96959636857893705</v>
      </c>
      <c r="P893" s="7">
        <v>-0.57853623156172396</v>
      </c>
      <c r="Q893" s="7">
        <v>0.21691134810260901</v>
      </c>
      <c r="R893" s="7">
        <v>-2.3913878322474602E-3</v>
      </c>
      <c r="S893" s="7"/>
      <c r="T893" s="7">
        <f>AVERAGE(M893:S893)</f>
        <v>0.34068791198675846</v>
      </c>
      <c r="U893" s="9">
        <v>892</v>
      </c>
      <c r="V893" s="9"/>
    </row>
    <row r="894" spans="1:22" s="2" customFormat="1" ht="25" customHeight="1" x14ac:dyDescent="0.2">
      <c r="A894" s="5" t="s">
        <v>2628</v>
      </c>
      <c r="B894" s="5" t="s">
        <v>2628</v>
      </c>
      <c r="C894" s="5" t="s">
        <v>2628</v>
      </c>
      <c r="D894" s="5" t="s">
        <v>7021</v>
      </c>
      <c r="E894" s="5" t="s">
        <v>7020</v>
      </c>
      <c r="F894" s="6">
        <v>14</v>
      </c>
      <c r="G894" s="6">
        <v>14</v>
      </c>
      <c r="H894" s="6">
        <v>13</v>
      </c>
      <c r="I894" s="6">
        <v>1</v>
      </c>
      <c r="J894" s="9">
        <v>14</v>
      </c>
      <c r="K894" s="9">
        <v>14</v>
      </c>
      <c r="L894" s="9">
        <v>13</v>
      </c>
      <c r="M894" s="7">
        <v>0.64063190063762898</v>
      </c>
      <c r="N894" s="7">
        <v>1.30470232087771</v>
      </c>
      <c r="O894" s="7">
        <v>1.72116730748971</v>
      </c>
      <c r="P894" s="7">
        <v>-3.64110410070945</v>
      </c>
      <c r="Q894" s="7">
        <v>1.9576235156816599</v>
      </c>
      <c r="R894" s="7">
        <v>2.03858459626248</v>
      </c>
      <c r="S894" s="7">
        <v>-1.6432557047621901</v>
      </c>
      <c r="T894" s="7">
        <f>AVERAGE(M894:S894)</f>
        <v>0.33976426221107836</v>
      </c>
      <c r="U894" s="9">
        <v>893</v>
      </c>
      <c r="V894" s="9"/>
    </row>
    <row r="895" spans="1:22" s="2" customFormat="1" ht="25" customHeight="1" x14ac:dyDescent="0.2">
      <c r="A895" s="5" t="s">
        <v>2103</v>
      </c>
      <c r="B895" s="5" t="s">
        <v>2104</v>
      </c>
      <c r="C895" s="5" t="s">
        <v>5354</v>
      </c>
      <c r="D895" s="5" t="s">
        <v>6565</v>
      </c>
      <c r="E895" s="5" t="s">
        <v>6564</v>
      </c>
      <c r="F895" s="6" t="s">
        <v>2105</v>
      </c>
      <c r="G895" s="6" t="s">
        <v>2105</v>
      </c>
      <c r="H895" s="6" t="s">
        <v>2105</v>
      </c>
      <c r="I895" s="6">
        <v>6</v>
      </c>
      <c r="J895" s="9">
        <v>11</v>
      </c>
      <c r="K895" s="9">
        <v>11</v>
      </c>
      <c r="L895" s="9">
        <v>11</v>
      </c>
      <c r="M895" s="7">
        <v>-8.97448381649468E-2</v>
      </c>
      <c r="N895" s="7">
        <v>1.05127107991301E-2</v>
      </c>
      <c r="O895" s="7">
        <v>1.1130470857813</v>
      </c>
      <c r="P895" s="7">
        <v>-0.85765124291011197</v>
      </c>
      <c r="Q895" s="7">
        <v>0.994580859627614</v>
      </c>
      <c r="R895" s="7">
        <v>0.84822355848619302</v>
      </c>
      <c r="S895" s="7"/>
      <c r="T895" s="7">
        <f>AVERAGE(M895:S895)</f>
        <v>0.33649468893652967</v>
      </c>
      <c r="U895" s="9">
        <v>894</v>
      </c>
      <c r="V895" s="9"/>
    </row>
    <row r="896" spans="1:22" s="2" customFormat="1" ht="25" customHeight="1" x14ac:dyDescent="0.2">
      <c r="A896" s="5" t="s">
        <v>393</v>
      </c>
      <c r="B896" s="5" t="s">
        <v>394</v>
      </c>
      <c r="C896" s="5" t="s">
        <v>5355</v>
      </c>
      <c r="D896" s="5" t="s">
        <v>9440</v>
      </c>
      <c r="E896" s="5" t="s">
        <v>9439</v>
      </c>
      <c r="F896" s="6" t="s">
        <v>395</v>
      </c>
      <c r="G896" s="6" t="s">
        <v>395</v>
      </c>
      <c r="H896" s="6" t="s">
        <v>395</v>
      </c>
      <c r="I896" s="6">
        <v>18</v>
      </c>
      <c r="J896" s="9">
        <v>12</v>
      </c>
      <c r="K896" s="9">
        <v>12</v>
      </c>
      <c r="L896" s="9">
        <v>12</v>
      </c>
      <c r="M896" s="7">
        <v>0.965058806602897</v>
      </c>
      <c r="N896" s="7">
        <v>1.5222793749472401</v>
      </c>
      <c r="O896" s="7">
        <v>0.55045139581648095</v>
      </c>
      <c r="P896" s="7">
        <v>-1.9447661075890601</v>
      </c>
      <c r="Q896" s="7">
        <v>0.60197310358010403</v>
      </c>
      <c r="R896" s="7">
        <v>0.29245466591744701</v>
      </c>
      <c r="S896" s="7"/>
      <c r="T896" s="7">
        <f>AVERAGE(M896:S896)</f>
        <v>0.33124187321251808</v>
      </c>
      <c r="U896" s="9">
        <v>895</v>
      </c>
      <c r="V896" s="9"/>
    </row>
    <row r="897" spans="1:22" s="2" customFormat="1" ht="25" customHeight="1" x14ac:dyDescent="0.2">
      <c r="A897" s="5" t="s">
        <v>62</v>
      </c>
      <c r="B897" s="5" t="s">
        <v>63</v>
      </c>
      <c r="C897" s="5" t="s">
        <v>5356</v>
      </c>
      <c r="D897" s="5" t="s">
        <v>6952</v>
      </c>
      <c r="E897" s="5" t="s">
        <v>9304</v>
      </c>
      <c r="F897" s="6" t="s">
        <v>64</v>
      </c>
      <c r="G897" s="6" t="s">
        <v>64</v>
      </c>
      <c r="H897" s="6" t="s">
        <v>64</v>
      </c>
      <c r="I897" s="6">
        <v>16</v>
      </c>
      <c r="J897" s="9">
        <v>5</v>
      </c>
      <c r="K897" s="9">
        <v>5</v>
      </c>
      <c r="L897" s="9">
        <v>5</v>
      </c>
      <c r="M897" s="7">
        <v>0.16335030869546699</v>
      </c>
      <c r="N897" s="7">
        <v>0.22949020506571899</v>
      </c>
      <c r="O897" s="7">
        <v>7.9499891162118502E-2</v>
      </c>
      <c r="P897" s="7">
        <v>1.05013899886733</v>
      </c>
      <c r="Q897" s="7">
        <v>0.32752774006108998</v>
      </c>
      <c r="R897" s="7">
        <v>0.124384303596464</v>
      </c>
      <c r="S897" s="7"/>
      <c r="T897" s="7">
        <f>AVERAGE(M897:S897)</f>
        <v>0.32906524124136477</v>
      </c>
      <c r="U897" s="9">
        <v>896</v>
      </c>
      <c r="V897" s="9"/>
    </row>
    <row r="898" spans="1:22" s="2" customFormat="1" ht="25" customHeight="1" x14ac:dyDescent="0.2">
      <c r="A898" s="5" t="s">
        <v>2549</v>
      </c>
      <c r="B898" s="5" t="s">
        <v>2550</v>
      </c>
      <c r="C898" s="5" t="s">
        <v>5357</v>
      </c>
      <c r="D898" s="5" t="s">
        <v>6949</v>
      </c>
      <c r="E898" s="5" t="s">
        <v>6948</v>
      </c>
      <c r="F898" s="6" t="s">
        <v>2551</v>
      </c>
      <c r="G898" s="6" t="s">
        <v>2551</v>
      </c>
      <c r="H898" s="6" t="s">
        <v>2551</v>
      </c>
      <c r="I898" s="6">
        <v>10</v>
      </c>
      <c r="J898" s="9">
        <v>13</v>
      </c>
      <c r="K898" s="9">
        <v>13</v>
      </c>
      <c r="L898" s="9">
        <v>13</v>
      </c>
      <c r="M898" s="7">
        <v>0.27019462547355699</v>
      </c>
      <c r="N898" s="7">
        <v>-0.48260175639620301</v>
      </c>
      <c r="O898" s="7">
        <v>0.25542842903500701</v>
      </c>
      <c r="P898" s="7"/>
      <c r="Q898" s="7">
        <v>0.60535669498258604</v>
      </c>
      <c r="R898" s="7">
        <v>0.418152087390606</v>
      </c>
      <c r="S898" s="7">
        <v>0.89666290176591101</v>
      </c>
      <c r="T898" s="7">
        <f>AVERAGE(M898:S898)</f>
        <v>0.327198830375244</v>
      </c>
      <c r="U898" s="9">
        <v>897</v>
      </c>
      <c r="V898" s="9"/>
    </row>
    <row r="899" spans="1:22" s="2" customFormat="1" ht="25" customHeight="1" x14ac:dyDescent="0.2">
      <c r="A899" s="5" t="s">
        <v>4750</v>
      </c>
      <c r="B899" s="5" t="s">
        <v>4750</v>
      </c>
      <c r="C899" s="5" t="s">
        <v>5358</v>
      </c>
      <c r="D899" s="5" t="s">
        <v>9709</v>
      </c>
      <c r="E899" s="5" t="s">
        <v>9708</v>
      </c>
      <c r="F899" s="6" t="s">
        <v>4751</v>
      </c>
      <c r="G899" s="6" t="s">
        <v>4751</v>
      </c>
      <c r="H899" s="6" t="s">
        <v>4751</v>
      </c>
      <c r="I899" s="6">
        <v>7</v>
      </c>
      <c r="J899" s="9">
        <v>10</v>
      </c>
      <c r="K899" s="9">
        <v>10</v>
      </c>
      <c r="L899" s="9">
        <v>10</v>
      </c>
      <c r="M899" s="7">
        <v>0.828937561974321</v>
      </c>
      <c r="N899" s="7">
        <v>0.85319794306045804</v>
      </c>
      <c r="O899" s="7">
        <v>1.6114968165290101E-2</v>
      </c>
      <c r="P899" s="7">
        <v>-0.19904442572807199</v>
      </c>
      <c r="Q899" s="7">
        <v>0.23427191609224399</v>
      </c>
      <c r="R899" s="7">
        <v>0.214034399115793</v>
      </c>
      <c r="S899" s="7"/>
      <c r="T899" s="7">
        <f>AVERAGE(M899:S899)</f>
        <v>0.32458539378000567</v>
      </c>
      <c r="U899" s="9">
        <v>898</v>
      </c>
      <c r="V899" s="9"/>
    </row>
    <row r="900" spans="1:22" s="2" customFormat="1" ht="25" customHeight="1" x14ac:dyDescent="0.2">
      <c r="A900" s="5" t="s">
        <v>1879</v>
      </c>
      <c r="B900" s="5" t="s">
        <v>1879</v>
      </c>
      <c r="C900" s="5" t="s">
        <v>5359</v>
      </c>
      <c r="D900" s="5" t="s">
        <v>6355</v>
      </c>
      <c r="E900" s="5" t="s">
        <v>6354</v>
      </c>
      <c r="F900" s="6" t="s">
        <v>1880</v>
      </c>
      <c r="G900" s="6" t="s">
        <v>1880</v>
      </c>
      <c r="H900" s="6" t="s">
        <v>1880</v>
      </c>
      <c r="I900" s="6">
        <v>4</v>
      </c>
      <c r="J900" s="9">
        <v>3</v>
      </c>
      <c r="K900" s="9">
        <v>3</v>
      </c>
      <c r="L900" s="9">
        <v>3</v>
      </c>
      <c r="M900" s="7">
        <v>-2.6591843512946401E-2</v>
      </c>
      <c r="N900" s="7">
        <v>-7.9902408961995505E-2</v>
      </c>
      <c r="O900" s="7">
        <v>0.27884741646143102</v>
      </c>
      <c r="P900" s="7">
        <v>1.10210445325185</v>
      </c>
      <c r="Q900" s="7">
        <v>-9.6948092308334594E-2</v>
      </c>
      <c r="R900" s="7">
        <v>2.0472117428612902</v>
      </c>
      <c r="S900" s="7">
        <v>-0.95680863527553905</v>
      </c>
      <c r="T900" s="7">
        <f>AVERAGE(M900:S900)</f>
        <v>0.32398751893082223</v>
      </c>
      <c r="U900" s="9">
        <v>899</v>
      </c>
      <c r="V900" s="9"/>
    </row>
    <row r="901" spans="1:22" s="2" customFormat="1" ht="25" customHeight="1" x14ac:dyDescent="0.2">
      <c r="A901" s="5" t="s">
        <v>1884</v>
      </c>
      <c r="B901" s="5" t="s">
        <v>1885</v>
      </c>
      <c r="C901" s="5" t="s">
        <v>5360</v>
      </c>
      <c r="D901" s="5" t="s">
        <v>6361</v>
      </c>
      <c r="E901" s="5" t="s">
        <v>6360</v>
      </c>
      <c r="F901" s="6" t="s">
        <v>1886</v>
      </c>
      <c r="G901" s="6" t="s">
        <v>1886</v>
      </c>
      <c r="H901" s="6" t="s">
        <v>1886</v>
      </c>
      <c r="I901" s="6">
        <v>8</v>
      </c>
      <c r="J901" s="9">
        <v>3</v>
      </c>
      <c r="K901" s="9">
        <v>3</v>
      </c>
      <c r="L901" s="9">
        <v>3</v>
      </c>
      <c r="M901" s="7">
        <v>1.2354123494929301</v>
      </c>
      <c r="N901" s="7">
        <v>0.78901933514925904</v>
      </c>
      <c r="O901" s="7">
        <v>0.42623198323449801</v>
      </c>
      <c r="P901" s="7">
        <v>-0.738155915326423</v>
      </c>
      <c r="Q901" s="7">
        <v>-1.6027696997713999E-2</v>
      </c>
      <c r="R901" s="7">
        <v>0.20070873265964601</v>
      </c>
      <c r="S901" s="7"/>
      <c r="T901" s="7">
        <f>AVERAGE(M901:S901)</f>
        <v>0.31619813136869929</v>
      </c>
      <c r="U901" s="9">
        <v>900</v>
      </c>
      <c r="V901" s="9"/>
    </row>
    <row r="902" spans="1:22" s="2" customFormat="1" ht="25" customHeight="1" x14ac:dyDescent="0.2">
      <c r="A902" s="5" t="s">
        <v>3098</v>
      </c>
      <c r="B902" s="5" t="s">
        <v>3098</v>
      </c>
      <c r="C902" s="5" t="s">
        <v>3098</v>
      </c>
      <c r="D902" s="5" t="s">
        <v>7472</v>
      </c>
      <c r="E902" s="5" t="s">
        <v>7471</v>
      </c>
      <c r="F902" s="6">
        <v>6</v>
      </c>
      <c r="G902" s="6">
        <v>3</v>
      </c>
      <c r="H902" s="6">
        <v>3</v>
      </c>
      <c r="I902" s="6">
        <v>1</v>
      </c>
      <c r="J902" s="9">
        <v>6</v>
      </c>
      <c r="K902" s="9">
        <v>3</v>
      </c>
      <c r="L902" s="9">
        <v>3</v>
      </c>
      <c r="M902" s="7">
        <v>3.70749378838688E-2</v>
      </c>
      <c r="N902" s="7">
        <v>0.87082799631646801</v>
      </c>
      <c r="O902" s="7">
        <v>0.20888197258491201</v>
      </c>
      <c r="P902" s="7">
        <v>0.76884482122749598</v>
      </c>
      <c r="Q902" s="7">
        <v>0.53839698807219705</v>
      </c>
      <c r="R902" s="7">
        <v>-0.54096364322618495</v>
      </c>
      <c r="S902" s="7"/>
      <c r="T902" s="7">
        <f>AVERAGE(M902:S902)</f>
        <v>0.31384384547645955</v>
      </c>
      <c r="U902" s="9">
        <v>901</v>
      </c>
      <c r="V902" s="9"/>
    </row>
    <row r="903" spans="1:22" s="2" customFormat="1" ht="25" customHeight="1" x14ac:dyDescent="0.2">
      <c r="A903" s="5" t="s">
        <v>2777</v>
      </c>
      <c r="B903" s="5" t="s">
        <v>2777</v>
      </c>
      <c r="C903" s="5" t="s">
        <v>2777</v>
      </c>
      <c r="D903" s="5" t="s">
        <v>7166</v>
      </c>
      <c r="E903" s="5" t="s">
        <v>2778</v>
      </c>
      <c r="F903" s="6">
        <v>6</v>
      </c>
      <c r="G903" s="6">
        <v>6</v>
      </c>
      <c r="H903" s="6">
        <v>6</v>
      </c>
      <c r="I903" s="6">
        <v>1</v>
      </c>
      <c r="J903" s="9">
        <v>6</v>
      </c>
      <c r="K903" s="9">
        <v>6</v>
      </c>
      <c r="L903" s="9">
        <v>6</v>
      </c>
      <c r="M903" s="7">
        <v>0.35174560869683802</v>
      </c>
      <c r="N903" s="7">
        <v>0.86514425556775598</v>
      </c>
      <c r="O903" s="7">
        <v>5.2442256155004002E-2</v>
      </c>
      <c r="P903" s="7">
        <v>-0.24042976041838701</v>
      </c>
      <c r="Q903" s="7">
        <v>-8.1501905835825297E-2</v>
      </c>
      <c r="R903" s="7">
        <v>0.92653612781608496</v>
      </c>
      <c r="S903" s="7"/>
      <c r="T903" s="7">
        <f>AVERAGE(M903:S903)</f>
        <v>0.31232276366357842</v>
      </c>
      <c r="U903" s="9">
        <v>902</v>
      </c>
      <c r="V903" s="9"/>
    </row>
    <row r="904" spans="1:22" s="2" customFormat="1" ht="25" customHeight="1" x14ac:dyDescent="0.2">
      <c r="A904" s="5" t="s">
        <v>3136</v>
      </c>
      <c r="B904" s="5" t="s">
        <v>3136</v>
      </c>
      <c r="C904" s="5" t="s">
        <v>3136</v>
      </c>
      <c r="D904" s="5" t="s">
        <v>7510</v>
      </c>
      <c r="E904" s="5" t="s">
        <v>7509</v>
      </c>
      <c r="F904" s="6">
        <v>5</v>
      </c>
      <c r="G904" s="6">
        <v>4</v>
      </c>
      <c r="H904" s="6">
        <v>3</v>
      </c>
      <c r="I904" s="6">
        <v>1</v>
      </c>
      <c r="J904" s="9">
        <v>5</v>
      </c>
      <c r="K904" s="9">
        <v>4</v>
      </c>
      <c r="L904" s="9">
        <v>3</v>
      </c>
      <c r="M904" s="7">
        <v>0.39161425369942299</v>
      </c>
      <c r="N904" s="7">
        <v>7.1454702739238499E-2</v>
      </c>
      <c r="O904" s="7">
        <v>4.7542070156026697E-2</v>
      </c>
      <c r="P904" s="7"/>
      <c r="Q904" s="7">
        <v>0.39541277764007499</v>
      </c>
      <c r="R904" s="7">
        <v>0.63683871399723901</v>
      </c>
      <c r="S904" s="7"/>
      <c r="T904" s="7">
        <f>AVERAGE(M904:S904)</f>
        <v>0.30857250364640043</v>
      </c>
      <c r="U904" s="9">
        <v>903</v>
      </c>
      <c r="V904" s="9"/>
    </row>
    <row r="905" spans="1:22" s="2" customFormat="1" ht="25" customHeight="1" x14ac:dyDescent="0.2">
      <c r="A905" s="5" t="s">
        <v>3203</v>
      </c>
      <c r="B905" s="5" t="s">
        <v>3204</v>
      </c>
      <c r="C905" s="5" t="s">
        <v>5361</v>
      </c>
      <c r="D905" s="5" t="s">
        <v>7565</v>
      </c>
      <c r="E905" s="5" t="s">
        <v>7564</v>
      </c>
      <c r="F905" s="6" t="s">
        <v>3205</v>
      </c>
      <c r="G905" s="6" t="s">
        <v>3205</v>
      </c>
      <c r="H905" s="6" t="s">
        <v>3205</v>
      </c>
      <c r="I905" s="6">
        <v>10</v>
      </c>
      <c r="J905" s="9">
        <v>10</v>
      </c>
      <c r="K905" s="9">
        <v>10</v>
      </c>
      <c r="L905" s="9">
        <v>10</v>
      </c>
      <c r="M905" s="7">
        <v>0.46896080305620902</v>
      </c>
      <c r="N905" s="7">
        <v>0.40552978229414499</v>
      </c>
      <c r="O905" s="7">
        <v>0.543797020048149</v>
      </c>
      <c r="P905" s="7">
        <v>-0.51151684900754901</v>
      </c>
      <c r="Q905" s="7">
        <v>0.477646459104552</v>
      </c>
      <c r="R905" s="7">
        <v>0.46306684876307003</v>
      </c>
      <c r="S905" s="7"/>
      <c r="T905" s="7">
        <f>AVERAGE(M905:S905)</f>
        <v>0.30791401070976265</v>
      </c>
      <c r="U905" s="9">
        <v>904</v>
      </c>
      <c r="V905" s="9"/>
    </row>
    <row r="906" spans="1:22" s="2" customFormat="1" ht="25" customHeight="1" x14ac:dyDescent="0.2">
      <c r="A906" s="5" t="s">
        <v>1730</v>
      </c>
      <c r="B906" s="5" t="s">
        <v>1731</v>
      </c>
      <c r="C906" s="5" t="s">
        <v>5362</v>
      </c>
      <c r="D906" s="5" t="s">
        <v>6213</v>
      </c>
      <c r="E906" s="5" t="s">
        <v>6212</v>
      </c>
      <c r="F906" s="6" t="s">
        <v>1732</v>
      </c>
      <c r="G906" s="6" t="s">
        <v>1732</v>
      </c>
      <c r="H906" s="6" t="s">
        <v>1732</v>
      </c>
      <c r="I906" s="6">
        <v>17</v>
      </c>
      <c r="J906" s="9">
        <v>9</v>
      </c>
      <c r="K906" s="9">
        <v>9</v>
      </c>
      <c r="L906" s="9">
        <v>9</v>
      </c>
      <c r="M906" s="7">
        <v>0.52345567270895899</v>
      </c>
      <c r="N906" s="7">
        <v>0.50475967111339803</v>
      </c>
      <c r="O906" s="7">
        <v>0.60205259230369301</v>
      </c>
      <c r="P906" s="7">
        <v>-0.84324026247246997</v>
      </c>
      <c r="Q906" s="7">
        <v>0.35309676074296797</v>
      </c>
      <c r="R906" s="7">
        <v>0.69710503122646705</v>
      </c>
      <c r="S906" s="7"/>
      <c r="T906" s="7">
        <f>AVERAGE(M906:S906)</f>
        <v>0.30620491093716923</v>
      </c>
      <c r="U906" s="9">
        <v>905</v>
      </c>
      <c r="V906" s="9"/>
    </row>
    <row r="907" spans="1:22" s="2" customFormat="1" ht="25" customHeight="1" x14ac:dyDescent="0.2">
      <c r="A907" s="5" t="s">
        <v>3768</v>
      </c>
      <c r="B907" s="5" t="s">
        <v>3768</v>
      </c>
      <c r="C907" s="5" t="s">
        <v>5363</v>
      </c>
      <c r="D907" s="5" t="s">
        <v>8061</v>
      </c>
      <c r="E907" s="5" t="s">
        <v>8060</v>
      </c>
      <c r="F907" s="6" t="s">
        <v>3141</v>
      </c>
      <c r="G907" s="6" t="s">
        <v>3141</v>
      </c>
      <c r="H907" s="6" t="s">
        <v>3141</v>
      </c>
      <c r="I907" s="6">
        <v>2</v>
      </c>
      <c r="J907" s="9">
        <v>8</v>
      </c>
      <c r="K907" s="9">
        <v>8</v>
      </c>
      <c r="L907" s="9">
        <v>8</v>
      </c>
      <c r="M907" s="7">
        <v>0.42538508109694101</v>
      </c>
      <c r="N907" s="7">
        <v>0.53041906765381697</v>
      </c>
      <c r="O907" s="7">
        <v>0.55227838348203295</v>
      </c>
      <c r="P907" s="7">
        <v>0.28093843114001898</v>
      </c>
      <c r="Q907" s="7">
        <v>2.0238723056916499E-2</v>
      </c>
      <c r="R907" s="7">
        <v>2.6505088542219099E-2</v>
      </c>
      <c r="S907" s="7"/>
      <c r="T907" s="7">
        <f>AVERAGE(M907:S907)</f>
        <v>0.30596079582865759</v>
      </c>
      <c r="U907" s="9">
        <v>906</v>
      </c>
      <c r="V907" s="9"/>
    </row>
    <row r="908" spans="1:22" s="2" customFormat="1" ht="25" customHeight="1" x14ac:dyDescent="0.2">
      <c r="A908" s="5" t="s">
        <v>1939</v>
      </c>
      <c r="B908" s="5" t="s">
        <v>1939</v>
      </c>
      <c r="C908" s="5" t="s">
        <v>1939</v>
      </c>
      <c r="D908" s="5" t="s">
        <v>6405</v>
      </c>
      <c r="E908" s="5" t="s">
        <v>6404</v>
      </c>
      <c r="F908" s="6">
        <v>3</v>
      </c>
      <c r="G908" s="6">
        <v>3</v>
      </c>
      <c r="H908" s="6">
        <v>3</v>
      </c>
      <c r="I908" s="6">
        <v>1</v>
      </c>
      <c r="J908" s="9">
        <v>3</v>
      </c>
      <c r="K908" s="9">
        <v>3</v>
      </c>
      <c r="L908" s="9">
        <v>3</v>
      </c>
      <c r="M908" s="7">
        <v>1.1416026095991401</v>
      </c>
      <c r="N908" s="7">
        <v>1.15828100002686</v>
      </c>
      <c r="O908" s="7">
        <v>1.3920624099091501</v>
      </c>
      <c r="P908" s="7">
        <v>-2.9628627842366302</v>
      </c>
      <c r="Q908" s="7">
        <v>0.76176010417420403</v>
      </c>
      <c r="R908" s="7">
        <v>0.33936429275674102</v>
      </c>
      <c r="S908" s="7"/>
      <c r="T908" s="7">
        <f>AVERAGE(M908:S908)</f>
        <v>0.30503460537157751</v>
      </c>
      <c r="U908" s="9">
        <v>907</v>
      </c>
      <c r="V908" s="9"/>
    </row>
    <row r="909" spans="1:22" s="2" customFormat="1" ht="25" customHeight="1" x14ac:dyDescent="0.2">
      <c r="A909" s="5" t="s">
        <v>465</v>
      </c>
      <c r="B909" s="5" t="s">
        <v>465</v>
      </c>
      <c r="C909" s="5" t="s">
        <v>5364</v>
      </c>
      <c r="D909" s="5" t="s">
        <v>9119</v>
      </c>
      <c r="E909" s="5" t="s">
        <v>9118</v>
      </c>
      <c r="F909" s="6" t="s">
        <v>466</v>
      </c>
      <c r="G909" s="6" t="s">
        <v>466</v>
      </c>
      <c r="H909" s="6" t="s">
        <v>466</v>
      </c>
      <c r="I909" s="6">
        <v>4</v>
      </c>
      <c r="J909" s="9">
        <v>4</v>
      </c>
      <c r="K909" s="9">
        <v>4</v>
      </c>
      <c r="L909" s="9">
        <v>4</v>
      </c>
      <c r="M909" s="7">
        <v>0.95401000453622897</v>
      </c>
      <c r="N909" s="7">
        <v>0.55623418501007604</v>
      </c>
      <c r="O909" s="7">
        <v>1.2326427674385201</v>
      </c>
      <c r="P909" s="7">
        <v>-2.1190329803378698</v>
      </c>
      <c r="Q909" s="7">
        <v>0.73865105779737705</v>
      </c>
      <c r="R909" s="7">
        <v>0.40685531897941402</v>
      </c>
      <c r="S909" s="7"/>
      <c r="T909" s="7">
        <f>AVERAGE(M909:S909)</f>
        <v>0.29489339223729105</v>
      </c>
      <c r="U909" s="9">
        <v>908</v>
      </c>
      <c r="V909" s="9"/>
    </row>
    <row r="910" spans="1:22" s="2" customFormat="1" ht="25" customHeight="1" x14ac:dyDescent="0.2">
      <c r="A910" s="5" t="s">
        <v>4621</v>
      </c>
      <c r="B910" s="5" t="s">
        <v>4622</v>
      </c>
      <c r="C910" s="5" t="s">
        <v>4622</v>
      </c>
      <c r="D910" s="5" t="s">
        <v>8801</v>
      </c>
      <c r="E910" s="5" t="s">
        <v>8800</v>
      </c>
      <c r="F910" s="6" t="s">
        <v>4623</v>
      </c>
      <c r="G910" s="6" t="s">
        <v>4623</v>
      </c>
      <c r="H910" s="6" t="s">
        <v>4623</v>
      </c>
      <c r="I910" s="6">
        <v>3</v>
      </c>
      <c r="J910" s="9">
        <v>7</v>
      </c>
      <c r="K910" s="9">
        <v>7</v>
      </c>
      <c r="L910" s="9">
        <v>7</v>
      </c>
      <c r="M910" s="7">
        <v>1.54217997238982</v>
      </c>
      <c r="N910" s="7">
        <v>0.711801316397775</v>
      </c>
      <c r="O910" s="7">
        <v>-0.167856785132631</v>
      </c>
      <c r="P910" s="7">
        <v>-1.43854871363546</v>
      </c>
      <c r="Q910" s="7">
        <v>0.67695574377163603</v>
      </c>
      <c r="R910" s="7">
        <v>0.425634420741616</v>
      </c>
      <c r="S910" s="7"/>
      <c r="T910" s="7">
        <f>AVERAGE(M910:S910)</f>
        <v>0.29169432575545939</v>
      </c>
      <c r="U910" s="9">
        <v>909</v>
      </c>
      <c r="V910" s="9"/>
    </row>
    <row r="911" spans="1:22" s="2" customFormat="1" ht="25" customHeight="1" x14ac:dyDescent="0.2">
      <c r="A911" s="5" t="s">
        <v>1627</v>
      </c>
      <c r="B911" s="5" t="s">
        <v>1628</v>
      </c>
      <c r="C911" s="5" t="s">
        <v>5365</v>
      </c>
      <c r="D911" s="5" t="s">
        <v>6300</v>
      </c>
      <c r="E911" s="5" t="s">
        <v>6299</v>
      </c>
      <c r="F911" s="6" t="s">
        <v>1629</v>
      </c>
      <c r="G911" s="6" t="s">
        <v>1629</v>
      </c>
      <c r="H911" s="6" t="s">
        <v>1629</v>
      </c>
      <c r="I911" s="6">
        <v>3</v>
      </c>
      <c r="J911" s="9">
        <v>7</v>
      </c>
      <c r="K911" s="9">
        <v>7</v>
      </c>
      <c r="L911" s="9">
        <v>7</v>
      </c>
      <c r="M911" s="7">
        <v>0.82130548170918505</v>
      </c>
      <c r="N911" s="7">
        <v>0.91039626318295697</v>
      </c>
      <c r="O911" s="7">
        <v>0.95723869781079096</v>
      </c>
      <c r="P911" s="7">
        <v>-2.59738489071853</v>
      </c>
      <c r="Q911" s="7">
        <v>1.0330794538925501</v>
      </c>
      <c r="R911" s="7">
        <v>0.58292132409123099</v>
      </c>
      <c r="S911" s="7"/>
      <c r="T911" s="7">
        <f>AVERAGE(M911:S911)</f>
        <v>0.28459272166136396</v>
      </c>
      <c r="U911" s="9">
        <v>910</v>
      </c>
      <c r="V911" s="9"/>
    </row>
    <row r="912" spans="1:22" s="2" customFormat="1" ht="25" customHeight="1" x14ac:dyDescent="0.2">
      <c r="A912" s="5" t="s">
        <v>578</v>
      </c>
      <c r="B912" s="5" t="s">
        <v>579</v>
      </c>
      <c r="C912" s="5" t="s">
        <v>5366</v>
      </c>
      <c r="D912" s="5" t="s">
        <v>7156</v>
      </c>
      <c r="E912" s="5" t="s">
        <v>9128</v>
      </c>
      <c r="F912" s="6" t="s">
        <v>580</v>
      </c>
      <c r="G912" s="6" t="s">
        <v>580</v>
      </c>
      <c r="H912" s="6" t="s">
        <v>580</v>
      </c>
      <c r="I912" s="6">
        <v>11</v>
      </c>
      <c r="J912" s="9">
        <v>15</v>
      </c>
      <c r="K912" s="9">
        <v>15</v>
      </c>
      <c r="L912" s="9">
        <v>15</v>
      </c>
      <c r="M912" s="7">
        <v>0.64445848347080004</v>
      </c>
      <c r="N912" s="7">
        <v>0.27694057581430398</v>
      </c>
      <c r="O912" s="7">
        <v>0.25861227650840801</v>
      </c>
      <c r="P912" s="7">
        <v>-0.26055341633003698</v>
      </c>
      <c r="Q912" s="7">
        <v>0.282701797313059</v>
      </c>
      <c r="R912" s="7">
        <v>0.50078869680176297</v>
      </c>
      <c r="S912" s="7"/>
      <c r="T912" s="7">
        <f>AVERAGE(M912:S912)</f>
        <v>0.28382473559638283</v>
      </c>
      <c r="U912" s="9">
        <v>911</v>
      </c>
      <c r="V912" s="9"/>
    </row>
    <row r="913" spans="1:22" s="2" customFormat="1" ht="25" customHeight="1" x14ac:dyDescent="0.2">
      <c r="A913" s="5" t="s">
        <v>1587</v>
      </c>
      <c r="B913" s="5" t="s">
        <v>1588</v>
      </c>
      <c r="C913" s="5" t="s">
        <v>5367</v>
      </c>
      <c r="D913" s="5" t="s">
        <v>9080</v>
      </c>
      <c r="E913" s="5" t="s">
        <v>9208</v>
      </c>
      <c r="F913" s="6" t="s">
        <v>1589</v>
      </c>
      <c r="G913" s="6" t="s">
        <v>1590</v>
      </c>
      <c r="H913" s="6" t="s">
        <v>1590</v>
      </c>
      <c r="I913" s="6">
        <v>13</v>
      </c>
      <c r="J913" s="9">
        <v>14</v>
      </c>
      <c r="K913" s="9">
        <v>9</v>
      </c>
      <c r="L913" s="9">
        <v>9</v>
      </c>
      <c r="M913" s="7">
        <v>0.64765434695136304</v>
      </c>
      <c r="N913" s="7">
        <v>0.327728409118205</v>
      </c>
      <c r="O913" s="7">
        <v>0.68310086655537805</v>
      </c>
      <c r="P913" s="7">
        <v>-1.32026070985925</v>
      </c>
      <c r="Q913" s="7">
        <v>0.69510791446527498</v>
      </c>
      <c r="R913" s="7">
        <v>0.641777661333361</v>
      </c>
      <c r="S913" s="7"/>
      <c r="T913" s="7">
        <f>AVERAGE(M913:S913)</f>
        <v>0.27918474809405536</v>
      </c>
      <c r="U913" s="9">
        <v>912</v>
      </c>
      <c r="V913" s="9"/>
    </row>
    <row r="914" spans="1:22" s="2" customFormat="1" ht="25" customHeight="1" x14ac:dyDescent="0.2">
      <c r="A914" s="5" t="s">
        <v>1960</v>
      </c>
      <c r="B914" s="5" t="s">
        <v>1961</v>
      </c>
      <c r="C914" s="5" t="s">
        <v>5368</v>
      </c>
      <c r="D914" s="5" t="s">
        <v>6430</v>
      </c>
      <c r="E914" s="5" t="s">
        <v>6429</v>
      </c>
      <c r="F914" s="6" t="s">
        <v>1962</v>
      </c>
      <c r="G914" s="6" t="s">
        <v>1962</v>
      </c>
      <c r="H914" s="6" t="s">
        <v>1963</v>
      </c>
      <c r="I914" s="6">
        <v>10</v>
      </c>
      <c r="J914" s="9">
        <v>10</v>
      </c>
      <c r="K914" s="9">
        <v>10</v>
      </c>
      <c r="L914" s="9">
        <v>6</v>
      </c>
      <c r="M914" s="7">
        <v>0.42507470914512901</v>
      </c>
      <c r="N914" s="7">
        <v>0.43762282195552499</v>
      </c>
      <c r="O914" s="7">
        <v>-0.41002960179385201</v>
      </c>
      <c r="P914" s="7">
        <v>0.15773392029606001</v>
      </c>
      <c r="Q914" s="7">
        <v>0.1301970527545</v>
      </c>
      <c r="R914" s="7">
        <v>0.92186800286843995</v>
      </c>
      <c r="S914" s="7"/>
      <c r="T914" s="7">
        <f>AVERAGE(M914:S914)</f>
        <v>0.27707781753763366</v>
      </c>
      <c r="U914" s="9">
        <v>913</v>
      </c>
      <c r="V914" s="9"/>
    </row>
    <row r="915" spans="1:22" s="2" customFormat="1" ht="25" customHeight="1" x14ac:dyDescent="0.2">
      <c r="A915" s="5" t="s">
        <v>4061</v>
      </c>
      <c r="B915" s="5" t="s">
        <v>4061</v>
      </c>
      <c r="C915" s="5" t="s">
        <v>4061</v>
      </c>
      <c r="D915" s="5" t="s">
        <v>9006</v>
      </c>
      <c r="E915" s="5" t="s">
        <v>9005</v>
      </c>
      <c r="F915" s="6">
        <v>6</v>
      </c>
      <c r="G915" s="6">
        <v>6</v>
      </c>
      <c r="H915" s="6">
        <v>6</v>
      </c>
      <c r="I915" s="6">
        <v>1</v>
      </c>
      <c r="J915" s="9">
        <v>6</v>
      </c>
      <c r="K915" s="9">
        <v>6</v>
      </c>
      <c r="L915" s="9">
        <v>6</v>
      </c>
      <c r="M915" s="7">
        <v>0.28368589163548902</v>
      </c>
      <c r="N915" s="7">
        <v>0.29795629736429402</v>
      </c>
      <c r="O915" s="7">
        <v>1.4662052672496799</v>
      </c>
      <c r="P915" s="7">
        <v>-1.97105355967124</v>
      </c>
      <c r="Q915" s="7">
        <v>0.76708728224780398</v>
      </c>
      <c r="R915" s="7">
        <v>0.81826173398250301</v>
      </c>
      <c r="S915" s="7"/>
      <c r="T915" s="7">
        <f>AVERAGE(M915:S915)</f>
        <v>0.27702381880142168</v>
      </c>
      <c r="U915" s="9">
        <v>914</v>
      </c>
      <c r="V915" s="9"/>
    </row>
    <row r="916" spans="1:22" s="2" customFormat="1" ht="25" customHeight="1" x14ac:dyDescent="0.2">
      <c r="A916" s="5" t="s">
        <v>3861</v>
      </c>
      <c r="B916" s="5" t="s">
        <v>3862</v>
      </c>
      <c r="C916" s="5" t="s">
        <v>5369</v>
      </c>
      <c r="D916" s="5" t="s">
        <v>6334</v>
      </c>
      <c r="E916" s="5" t="s">
        <v>9545</v>
      </c>
      <c r="F916" s="6" t="s">
        <v>3863</v>
      </c>
      <c r="G916" s="6" t="s">
        <v>3863</v>
      </c>
      <c r="H916" s="6" t="s">
        <v>3863</v>
      </c>
      <c r="I916" s="6">
        <v>7</v>
      </c>
      <c r="J916" s="9">
        <v>8</v>
      </c>
      <c r="K916" s="9">
        <v>8</v>
      </c>
      <c r="L916" s="9">
        <v>8</v>
      </c>
      <c r="M916" s="7">
        <v>1.3546819323013899</v>
      </c>
      <c r="N916" s="7">
        <v>0.98413976801457903</v>
      </c>
      <c r="O916" s="7">
        <v>-0.113320471368155</v>
      </c>
      <c r="P916" s="7">
        <v>-2.39592050818323</v>
      </c>
      <c r="Q916" s="7">
        <v>1.4323529505363699</v>
      </c>
      <c r="R916" s="7">
        <v>0.37907191825584602</v>
      </c>
      <c r="S916" s="7"/>
      <c r="T916" s="7">
        <f>AVERAGE(M916:S916)</f>
        <v>0.27350093159279998</v>
      </c>
      <c r="U916" s="9">
        <v>915</v>
      </c>
      <c r="V916" s="9"/>
    </row>
    <row r="917" spans="1:22" s="2" customFormat="1" ht="25" customHeight="1" x14ac:dyDescent="0.2">
      <c r="A917" s="5" t="s">
        <v>680</v>
      </c>
      <c r="B917" s="5" t="s">
        <v>681</v>
      </c>
      <c r="C917" s="5" t="s">
        <v>5370</v>
      </c>
      <c r="D917" s="5" t="s">
        <v>10045</v>
      </c>
      <c r="E917" s="5" t="s">
        <v>10044</v>
      </c>
      <c r="F917" s="6" t="s">
        <v>682</v>
      </c>
      <c r="G917" s="6" t="s">
        <v>682</v>
      </c>
      <c r="H917" s="6" t="s">
        <v>682</v>
      </c>
      <c r="I917" s="6">
        <v>18</v>
      </c>
      <c r="J917" s="9">
        <v>6</v>
      </c>
      <c r="K917" s="9">
        <v>6</v>
      </c>
      <c r="L917" s="9">
        <v>6</v>
      </c>
      <c r="M917" s="7">
        <v>1.0000004280668999</v>
      </c>
      <c r="N917" s="7">
        <v>0.85922263202000704</v>
      </c>
      <c r="O917" s="7">
        <v>0.35783380851406599</v>
      </c>
      <c r="P917" s="7">
        <v>-2.1360888369109499</v>
      </c>
      <c r="Q917" s="7">
        <v>0.79532939427581795</v>
      </c>
      <c r="R917" s="7">
        <v>0.76321890147122295</v>
      </c>
      <c r="S917" s="7"/>
      <c r="T917" s="7">
        <f>AVERAGE(M917:S917)</f>
        <v>0.27325272123951067</v>
      </c>
      <c r="U917" s="9">
        <v>916</v>
      </c>
      <c r="V917" s="9"/>
    </row>
    <row r="918" spans="1:22" s="2" customFormat="1" ht="25" customHeight="1" x14ac:dyDescent="0.2">
      <c r="A918" s="5" t="s">
        <v>3553</v>
      </c>
      <c r="B918" s="5" t="s">
        <v>3554</v>
      </c>
      <c r="C918" s="5" t="s">
        <v>5371</v>
      </c>
      <c r="D918" s="5" t="s">
        <v>7868</v>
      </c>
      <c r="E918" s="5" t="s">
        <v>7867</v>
      </c>
      <c r="F918" s="6" t="s">
        <v>3555</v>
      </c>
      <c r="G918" s="6" t="s">
        <v>3555</v>
      </c>
      <c r="H918" s="6" t="s">
        <v>3556</v>
      </c>
      <c r="I918" s="6">
        <v>9</v>
      </c>
      <c r="J918" s="9">
        <v>9</v>
      </c>
      <c r="K918" s="9">
        <v>9</v>
      </c>
      <c r="L918" s="9">
        <v>8</v>
      </c>
      <c r="M918" s="7">
        <v>-0.33110241363820597</v>
      </c>
      <c r="N918" s="7">
        <v>0.24360186878686099</v>
      </c>
      <c r="O918" s="7">
        <v>0.21399360200165399</v>
      </c>
      <c r="P918" s="7">
        <v>6.4568866035109806E-2</v>
      </c>
      <c r="Q918" s="7">
        <v>0.96264489974239698</v>
      </c>
      <c r="R918" s="7">
        <v>0.48230138770381697</v>
      </c>
      <c r="S918" s="7"/>
      <c r="T918" s="7">
        <f>AVERAGE(M918:S918)</f>
        <v>0.2726680351052721</v>
      </c>
      <c r="U918" s="9">
        <v>917</v>
      </c>
      <c r="V918" s="9"/>
    </row>
    <row r="919" spans="1:22" s="2" customFormat="1" ht="25" customHeight="1" x14ac:dyDescent="0.2">
      <c r="A919" s="5" t="s">
        <v>3880</v>
      </c>
      <c r="B919" s="5" t="s">
        <v>3880</v>
      </c>
      <c r="C919" s="5" t="s">
        <v>5372</v>
      </c>
      <c r="D919" s="5" t="s">
        <v>9231</v>
      </c>
      <c r="E919" s="5" t="s">
        <v>9213</v>
      </c>
      <c r="F919" s="6" t="s">
        <v>3881</v>
      </c>
      <c r="G919" s="6" t="s">
        <v>3881</v>
      </c>
      <c r="H919" s="6" t="s">
        <v>3881</v>
      </c>
      <c r="I919" s="6">
        <v>2</v>
      </c>
      <c r="J919" s="9">
        <v>12</v>
      </c>
      <c r="K919" s="9">
        <v>12</v>
      </c>
      <c r="L919" s="9">
        <v>12</v>
      </c>
      <c r="M919" s="7">
        <v>0.71227809971046996</v>
      </c>
      <c r="N919" s="7">
        <v>0.71695442278490895</v>
      </c>
      <c r="O919" s="7">
        <v>0.39913235817568399</v>
      </c>
      <c r="P919" s="7">
        <v>-0.28852404861943298</v>
      </c>
      <c r="Q919" s="7">
        <v>-9.2204764461612895E-2</v>
      </c>
      <c r="R919" s="7">
        <v>0.167987574770425</v>
      </c>
      <c r="S919" s="7"/>
      <c r="T919" s="7">
        <f>AVERAGE(M919:S919)</f>
        <v>0.26927060706007366</v>
      </c>
      <c r="U919" s="9">
        <v>918</v>
      </c>
      <c r="V919" s="9"/>
    </row>
    <row r="920" spans="1:22" s="2" customFormat="1" ht="25" customHeight="1" x14ac:dyDescent="0.2">
      <c r="A920" s="5" t="s">
        <v>978</v>
      </c>
      <c r="B920" s="5" t="s">
        <v>978</v>
      </c>
      <c r="C920" s="5" t="s">
        <v>5373</v>
      </c>
      <c r="D920" s="5" t="s">
        <v>9549</v>
      </c>
      <c r="E920" s="5" t="s">
        <v>9548</v>
      </c>
      <c r="F920" s="6" t="s">
        <v>96</v>
      </c>
      <c r="G920" s="6" t="s">
        <v>96</v>
      </c>
      <c r="H920" s="6" t="s">
        <v>96</v>
      </c>
      <c r="I920" s="6">
        <v>3</v>
      </c>
      <c r="J920" s="9">
        <v>3</v>
      </c>
      <c r="K920" s="9">
        <v>3</v>
      </c>
      <c r="L920" s="9">
        <v>3</v>
      </c>
      <c r="M920" s="7">
        <v>0.166778267550104</v>
      </c>
      <c r="N920" s="7">
        <v>0.31473401450687499</v>
      </c>
      <c r="O920" s="7">
        <v>1.2322229522046899</v>
      </c>
      <c r="P920" s="7">
        <v>-1.5848073138183101</v>
      </c>
      <c r="Q920" s="7">
        <v>0.71077443018765496</v>
      </c>
      <c r="R920" s="7">
        <v>0.70856244025778303</v>
      </c>
      <c r="S920" s="7"/>
      <c r="T920" s="7">
        <f>AVERAGE(M920:S920)</f>
        <v>0.25804413181479946</v>
      </c>
      <c r="U920" s="9">
        <v>919</v>
      </c>
      <c r="V920" s="9"/>
    </row>
    <row r="921" spans="1:22" s="2" customFormat="1" ht="25" customHeight="1" x14ac:dyDescent="0.2">
      <c r="A921" s="5" t="s">
        <v>199</v>
      </c>
      <c r="B921" s="5" t="s">
        <v>199</v>
      </c>
      <c r="C921" s="5" t="s">
        <v>5374</v>
      </c>
      <c r="D921" s="5" t="s">
        <v>9354</v>
      </c>
      <c r="E921" s="5" t="s">
        <v>9353</v>
      </c>
      <c r="F921" s="6" t="s">
        <v>117</v>
      </c>
      <c r="G921" s="6" t="s">
        <v>117</v>
      </c>
      <c r="H921" s="6" t="s">
        <v>117</v>
      </c>
      <c r="I921" s="6">
        <v>2</v>
      </c>
      <c r="J921" s="9">
        <v>3</v>
      </c>
      <c r="K921" s="9">
        <v>3</v>
      </c>
      <c r="L921" s="9">
        <v>3</v>
      </c>
      <c r="M921" s="7">
        <v>-0.36803761274388302</v>
      </c>
      <c r="N921" s="7">
        <v>0.67895977211148295</v>
      </c>
      <c r="O921" s="7">
        <v>0.92420348003233999</v>
      </c>
      <c r="P921" s="7">
        <v>-0.72462873855277399</v>
      </c>
      <c r="Q921" s="7">
        <v>0.63783825367615399</v>
      </c>
      <c r="R921" s="7">
        <v>0.38452871580116699</v>
      </c>
      <c r="S921" s="7"/>
      <c r="T921" s="7">
        <f>AVERAGE(M921:S921)</f>
        <v>0.25547731172074778</v>
      </c>
      <c r="U921" s="9">
        <v>920</v>
      </c>
      <c r="V921" s="9"/>
    </row>
    <row r="922" spans="1:22" s="2" customFormat="1" ht="25" customHeight="1" x14ac:dyDescent="0.2">
      <c r="A922" s="5" t="s">
        <v>2487</v>
      </c>
      <c r="B922" s="5" t="s">
        <v>2487</v>
      </c>
      <c r="C922" s="5" t="s">
        <v>2487</v>
      </c>
      <c r="D922" s="5" t="s">
        <v>6897</v>
      </c>
      <c r="E922" s="5" t="s">
        <v>6896</v>
      </c>
      <c r="F922" s="6">
        <v>6</v>
      </c>
      <c r="G922" s="6">
        <v>6</v>
      </c>
      <c r="H922" s="6">
        <v>6</v>
      </c>
      <c r="I922" s="6">
        <v>1</v>
      </c>
      <c r="J922" s="9">
        <v>6</v>
      </c>
      <c r="K922" s="9">
        <v>6</v>
      </c>
      <c r="L922" s="9">
        <v>6</v>
      </c>
      <c r="M922" s="7">
        <v>0.61854298857134205</v>
      </c>
      <c r="N922" s="7">
        <v>0.27374107584159502</v>
      </c>
      <c r="O922" s="7">
        <v>0.61213655778399101</v>
      </c>
      <c r="P922" s="7">
        <v>-0.770353838852877</v>
      </c>
      <c r="Q922" s="7">
        <v>-4.4506596493420099E-2</v>
      </c>
      <c r="R922" s="7">
        <v>0.14001795118135599</v>
      </c>
      <c r="S922" s="7">
        <v>0.94060141885014303</v>
      </c>
      <c r="T922" s="7">
        <f>AVERAGE(M922:S922)</f>
        <v>0.25288279384030427</v>
      </c>
      <c r="U922" s="9">
        <v>921</v>
      </c>
      <c r="V922" s="9"/>
    </row>
    <row r="923" spans="1:22" s="2" customFormat="1" ht="25" customHeight="1" x14ac:dyDescent="0.2">
      <c r="A923" s="5" t="s">
        <v>4418</v>
      </c>
      <c r="B923" s="5" t="s">
        <v>4419</v>
      </c>
      <c r="C923" s="5" t="s">
        <v>4419</v>
      </c>
      <c r="D923" s="5" t="s">
        <v>8614</v>
      </c>
      <c r="E923" s="5" t="s">
        <v>8613</v>
      </c>
      <c r="F923" s="6" t="s">
        <v>2216</v>
      </c>
      <c r="G923" s="6" t="s">
        <v>2216</v>
      </c>
      <c r="H923" s="6" t="s">
        <v>2216</v>
      </c>
      <c r="I923" s="6">
        <v>2</v>
      </c>
      <c r="J923" s="9">
        <v>4</v>
      </c>
      <c r="K923" s="9">
        <v>4</v>
      </c>
      <c r="L923" s="9">
        <v>4</v>
      </c>
      <c r="M923" s="7">
        <v>0.61570505742889003</v>
      </c>
      <c r="N923" s="7">
        <v>6.1752797294214901E-2</v>
      </c>
      <c r="O923" s="7">
        <v>0.31565783111481999</v>
      </c>
      <c r="P923" s="7">
        <v>-0.74035800919460104</v>
      </c>
      <c r="Q923" s="7">
        <v>0.58616856128194395</v>
      </c>
      <c r="R923" s="7">
        <v>0.67493603608563602</v>
      </c>
      <c r="S923" s="7"/>
      <c r="T923" s="7">
        <f>AVERAGE(M923:S923)</f>
        <v>0.2523103790018173</v>
      </c>
      <c r="U923" s="9">
        <v>922</v>
      </c>
      <c r="V923" s="9"/>
    </row>
    <row r="924" spans="1:22" s="2" customFormat="1" ht="25" customHeight="1" x14ac:dyDescent="0.2">
      <c r="A924" s="5" t="s">
        <v>2238</v>
      </c>
      <c r="B924" s="5" t="s">
        <v>2239</v>
      </c>
      <c r="C924" s="5" t="s">
        <v>5375</v>
      </c>
      <c r="D924" s="5" t="s">
        <v>6675</v>
      </c>
      <c r="E924" s="5" t="s">
        <v>6674</v>
      </c>
      <c r="F924" s="6" t="s">
        <v>2240</v>
      </c>
      <c r="G924" s="6" t="s">
        <v>1441</v>
      </c>
      <c r="H924" s="6" t="s">
        <v>1441</v>
      </c>
      <c r="I924" s="6">
        <v>5</v>
      </c>
      <c r="J924" s="9">
        <v>11</v>
      </c>
      <c r="K924" s="9">
        <v>7</v>
      </c>
      <c r="L924" s="9">
        <v>7</v>
      </c>
      <c r="M924" s="7">
        <v>0.10667746196415</v>
      </c>
      <c r="N924" s="7">
        <v>0.17678484595697699</v>
      </c>
      <c r="O924" s="7">
        <v>0.23677442227728199</v>
      </c>
      <c r="P924" s="7">
        <v>-0.100328495666496</v>
      </c>
      <c r="Q924" s="7">
        <v>0.156840429248195</v>
      </c>
      <c r="R924" s="7">
        <v>0.92389680751315195</v>
      </c>
      <c r="S924" s="7"/>
      <c r="T924" s="7">
        <f>AVERAGE(M924:S924)</f>
        <v>0.25010757854887666</v>
      </c>
      <c r="U924" s="9">
        <v>923</v>
      </c>
      <c r="V924" s="9"/>
    </row>
    <row r="925" spans="1:22" s="2" customFormat="1" ht="25" customHeight="1" x14ac:dyDescent="0.2">
      <c r="A925" s="5" t="s">
        <v>2277</v>
      </c>
      <c r="B925" s="5" t="s">
        <v>2278</v>
      </c>
      <c r="C925" s="5" t="s">
        <v>2278</v>
      </c>
      <c r="D925" s="5" t="s">
        <v>6712</v>
      </c>
      <c r="E925" s="5" t="s">
        <v>6711</v>
      </c>
      <c r="F925" s="6" t="s">
        <v>2279</v>
      </c>
      <c r="G925" s="6" t="s">
        <v>2279</v>
      </c>
      <c r="H925" s="6" t="s">
        <v>2279</v>
      </c>
      <c r="I925" s="6">
        <v>3</v>
      </c>
      <c r="J925" s="9">
        <v>11</v>
      </c>
      <c r="K925" s="9">
        <v>11</v>
      </c>
      <c r="L925" s="9">
        <v>11</v>
      </c>
      <c r="M925" s="7">
        <v>0.546466670247447</v>
      </c>
      <c r="N925" s="7">
        <v>0.80350286795701098</v>
      </c>
      <c r="O925" s="7">
        <v>-0.10537029445068299</v>
      </c>
      <c r="P925" s="7">
        <v>-1.1211919463595199</v>
      </c>
      <c r="Q925" s="7">
        <v>0.65073364361870401</v>
      </c>
      <c r="R925" s="7">
        <v>0.713404420163393</v>
      </c>
      <c r="S925" s="7"/>
      <c r="T925" s="7">
        <f>AVERAGE(M925:S925)</f>
        <v>0.24792422686272539</v>
      </c>
      <c r="U925" s="9">
        <v>924</v>
      </c>
      <c r="V925" s="9"/>
    </row>
    <row r="926" spans="1:22" s="2" customFormat="1" ht="25" customHeight="1" x14ac:dyDescent="0.2">
      <c r="A926" s="5" t="s">
        <v>3528</v>
      </c>
      <c r="B926" s="5" t="s">
        <v>3529</v>
      </c>
      <c r="C926" s="5" t="s">
        <v>5376</v>
      </c>
      <c r="D926" s="5" t="s">
        <v>7846</v>
      </c>
      <c r="E926" s="5" t="s">
        <v>7845</v>
      </c>
      <c r="F926" s="6" t="s">
        <v>3530</v>
      </c>
      <c r="G926" s="6" t="s">
        <v>1883</v>
      </c>
      <c r="H926" s="6" t="s">
        <v>1883</v>
      </c>
      <c r="I926" s="6">
        <v>4</v>
      </c>
      <c r="J926" s="9">
        <v>7</v>
      </c>
      <c r="K926" s="9">
        <v>4</v>
      </c>
      <c r="L926" s="9">
        <v>4</v>
      </c>
      <c r="M926" s="7">
        <v>0.31275843637300599</v>
      </c>
      <c r="N926" s="7">
        <v>0.26134595168333202</v>
      </c>
      <c r="O926" s="7">
        <v>0.28545280310217103</v>
      </c>
      <c r="P926" s="7">
        <v>0.17968644792647501</v>
      </c>
      <c r="Q926" s="7">
        <v>0.136441156219682</v>
      </c>
      <c r="R926" s="7">
        <v>0.248979247585179</v>
      </c>
      <c r="S926" s="7"/>
      <c r="T926" s="7">
        <f>AVERAGE(M926:S926)</f>
        <v>0.23744400714830752</v>
      </c>
      <c r="U926" s="9">
        <v>925</v>
      </c>
      <c r="V926" s="9"/>
    </row>
    <row r="927" spans="1:22" s="2" customFormat="1" ht="25" customHeight="1" x14ac:dyDescent="0.2">
      <c r="A927" s="5" t="s">
        <v>1616</v>
      </c>
      <c r="B927" s="5" t="s">
        <v>1617</v>
      </c>
      <c r="C927" s="5" t="s">
        <v>5377</v>
      </c>
      <c r="D927" s="5" t="s">
        <v>9873</v>
      </c>
      <c r="E927" s="5" t="s">
        <v>9872</v>
      </c>
      <c r="F927" s="6" t="s">
        <v>1463</v>
      </c>
      <c r="G927" s="6" t="s">
        <v>1463</v>
      </c>
      <c r="H927" s="6" t="s">
        <v>1463</v>
      </c>
      <c r="I927" s="6">
        <v>9</v>
      </c>
      <c r="J927" s="9">
        <v>3</v>
      </c>
      <c r="K927" s="9">
        <v>3</v>
      </c>
      <c r="L927" s="9">
        <v>3</v>
      </c>
      <c r="M927" s="7">
        <v>0.45020434159612299</v>
      </c>
      <c r="N927" s="7">
        <v>0.42540031464547901</v>
      </c>
      <c r="O927" s="7">
        <v>0.87149401197935505</v>
      </c>
      <c r="P927" s="7">
        <v>-0.89309588150105401</v>
      </c>
      <c r="Q927" s="7">
        <v>0.312502619930697</v>
      </c>
      <c r="R927" s="7">
        <v>0.214838072998223</v>
      </c>
      <c r="S927" s="7"/>
      <c r="T927" s="7">
        <f>AVERAGE(M927:S927)</f>
        <v>0.23022391327480385</v>
      </c>
      <c r="U927" s="9">
        <v>926</v>
      </c>
      <c r="V927" s="9"/>
    </row>
    <row r="928" spans="1:22" s="2" customFormat="1" ht="25" customHeight="1" x14ac:dyDescent="0.2">
      <c r="A928" s="5" t="s">
        <v>2722</v>
      </c>
      <c r="B928" s="5" t="s">
        <v>2723</v>
      </c>
      <c r="C928" s="5" t="s">
        <v>2723</v>
      </c>
      <c r="D928" s="5" t="s">
        <v>7115</v>
      </c>
      <c r="E928" s="5" t="s">
        <v>7114</v>
      </c>
      <c r="F928" s="6" t="s">
        <v>2143</v>
      </c>
      <c r="G928" s="6" t="s">
        <v>2143</v>
      </c>
      <c r="H928" s="6" t="s">
        <v>2143</v>
      </c>
      <c r="I928" s="6">
        <v>2</v>
      </c>
      <c r="J928" s="9">
        <v>6</v>
      </c>
      <c r="K928" s="9">
        <v>6</v>
      </c>
      <c r="L928" s="9">
        <v>6</v>
      </c>
      <c r="M928" s="7">
        <v>0.42023808330948098</v>
      </c>
      <c r="N928" s="7">
        <v>0.44312070467680398</v>
      </c>
      <c r="O928" s="7">
        <v>-0.25342222717576102</v>
      </c>
      <c r="P928" s="7">
        <v>-1.31683505144671</v>
      </c>
      <c r="Q928" s="7">
        <v>1.0736097660436099</v>
      </c>
      <c r="R928" s="7">
        <v>1.01443898775716</v>
      </c>
      <c r="S928" s="7"/>
      <c r="T928" s="7">
        <f>AVERAGE(M928:S928)</f>
        <v>0.23019171052743062</v>
      </c>
      <c r="U928" s="9">
        <v>927</v>
      </c>
      <c r="V928" s="9"/>
    </row>
    <row r="929" spans="1:22" s="2" customFormat="1" ht="25" customHeight="1" x14ac:dyDescent="0.2">
      <c r="A929" s="5" t="s">
        <v>1533</v>
      </c>
      <c r="B929" s="5" t="s">
        <v>1534</v>
      </c>
      <c r="C929" s="5" t="s">
        <v>5378</v>
      </c>
      <c r="D929" s="5" t="s">
        <v>9800</v>
      </c>
      <c r="E929" s="5" t="s">
        <v>9799</v>
      </c>
      <c r="F929" s="6" t="s">
        <v>1535</v>
      </c>
      <c r="G929" s="6" t="s">
        <v>1535</v>
      </c>
      <c r="H929" s="6" t="s">
        <v>1535</v>
      </c>
      <c r="I929" s="6">
        <v>8</v>
      </c>
      <c r="J929" s="9">
        <v>9</v>
      </c>
      <c r="K929" s="9">
        <v>9</v>
      </c>
      <c r="L929" s="9">
        <v>9</v>
      </c>
      <c r="M929" s="7">
        <v>0.86762092660745405</v>
      </c>
      <c r="N929" s="7">
        <v>1.0390424456370999</v>
      </c>
      <c r="O929" s="7">
        <v>1.0542076854270901</v>
      </c>
      <c r="P929" s="7">
        <v>-0.30376862359917201</v>
      </c>
      <c r="Q929" s="7">
        <v>0.33620437796853497</v>
      </c>
      <c r="R929" s="7">
        <v>0.49658150354741099</v>
      </c>
      <c r="S929" s="7">
        <v>-1.89543136532953</v>
      </c>
      <c r="T929" s="7">
        <f>AVERAGE(M929:S929)</f>
        <v>0.22777956432269825</v>
      </c>
      <c r="U929" s="9">
        <v>928</v>
      </c>
      <c r="V929" s="9"/>
    </row>
    <row r="930" spans="1:22" s="2" customFormat="1" ht="25" customHeight="1" x14ac:dyDescent="0.2">
      <c r="A930" s="5" t="s">
        <v>4272</v>
      </c>
      <c r="B930" s="5" t="s">
        <v>4273</v>
      </c>
      <c r="C930" s="5" t="s">
        <v>5379</v>
      </c>
      <c r="D930" s="5" t="s">
        <v>8469</v>
      </c>
      <c r="E930" s="5" t="s">
        <v>8468</v>
      </c>
      <c r="F930" s="6" t="s">
        <v>4274</v>
      </c>
      <c r="G930" s="6" t="s">
        <v>4274</v>
      </c>
      <c r="H930" s="6" t="s">
        <v>4274</v>
      </c>
      <c r="I930" s="6">
        <v>4</v>
      </c>
      <c r="J930" s="9">
        <v>5</v>
      </c>
      <c r="K930" s="9">
        <v>5</v>
      </c>
      <c r="L930" s="9">
        <v>5</v>
      </c>
      <c r="M930" s="7">
        <v>0.36697836898764502</v>
      </c>
      <c r="N930" s="7">
        <v>0.23018696163727301</v>
      </c>
      <c r="O930" s="7">
        <v>0.51608018355780805</v>
      </c>
      <c r="P930" s="7"/>
      <c r="Q930" s="7">
        <v>0.24574798956822999</v>
      </c>
      <c r="R930" s="7">
        <v>-0.220528670309591</v>
      </c>
      <c r="S930" s="7"/>
      <c r="T930" s="7">
        <f>AVERAGE(M930:S930)</f>
        <v>0.22769296668827305</v>
      </c>
      <c r="U930" s="9">
        <v>929</v>
      </c>
      <c r="V930" s="9"/>
    </row>
    <row r="931" spans="1:22" s="2" customFormat="1" ht="25" customHeight="1" x14ac:dyDescent="0.2">
      <c r="A931" s="5" t="s">
        <v>4187</v>
      </c>
      <c r="B931" s="5" t="s">
        <v>4188</v>
      </c>
      <c r="C931" s="5" t="s">
        <v>4188</v>
      </c>
      <c r="D931" s="5" t="s">
        <v>8394</v>
      </c>
      <c r="E931" s="5" t="s">
        <v>4189</v>
      </c>
      <c r="F931" s="6" t="s">
        <v>1942</v>
      </c>
      <c r="G931" s="6" t="s">
        <v>1942</v>
      </c>
      <c r="H931" s="6" t="s">
        <v>1942</v>
      </c>
      <c r="I931" s="6">
        <v>2</v>
      </c>
      <c r="J931" s="9">
        <v>5</v>
      </c>
      <c r="K931" s="9">
        <v>5</v>
      </c>
      <c r="L931" s="9">
        <v>5</v>
      </c>
      <c r="M931" s="7">
        <v>0.190142757623736</v>
      </c>
      <c r="N931" s="7">
        <v>-0.32909539811383598</v>
      </c>
      <c r="O931" s="7">
        <v>-1.09625807652231</v>
      </c>
      <c r="P931" s="7">
        <v>2.83356509166848</v>
      </c>
      <c r="Q931" s="7">
        <v>-0.147490111719179</v>
      </c>
      <c r="R931" s="7">
        <v>0.20668011916440299</v>
      </c>
      <c r="S931" s="7">
        <v>-7.9004537775450204E-2</v>
      </c>
      <c r="T931" s="7">
        <f>AVERAGE(M931:S931)</f>
        <v>0.22550569204654911</v>
      </c>
      <c r="U931" s="9">
        <v>930</v>
      </c>
      <c r="V931" s="9"/>
    </row>
    <row r="932" spans="1:22" s="2" customFormat="1" ht="25" customHeight="1" x14ac:dyDescent="0.2">
      <c r="A932" s="5" t="s">
        <v>2639</v>
      </c>
      <c r="B932" s="5" t="s">
        <v>2640</v>
      </c>
      <c r="C932" s="5" t="s">
        <v>2640</v>
      </c>
      <c r="D932" s="5" t="s">
        <v>7037</v>
      </c>
      <c r="E932" s="5" t="s">
        <v>7036</v>
      </c>
      <c r="F932" s="6" t="s">
        <v>2600</v>
      </c>
      <c r="G932" s="6" t="s">
        <v>2600</v>
      </c>
      <c r="H932" s="6" t="s">
        <v>2600</v>
      </c>
      <c r="I932" s="6">
        <v>3</v>
      </c>
      <c r="J932" s="9">
        <v>3</v>
      </c>
      <c r="K932" s="9">
        <v>3</v>
      </c>
      <c r="L932" s="9">
        <v>3</v>
      </c>
      <c r="M932" s="7">
        <v>0.63747996248761396</v>
      </c>
      <c r="N932" s="7">
        <v>0.53608965040364598</v>
      </c>
      <c r="O932" s="7">
        <v>0.93463612291307596</v>
      </c>
      <c r="P932" s="7">
        <v>-0.36621067197218699</v>
      </c>
      <c r="Q932" s="7">
        <v>0.43297768844544698</v>
      </c>
      <c r="R932" s="7">
        <v>0.652791790246813</v>
      </c>
      <c r="S932" s="7">
        <v>-1.3076166308047401</v>
      </c>
      <c r="T932" s="7">
        <f>AVERAGE(M932:S932)</f>
        <v>0.21716398738852413</v>
      </c>
      <c r="U932" s="9">
        <v>931</v>
      </c>
      <c r="V932" s="9"/>
    </row>
    <row r="933" spans="1:22" s="2" customFormat="1" ht="25" customHeight="1" x14ac:dyDescent="0.2">
      <c r="A933" s="5" t="s">
        <v>2245</v>
      </c>
      <c r="B933" s="5" t="s">
        <v>2246</v>
      </c>
      <c r="C933" s="5" t="s">
        <v>5380</v>
      </c>
      <c r="D933" s="5" t="s">
        <v>6683</v>
      </c>
      <c r="E933" s="5" t="s">
        <v>6682</v>
      </c>
      <c r="F933" s="6" t="s">
        <v>2247</v>
      </c>
      <c r="G933" s="6" t="s">
        <v>2247</v>
      </c>
      <c r="H933" s="6" t="s">
        <v>2247</v>
      </c>
      <c r="I933" s="6">
        <v>5</v>
      </c>
      <c r="J933" s="9">
        <v>4</v>
      </c>
      <c r="K933" s="9">
        <v>4</v>
      </c>
      <c r="L933" s="9">
        <v>4</v>
      </c>
      <c r="M933" s="7">
        <v>0.153725114843798</v>
      </c>
      <c r="N933" s="7">
        <v>0.52475080174586397</v>
      </c>
      <c r="O933" s="7">
        <v>0.37194956148032399</v>
      </c>
      <c r="P933" s="7">
        <v>0.43461387424743603</v>
      </c>
      <c r="Q933" s="7">
        <v>-0.15321931141148701</v>
      </c>
      <c r="R933" s="7">
        <v>-7.0278572735823303E-2</v>
      </c>
      <c r="S933" s="7"/>
      <c r="T933" s="7">
        <f>AVERAGE(M933:S933)</f>
        <v>0.21025691136168526</v>
      </c>
      <c r="U933" s="9">
        <v>932</v>
      </c>
      <c r="V933" s="9"/>
    </row>
    <row r="934" spans="1:22" s="2" customFormat="1" ht="25" customHeight="1" x14ac:dyDescent="0.2">
      <c r="A934" s="5" t="s">
        <v>1064</v>
      </c>
      <c r="B934" s="5" t="s">
        <v>1065</v>
      </c>
      <c r="C934" s="5" t="s">
        <v>5381</v>
      </c>
      <c r="D934" s="5" t="s">
        <v>9650</v>
      </c>
      <c r="E934" s="5" t="s">
        <v>9649</v>
      </c>
      <c r="F934" s="6" t="s">
        <v>1066</v>
      </c>
      <c r="G934" s="6" t="s">
        <v>1066</v>
      </c>
      <c r="H934" s="6" t="s">
        <v>1066</v>
      </c>
      <c r="I934" s="6">
        <v>12</v>
      </c>
      <c r="J934" s="9">
        <v>12</v>
      </c>
      <c r="K934" s="9">
        <v>12</v>
      </c>
      <c r="L934" s="9">
        <v>12</v>
      </c>
      <c r="M934" s="7">
        <v>0.31413720509808502</v>
      </c>
      <c r="N934" s="7">
        <v>0.303205928232963</v>
      </c>
      <c r="O934" s="7">
        <v>0.57752178514294195</v>
      </c>
      <c r="P934" s="7">
        <v>-0.19441982910837699</v>
      </c>
      <c r="Q934" s="7">
        <v>9.7373205783014796E-2</v>
      </c>
      <c r="R934" s="7">
        <v>0.13471937375165099</v>
      </c>
      <c r="S934" s="7"/>
      <c r="T934" s="7">
        <f>AVERAGE(M934:S934)</f>
        <v>0.20542294481671311</v>
      </c>
      <c r="U934" s="9">
        <v>933</v>
      </c>
      <c r="V934" s="9"/>
    </row>
    <row r="935" spans="1:22" s="2" customFormat="1" ht="25" customHeight="1" x14ac:dyDescent="0.2">
      <c r="A935" s="5" t="s">
        <v>904</v>
      </c>
      <c r="B935" s="5" t="s">
        <v>904</v>
      </c>
      <c r="C935" s="5" t="s">
        <v>5382</v>
      </c>
      <c r="D935" s="5" t="s">
        <v>9375</v>
      </c>
      <c r="E935" s="5" t="s">
        <v>9374</v>
      </c>
      <c r="F935" s="6" t="s">
        <v>905</v>
      </c>
      <c r="G935" s="6" t="s">
        <v>905</v>
      </c>
      <c r="H935" s="6" t="s">
        <v>905</v>
      </c>
      <c r="I935" s="6">
        <v>5</v>
      </c>
      <c r="J935" s="9">
        <v>4</v>
      </c>
      <c r="K935" s="9">
        <v>4</v>
      </c>
      <c r="L935" s="9">
        <v>4</v>
      </c>
      <c r="M935" s="7">
        <v>0.73017069685065294</v>
      </c>
      <c r="N935" s="7">
        <v>-0.16449094844803699</v>
      </c>
      <c r="O935" s="7">
        <v>0.54370035382540005</v>
      </c>
      <c r="P935" s="7">
        <v>-1.26477985588402</v>
      </c>
      <c r="Q935" s="7">
        <v>0.79414384482879896</v>
      </c>
      <c r="R935" s="7">
        <v>0.54139864668106297</v>
      </c>
      <c r="S935" s="7"/>
      <c r="T935" s="7">
        <f>AVERAGE(M935:S935)</f>
        <v>0.19669045630897633</v>
      </c>
      <c r="U935" s="9">
        <v>934</v>
      </c>
      <c r="V935" s="9"/>
    </row>
    <row r="936" spans="1:22" s="2" customFormat="1" ht="25" customHeight="1" x14ac:dyDescent="0.2">
      <c r="A936" s="5" t="s">
        <v>1905</v>
      </c>
      <c r="B936" s="5" t="s">
        <v>1906</v>
      </c>
      <c r="C936" s="5" t="s">
        <v>1906</v>
      </c>
      <c r="D936" s="5" t="s">
        <v>6378</v>
      </c>
      <c r="E936" s="5" t="s">
        <v>6377</v>
      </c>
      <c r="F936" s="6" t="s">
        <v>1794</v>
      </c>
      <c r="G936" s="6" t="s">
        <v>1794</v>
      </c>
      <c r="H936" s="6" t="s">
        <v>1794</v>
      </c>
      <c r="I936" s="6">
        <v>5</v>
      </c>
      <c r="J936" s="9">
        <v>6</v>
      </c>
      <c r="K936" s="9">
        <v>6</v>
      </c>
      <c r="L936" s="9">
        <v>6</v>
      </c>
      <c r="M936" s="7">
        <v>-0.129716782471164</v>
      </c>
      <c r="N936" s="7">
        <v>-0.35067755082367602</v>
      </c>
      <c r="O936" s="7">
        <v>0.44198106073624599</v>
      </c>
      <c r="P936" s="7">
        <v>-0.333575833087291</v>
      </c>
      <c r="Q936" s="7">
        <v>0.62522662251217997</v>
      </c>
      <c r="R936" s="7">
        <v>0.92518638113461904</v>
      </c>
      <c r="S936" s="7"/>
      <c r="T936" s="7">
        <f>AVERAGE(M936:S936)</f>
        <v>0.19640398300015235</v>
      </c>
      <c r="U936" s="9">
        <v>935</v>
      </c>
      <c r="V936" s="9"/>
    </row>
    <row r="937" spans="1:22" s="2" customFormat="1" ht="25" customHeight="1" x14ac:dyDescent="0.2">
      <c r="A937" s="5" t="s">
        <v>4388</v>
      </c>
      <c r="B937" s="5" t="s">
        <v>4388</v>
      </c>
      <c r="C937" s="5" t="s">
        <v>4388</v>
      </c>
      <c r="D937" s="5" t="s">
        <v>8583</v>
      </c>
      <c r="E937" s="5" t="s">
        <v>4389</v>
      </c>
      <c r="F937" s="6">
        <v>7</v>
      </c>
      <c r="G937" s="6">
        <v>7</v>
      </c>
      <c r="H937" s="6">
        <v>7</v>
      </c>
      <c r="I937" s="6">
        <v>1</v>
      </c>
      <c r="J937" s="9">
        <v>7</v>
      </c>
      <c r="K937" s="9">
        <v>7</v>
      </c>
      <c r="L937" s="9">
        <v>7</v>
      </c>
      <c r="M937" s="7">
        <v>-1.1335723591068601</v>
      </c>
      <c r="N937" s="7">
        <v>-0.33935162025650101</v>
      </c>
      <c r="O937" s="7">
        <v>0.73744462804259903</v>
      </c>
      <c r="P937" s="7"/>
      <c r="Q937" s="7">
        <v>0.98961781008582195</v>
      </c>
      <c r="R937" s="7">
        <v>0.71943413163151204</v>
      </c>
      <c r="S937" s="7"/>
      <c r="T937" s="7">
        <f>AVERAGE(M937:S937)</f>
        <v>0.19471451807931439</v>
      </c>
      <c r="U937" s="9">
        <v>936</v>
      </c>
      <c r="V937" s="9"/>
    </row>
    <row r="938" spans="1:22" s="2" customFormat="1" ht="25" customHeight="1" x14ac:dyDescent="0.2">
      <c r="A938" s="5" t="s">
        <v>353</v>
      </c>
      <c r="B938" s="5" t="s">
        <v>354</v>
      </c>
      <c r="C938" s="5" t="s">
        <v>5383</v>
      </c>
      <c r="D938" s="5" t="s">
        <v>9096</v>
      </c>
      <c r="E938" s="5" t="s">
        <v>9095</v>
      </c>
      <c r="F938" s="6" t="s">
        <v>355</v>
      </c>
      <c r="G938" s="6" t="s">
        <v>355</v>
      </c>
      <c r="H938" s="6" t="s">
        <v>355</v>
      </c>
      <c r="I938" s="6">
        <v>10</v>
      </c>
      <c r="J938" s="9">
        <v>5</v>
      </c>
      <c r="K938" s="9">
        <v>5</v>
      </c>
      <c r="L938" s="9">
        <v>5</v>
      </c>
      <c r="M938" s="7">
        <v>5.7331798962319901E-2</v>
      </c>
      <c r="N938" s="7">
        <v>-0.52537267767997498</v>
      </c>
      <c r="O938" s="7">
        <v>-0.20582231355514199</v>
      </c>
      <c r="P938" s="7"/>
      <c r="Q938" s="7">
        <v>0.93913229612935101</v>
      </c>
      <c r="R938" s="7">
        <v>0.69624204628020803</v>
      </c>
      <c r="S938" s="7"/>
      <c r="T938" s="7">
        <f>AVERAGE(M938:S938)</f>
        <v>0.19230223002735239</v>
      </c>
      <c r="U938" s="9">
        <v>937</v>
      </c>
      <c r="V938" s="9"/>
    </row>
    <row r="939" spans="1:22" s="2" customFormat="1" ht="25" customHeight="1" x14ac:dyDescent="0.2">
      <c r="A939" s="5" t="s">
        <v>1033</v>
      </c>
      <c r="B939" s="5" t="s">
        <v>1034</v>
      </c>
      <c r="C939" s="5" t="s">
        <v>5384</v>
      </c>
      <c r="D939" s="5" t="s">
        <v>9632</v>
      </c>
      <c r="E939" s="5" t="s">
        <v>7163</v>
      </c>
      <c r="F939" s="6" t="s">
        <v>1035</v>
      </c>
      <c r="G939" s="6" t="s">
        <v>1035</v>
      </c>
      <c r="H939" s="6" t="s">
        <v>1035</v>
      </c>
      <c r="I939" s="6">
        <v>3</v>
      </c>
      <c r="J939" s="9">
        <v>10</v>
      </c>
      <c r="K939" s="9">
        <v>10</v>
      </c>
      <c r="L939" s="9">
        <v>10</v>
      </c>
      <c r="M939" s="7">
        <v>0.35442841172720602</v>
      </c>
      <c r="N939" s="7">
        <v>0.66190633514036901</v>
      </c>
      <c r="O939" s="7">
        <v>0.52168594522619605</v>
      </c>
      <c r="P939" s="7">
        <v>-0.85722946391547294</v>
      </c>
      <c r="Q939" s="7">
        <v>0.17973603781654299</v>
      </c>
      <c r="R939" s="7">
        <v>0.25044973496239797</v>
      </c>
      <c r="S939" s="7"/>
      <c r="T939" s="7">
        <f>AVERAGE(M939:S939)</f>
        <v>0.18516283349287321</v>
      </c>
      <c r="U939" s="9">
        <v>938</v>
      </c>
      <c r="V939" s="9"/>
    </row>
    <row r="940" spans="1:22" s="2" customFormat="1" ht="25" customHeight="1" x14ac:dyDescent="0.2">
      <c r="A940" s="5" t="s">
        <v>1597</v>
      </c>
      <c r="B940" s="5" t="s">
        <v>1597</v>
      </c>
      <c r="C940" s="5" t="s">
        <v>5385</v>
      </c>
      <c r="D940" s="5" t="s">
        <v>9813</v>
      </c>
      <c r="E940" s="5" t="s">
        <v>9382</v>
      </c>
      <c r="F940" s="6" t="s">
        <v>1598</v>
      </c>
      <c r="G940" s="6" t="s">
        <v>1598</v>
      </c>
      <c r="H940" s="6" t="s">
        <v>1598</v>
      </c>
      <c r="I940" s="6">
        <v>4</v>
      </c>
      <c r="J940" s="9">
        <v>12</v>
      </c>
      <c r="K940" s="9">
        <v>12</v>
      </c>
      <c r="L940" s="9">
        <v>12</v>
      </c>
      <c r="M940" s="7">
        <v>0.34727528757708398</v>
      </c>
      <c r="N940" s="7">
        <v>0.29555587807536898</v>
      </c>
      <c r="O940" s="7">
        <v>0.34856734574718501</v>
      </c>
      <c r="P940" s="7">
        <v>-0.58271392282336298</v>
      </c>
      <c r="Q940" s="7">
        <v>0.45752328663587999</v>
      </c>
      <c r="R940" s="7">
        <v>0.19206220027509999</v>
      </c>
      <c r="S940" s="7"/>
      <c r="T940" s="7">
        <f>AVERAGE(M940:S940)</f>
        <v>0.17637834591454249</v>
      </c>
      <c r="U940" s="9">
        <v>939</v>
      </c>
      <c r="V940" s="9"/>
    </row>
    <row r="941" spans="1:22" s="2" customFormat="1" ht="25" customHeight="1" x14ac:dyDescent="0.2">
      <c r="A941" s="5" t="s">
        <v>44</v>
      </c>
      <c r="B941" s="5" t="s">
        <v>44</v>
      </c>
      <c r="C941" s="5" t="s">
        <v>5386</v>
      </c>
      <c r="D941" s="5" t="s">
        <v>9284</v>
      </c>
      <c r="E941" s="5" t="s">
        <v>9283</v>
      </c>
      <c r="F941" s="6" t="s">
        <v>45</v>
      </c>
      <c r="G941" s="6" t="s">
        <v>45</v>
      </c>
      <c r="H941" s="6" t="s">
        <v>45</v>
      </c>
      <c r="I941" s="6">
        <v>4</v>
      </c>
      <c r="J941" s="9">
        <v>3</v>
      </c>
      <c r="K941" s="9">
        <v>3</v>
      </c>
      <c r="L941" s="9">
        <v>3</v>
      </c>
      <c r="M941" s="7">
        <v>1.1626678753709201</v>
      </c>
      <c r="N941" s="7">
        <v>0.46413270913419402</v>
      </c>
      <c r="O941" s="7">
        <v>0.83727891281558098</v>
      </c>
      <c r="P941" s="7">
        <v>-1.5737005974721701</v>
      </c>
      <c r="Q941" s="7">
        <v>0.110958185394782</v>
      </c>
      <c r="R941" s="7">
        <v>1.4669763578002201E-2</v>
      </c>
      <c r="S941" s="7"/>
      <c r="T941" s="7">
        <f>AVERAGE(M941:S941)</f>
        <v>0.16933447480355157</v>
      </c>
      <c r="U941" s="9">
        <v>940</v>
      </c>
      <c r="V941" s="9"/>
    </row>
    <row r="942" spans="1:22" s="2" customFormat="1" ht="25" customHeight="1" x14ac:dyDescent="0.2">
      <c r="A942" s="5" t="s">
        <v>3901</v>
      </c>
      <c r="B942" s="5" t="s">
        <v>3901</v>
      </c>
      <c r="C942" s="5" t="s">
        <v>3901</v>
      </c>
      <c r="D942" s="5" t="s">
        <v>8119</v>
      </c>
      <c r="E942" s="5" t="s">
        <v>8118</v>
      </c>
      <c r="F942" s="6">
        <v>14</v>
      </c>
      <c r="G942" s="6">
        <v>14</v>
      </c>
      <c r="H942" s="6">
        <v>14</v>
      </c>
      <c r="I942" s="6">
        <v>1</v>
      </c>
      <c r="J942" s="9">
        <v>14</v>
      </c>
      <c r="K942" s="9">
        <v>14</v>
      </c>
      <c r="L942" s="9">
        <v>14</v>
      </c>
      <c r="M942" s="7">
        <v>-1.3370564942790899</v>
      </c>
      <c r="N942" s="7">
        <v>0.155062155585906</v>
      </c>
      <c r="O942" s="7">
        <v>-0.22572187099284599</v>
      </c>
      <c r="P942" s="7"/>
      <c r="Q942" s="7">
        <v>1.28070543216085</v>
      </c>
      <c r="R942" s="7">
        <v>0.95573521066247102</v>
      </c>
      <c r="S942" s="7"/>
      <c r="T942" s="7">
        <f>AVERAGE(M942:S942)</f>
        <v>0.16574488662745823</v>
      </c>
      <c r="U942" s="9">
        <v>941</v>
      </c>
      <c r="V942" s="9"/>
    </row>
    <row r="943" spans="1:22" s="2" customFormat="1" ht="25" customHeight="1" x14ac:dyDescent="0.2">
      <c r="A943" s="5" t="s">
        <v>1910</v>
      </c>
      <c r="B943" s="5" t="s">
        <v>1911</v>
      </c>
      <c r="C943" s="5" t="s">
        <v>1911</v>
      </c>
      <c r="D943" s="5" t="s">
        <v>6384</v>
      </c>
      <c r="E943" s="5" t="s">
        <v>6383</v>
      </c>
      <c r="F943" s="6" t="s">
        <v>1912</v>
      </c>
      <c r="G943" s="6" t="s">
        <v>1912</v>
      </c>
      <c r="H943" s="6" t="s">
        <v>1912</v>
      </c>
      <c r="I943" s="6">
        <v>5</v>
      </c>
      <c r="J943" s="9">
        <v>24</v>
      </c>
      <c r="K943" s="9">
        <v>24</v>
      </c>
      <c r="L943" s="9">
        <v>24</v>
      </c>
      <c r="M943" s="7">
        <v>0.30028986111540901</v>
      </c>
      <c r="N943" s="7">
        <v>0.58839256228245396</v>
      </c>
      <c r="O943" s="7">
        <v>0.493336645435409</v>
      </c>
      <c r="P943" s="7">
        <v>-1.6936002059778299</v>
      </c>
      <c r="Q943" s="7">
        <v>0.83875359110873804</v>
      </c>
      <c r="R943" s="7">
        <v>0.440655435871111</v>
      </c>
      <c r="S943" s="7"/>
      <c r="T943" s="7">
        <f>AVERAGE(M943:S943)</f>
        <v>0.16130464830588187</v>
      </c>
      <c r="U943" s="9">
        <v>942</v>
      </c>
      <c r="V943" s="9"/>
    </row>
    <row r="944" spans="1:22" s="2" customFormat="1" ht="25" customHeight="1" x14ac:dyDescent="0.2">
      <c r="A944" s="5" t="s">
        <v>2313</v>
      </c>
      <c r="B944" s="5" t="s">
        <v>2313</v>
      </c>
      <c r="C944" s="5" t="s">
        <v>2313</v>
      </c>
      <c r="D944" s="5" t="s">
        <v>6746</v>
      </c>
      <c r="E944" s="5" t="s">
        <v>6745</v>
      </c>
      <c r="F944" s="6">
        <v>29</v>
      </c>
      <c r="G944" s="6">
        <v>29</v>
      </c>
      <c r="H944" s="6">
        <v>25</v>
      </c>
      <c r="I944" s="6">
        <v>1</v>
      </c>
      <c r="J944" s="9">
        <v>29</v>
      </c>
      <c r="K944" s="9">
        <v>29</v>
      </c>
      <c r="L944" s="9">
        <v>25</v>
      </c>
      <c r="M944" s="7">
        <v>5.4280248526522499</v>
      </c>
      <c r="N944" s="7">
        <v>2.3185135988424102</v>
      </c>
      <c r="O944" s="7">
        <v>-5.2886087938284199</v>
      </c>
      <c r="P944" s="7">
        <v>-5.94060182836491</v>
      </c>
      <c r="Q944" s="7">
        <v>1.44396530990092</v>
      </c>
      <c r="R944" s="7">
        <v>2.9856211332889599</v>
      </c>
      <c r="S944" s="7"/>
      <c r="T944" s="7">
        <f>AVERAGE(M944:S944)</f>
        <v>0.15781904541520161</v>
      </c>
      <c r="U944" s="9">
        <v>943</v>
      </c>
      <c r="V944" s="9"/>
    </row>
    <row r="945" spans="1:22" s="2" customFormat="1" ht="25" customHeight="1" x14ac:dyDescent="0.2">
      <c r="A945" s="5" t="s">
        <v>2831</v>
      </c>
      <c r="B945" s="5" t="s">
        <v>2832</v>
      </c>
      <c r="C945" s="5" t="s">
        <v>5387</v>
      </c>
      <c r="D945" s="5" t="s">
        <v>7215</v>
      </c>
      <c r="E945" s="5" t="s">
        <v>7214</v>
      </c>
      <c r="F945" s="6" t="s">
        <v>2833</v>
      </c>
      <c r="G945" s="6" t="s">
        <v>2833</v>
      </c>
      <c r="H945" s="6" t="s">
        <v>2833</v>
      </c>
      <c r="I945" s="6">
        <v>6</v>
      </c>
      <c r="J945" s="9">
        <v>4</v>
      </c>
      <c r="K945" s="9">
        <v>4</v>
      </c>
      <c r="L945" s="9">
        <v>4</v>
      </c>
      <c r="M945" s="7">
        <v>0.86128778469627998</v>
      </c>
      <c r="N945" s="7">
        <v>0.41248628231091899</v>
      </c>
      <c r="O945" s="7">
        <v>0.15547951959174</v>
      </c>
      <c r="P945" s="7">
        <v>-1.07743529866223</v>
      </c>
      <c r="Q945" s="7">
        <v>0.22462362351467699</v>
      </c>
      <c r="R945" s="7">
        <v>0.346257258764123</v>
      </c>
      <c r="S945" s="7"/>
      <c r="T945" s="7">
        <f>AVERAGE(M945:S945)</f>
        <v>0.15378319503591817</v>
      </c>
      <c r="U945" s="9">
        <v>944</v>
      </c>
      <c r="V945" s="9"/>
    </row>
    <row r="946" spans="1:22" s="2" customFormat="1" ht="25" customHeight="1" x14ac:dyDescent="0.2">
      <c r="A946" s="5" t="s">
        <v>3682</v>
      </c>
      <c r="B946" s="5" t="s">
        <v>3683</v>
      </c>
      <c r="C946" s="5" t="s">
        <v>5388</v>
      </c>
      <c r="D946" s="5" t="s">
        <v>7986</v>
      </c>
      <c r="E946" s="5" t="s">
        <v>7985</v>
      </c>
      <c r="F946" s="6" t="s">
        <v>3684</v>
      </c>
      <c r="G946" s="6" t="s">
        <v>3684</v>
      </c>
      <c r="H946" s="6" t="s">
        <v>3684</v>
      </c>
      <c r="I946" s="6">
        <v>4</v>
      </c>
      <c r="J946" s="9">
        <v>11</v>
      </c>
      <c r="K946" s="9">
        <v>11</v>
      </c>
      <c r="L946" s="9">
        <v>11</v>
      </c>
      <c r="M946" s="7">
        <v>0.22665341269751199</v>
      </c>
      <c r="N946" s="7">
        <v>0.32509350419586303</v>
      </c>
      <c r="O946" s="7">
        <v>0.37955185646282902</v>
      </c>
      <c r="P946" s="7">
        <v>-1.6052251960769199</v>
      </c>
      <c r="Q946" s="7">
        <v>0.76151749170564598</v>
      </c>
      <c r="R946" s="7">
        <v>0.819318992338538</v>
      </c>
      <c r="S946" s="7"/>
      <c r="T946" s="7">
        <f>AVERAGE(M946:S946)</f>
        <v>0.15115167688724471</v>
      </c>
      <c r="U946" s="9">
        <v>945</v>
      </c>
      <c r="V946" s="9"/>
    </row>
    <row r="947" spans="1:22" s="2" customFormat="1" ht="25" customHeight="1" x14ac:dyDescent="0.2">
      <c r="A947" s="5" t="s">
        <v>4421</v>
      </c>
      <c r="B947" s="5" t="s">
        <v>4422</v>
      </c>
      <c r="C947" s="5" t="s">
        <v>5389</v>
      </c>
      <c r="D947" s="5" t="s">
        <v>9030</v>
      </c>
      <c r="E947" s="5" t="s">
        <v>9029</v>
      </c>
      <c r="F947" s="6" t="s">
        <v>2794</v>
      </c>
      <c r="G947" s="6" t="s">
        <v>2794</v>
      </c>
      <c r="H947" s="6" t="s">
        <v>2794</v>
      </c>
      <c r="I947" s="6">
        <v>3</v>
      </c>
      <c r="J947" s="9">
        <v>7</v>
      </c>
      <c r="K947" s="9">
        <v>7</v>
      </c>
      <c r="L947" s="9">
        <v>7</v>
      </c>
      <c r="M947" s="7">
        <v>-5.2530450983685001E-2</v>
      </c>
      <c r="N947" s="7">
        <v>0.178198436847509</v>
      </c>
      <c r="O947" s="7">
        <v>5.2306364378811303E-2</v>
      </c>
      <c r="P947" s="7">
        <v>4.9051855779449503E-2</v>
      </c>
      <c r="Q947" s="7">
        <v>0.239733999459638</v>
      </c>
      <c r="R947" s="7">
        <v>0.43652730417444002</v>
      </c>
      <c r="S947" s="7"/>
      <c r="T947" s="7">
        <f>AVERAGE(M947:S947)</f>
        <v>0.15054791827602712</v>
      </c>
      <c r="U947" s="9">
        <v>946</v>
      </c>
      <c r="V947" s="9"/>
    </row>
    <row r="948" spans="1:22" s="2" customFormat="1" ht="25" customHeight="1" x14ac:dyDescent="0.2">
      <c r="A948" s="5" t="s">
        <v>1031</v>
      </c>
      <c r="B948" s="5" t="s">
        <v>1031</v>
      </c>
      <c r="C948" s="5" t="s">
        <v>5390</v>
      </c>
      <c r="D948" s="5" t="s">
        <v>9634</v>
      </c>
      <c r="E948" s="5" t="s">
        <v>9633</v>
      </c>
      <c r="F948" s="6" t="s">
        <v>1032</v>
      </c>
      <c r="G948" s="6" t="s">
        <v>1032</v>
      </c>
      <c r="H948" s="6" t="s">
        <v>1032</v>
      </c>
      <c r="I948" s="6">
        <v>6</v>
      </c>
      <c r="J948" s="9">
        <v>6</v>
      </c>
      <c r="K948" s="9">
        <v>6</v>
      </c>
      <c r="L948" s="9">
        <v>6</v>
      </c>
      <c r="M948" s="7">
        <v>0.79445759467673205</v>
      </c>
      <c r="N948" s="7">
        <v>0.195736931295869</v>
      </c>
      <c r="O948" s="7">
        <v>1.0173685772587</v>
      </c>
      <c r="P948" s="7"/>
      <c r="Q948" s="7">
        <v>0.70561317546375302</v>
      </c>
      <c r="R948" s="7">
        <v>0.26827002784960302</v>
      </c>
      <c r="S948" s="7">
        <v>-2.08450185979979</v>
      </c>
      <c r="T948" s="7">
        <f>AVERAGE(M948:S948)</f>
        <v>0.14949074112414448</v>
      </c>
      <c r="U948" s="9">
        <v>947</v>
      </c>
      <c r="V948" s="9"/>
    </row>
    <row r="949" spans="1:22" s="2" customFormat="1" ht="25" customHeight="1" x14ac:dyDescent="0.2">
      <c r="A949" s="5" t="s">
        <v>3646</v>
      </c>
      <c r="B949" s="5" t="s">
        <v>3647</v>
      </c>
      <c r="C949" s="5" t="s">
        <v>5391</v>
      </c>
      <c r="D949" s="5" t="s">
        <v>7951</v>
      </c>
      <c r="E949" s="5" t="s">
        <v>7950</v>
      </c>
      <c r="F949" s="6" t="s">
        <v>2418</v>
      </c>
      <c r="G949" s="6" t="s">
        <v>2418</v>
      </c>
      <c r="H949" s="6" t="s">
        <v>2418</v>
      </c>
      <c r="I949" s="6">
        <v>3</v>
      </c>
      <c r="J949" s="9">
        <v>4</v>
      </c>
      <c r="K949" s="9">
        <v>4</v>
      </c>
      <c r="L949" s="9">
        <v>4</v>
      </c>
      <c r="M949" s="7">
        <v>0.54418201655783704</v>
      </c>
      <c r="N949" s="7">
        <v>0.71060784967534796</v>
      </c>
      <c r="O949" s="7">
        <v>0.37379951954600099</v>
      </c>
      <c r="P949" s="7">
        <v>-1.28294301635613</v>
      </c>
      <c r="Q949" s="7">
        <v>0.30863873711270201</v>
      </c>
      <c r="R949" s="7">
        <v>0.17986932844865</v>
      </c>
      <c r="S949" s="7"/>
      <c r="T949" s="7">
        <f>AVERAGE(M949:S949)</f>
        <v>0.13902573916406796</v>
      </c>
      <c r="U949" s="9">
        <v>948</v>
      </c>
      <c r="V949" s="9"/>
    </row>
    <row r="950" spans="1:22" s="2" customFormat="1" ht="25" customHeight="1" x14ac:dyDescent="0.2">
      <c r="A950" s="5" t="s">
        <v>4597</v>
      </c>
      <c r="B950" s="5" t="s">
        <v>4598</v>
      </c>
      <c r="C950" s="5" t="s">
        <v>5392</v>
      </c>
      <c r="D950" s="5" t="s">
        <v>8780</v>
      </c>
      <c r="E950" s="5" t="s">
        <v>8779</v>
      </c>
      <c r="F950" s="6" t="s">
        <v>4599</v>
      </c>
      <c r="G950" s="6" t="s">
        <v>4599</v>
      </c>
      <c r="H950" s="6" t="s">
        <v>4599</v>
      </c>
      <c r="I950" s="6">
        <v>11</v>
      </c>
      <c r="J950" s="9">
        <v>10</v>
      </c>
      <c r="K950" s="9">
        <v>10</v>
      </c>
      <c r="L950" s="9">
        <v>10</v>
      </c>
      <c r="M950" s="7">
        <v>1.0374810702700901</v>
      </c>
      <c r="N950" s="7">
        <v>0.57402663689200795</v>
      </c>
      <c r="O950" s="7">
        <v>-1.21699371502757E-2</v>
      </c>
      <c r="P950" s="7">
        <v>-0.99162827393119501</v>
      </c>
      <c r="Q950" s="7">
        <v>0.19113007818366901</v>
      </c>
      <c r="R950" s="7">
        <v>-1.0000247828699601E-2</v>
      </c>
      <c r="S950" s="7"/>
      <c r="T950" s="7">
        <f>AVERAGE(M950:S950)</f>
        <v>0.13147322107259946</v>
      </c>
      <c r="U950" s="9">
        <v>949</v>
      </c>
      <c r="V950" s="9"/>
    </row>
    <row r="951" spans="1:22" s="2" customFormat="1" ht="25" customHeight="1" x14ac:dyDescent="0.2">
      <c r="A951" s="5" t="s">
        <v>954</v>
      </c>
      <c r="B951" s="5" t="s">
        <v>954</v>
      </c>
      <c r="C951" s="5" t="s">
        <v>5393</v>
      </c>
      <c r="D951" s="5" t="s">
        <v>8897</v>
      </c>
      <c r="E951" s="5" t="s">
        <v>9154</v>
      </c>
      <c r="F951" s="6" t="s">
        <v>955</v>
      </c>
      <c r="G951" s="6" t="s">
        <v>955</v>
      </c>
      <c r="H951" s="6" t="s">
        <v>955</v>
      </c>
      <c r="I951" s="6">
        <v>3</v>
      </c>
      <c r="J951" s="9">
        <v>7</v>
      </c>
      <c r="K951" s="9">
        <v>7</v>
      </c>
      <c r="L951" s="9">
        <v>7</v>
      </c>
      <c r="M951" s="7">
        <v>-0.87732711893570703</v>
      </c>
      <c r="N951" s="7">
        <v>-0.35036047996679898</v>
      </c>
      <c r="O951" s="7">
        <v>0.81181705553205696</v>
      </c>
      <c r="P951" s="7"/>
      <c r="Q951" s="7">
        <v>0.63558951937453001</v>
      </c>
      <c r="R951" s="7">
        <v>0.43635504207980302</v>
      </c>
      <c r="S951" s="7"/>
      <c r="T951" s="7">
        <f>AVERAGE(M951:S951)</f>
        <v>0.13121480361677679</v>
      </c>
      <c r="U951" s="9">
        <v>950</v>
      </c>
      <c r="V951" s="9"/>
    </row>
    <row r="952" spans="1:22" s="2" customFormat="1" ht="25" customHeight="1" x14ac:dyDescent="0.2">
      <c r="A952" s="5" t="s">
        <v>3801</v>
      </c>
      <c r="B952" s="5" t="s">
        <v>3802</v>
      </c>
      <c r="C952" s="5" t="s">
        <v>5394</v>
      </c>
      <c r="D952" s="5" t="s">
        <v>9328</v>
      </c>
      <c r="E952" s="5" t="s">
        <v>9836</v>
      </c>
      <c r="F952" s="6" t="s">
        <v>3803</v>
      </c>
      <c r="G952" s="6" t="s">
        <v>3803</v>
      </c>
      <c r="H952" s="6" t="s">
        <v>3803</v>
      </c>
      <c r="I952" s="6">
        <v>7</v>
      </c>
      <c r="J952" s="9">
        <v>3</v>
      </c>
      <c r="K952" s="9">
        <v>3</v>
      </c>
      <c r="L952" s="9">
        <v>3</v>
      </c>
      <c r="M952" s="7">
        <v>0.98802682167102795</v>
      </c>
      <c r="N952" s="7">
        <v>0.26078269421910999</v>
      </c>
      <c r="O952" s="7">
        <v>0.84522289903854297</v>
      </c>
      <c r="P952" s="7">
        <v>1.8924579098578</v>
      </c>
      <c r="Q952" s="7">
        <v>-0.58846303991128601</v>
      </c>
      <c r="R952" s="7">
        <v>-0.63733276289837804</v>
      </c>
      <c r="S952" s="7">
        <v>-1.89998880026228</v>
      </c>
      <c r="T952" s="7">
        <f>AVERAGE(M952:S952)</f>
        <v>0.1229579602449339</v>
      </c>
      <c r="U952" s="9">
        <v>951</v>
      </c>
      <c r="V952" s="9"/>
    </row>
    <row r="953" spans="1:22" s="2" customFormat="1" ht="25" customHeight="1" x14ac:dyDescent="0.2">
      <c r="A953" s="5" t="s">
        <v>4185</v>
      </c>
      <c r="B953" s="5" t="s">
        <v>4185</v>
      </c>
      <c r="C953" s="5" t="s">
        <v>5395</v>
      </c>
      <c r="D953" s="5" t="s">
        <v>9860</v>
      </c>
      <c r="E953" s="5" t="s">
        <v>9859</v>
      </c>
      <c r="F953" s="6" t="s">
        <v>2562</v>
      </c>
      <c r="G953" s="6" t="s">
        <v>2562</v>
      </c>
      <c r="H953" s="6" t="s">
        <v>2562</v>
      </c>
      <c r="I953" s="6">
        <v>2</v>
      </c>
      <c r="J953" s="9">
        <v>5</v>
      </c>
      <c r="K953" s="9">
        <v>5</v>
      </c>
      <c r="L953" s="9">
        <v>5</v>
      </c>
      <c r="M953" s="7">
        <v>0.59549780600268298</v>
      </c>
      <c r="N953" s="7">
        <v>0.53709379254525003</v>
      </c>
      <c r="O953" s="7">
        <v>-1.2621328270576599</v>
      </c>
      <c r="P953" s="7">
        <v>-0.18715718295546999</v>
      </c>
      <c r="Q953" s="7">
        <v>0.23253997856365799</v>
      </c>
      <c r="R953" s="7">
        <v>0.81713754738354905</v>
      </c>
      <c r="S953" s="7"/>
      <c r="T953" s="7">
        <f>AVERAGE(M953:S953)</f>
        <v>0.12216318574700169</v>
      </c>
      <c r="U953" s="9">
        <v>952</v>
      </c>
      <c r="V953" s="9"/>
    </row>
    <row r="954" spans="1:22" s="2" customFormat="1" ht="25" customHeight="1" x14ac:dyDescent="0.2">
      <c r="A954" s="5" t="s">
        <v>4632</v>
      </c>
      <c r="B954" s="5" t="s">
        <v>4633</v>
      </c>
      <c r="C954" s="5" t="s">
        <v>5396</v>
      </c>
      <c r="D954" s="5" t="s">
        <v>8816</v>
      </c>
      <c r="E954" s="5" t="s">
        <v>8815</v>
      </c>
      <c r="F954" s="6" t="s">
        <v>4634</v>
      </c>
      <c r="G954" s="6" t="s">
        <v>4634</v>
      </c>
      <c r="H954" s="6" t="s">
        <v>4634</v>
      </c>
      <c r="I954" s="6">
        <v>5</v>
      </c>
      <c r="J954" s="9">
        <v>9</v>
      </c>
      <c r="K954" s="9">
        <v>9</v>
      </c>
      <c r="L954" s="9">
        <v>9</v>
      </c>
      <c r="M954" s="7">
        <v>9.7660993056219794E-2</v>
      </c>
      <c r="N954" s="7">
        <v>0.21588164043706801</v>
      </c>
      <c r="O954" s="7">
        <v>0.29340854416788897</v>
      </c>
      <c r="P954" s="7">
        <v>0.531099564848457</v>
      </c>
      <c r="Q954" s="7">
        <v>0.25019885801420499</v>
      </c>
      <c r="R954" s="7">
        <v>0.4527139547979</v>
      </c>
      <c r="S954" s="7">
        <v>-0.99401142180841795</v>
      </c>
      <c r="T954" s="7">
        <f>AVERAGE(M954:S954)</f>
        <v>0.12099316193047439</v>
      </c>
      <c r="U954" s="9">
        <v>953</v>
      </c>
      <c r="V954" s="9"/>
    </row>
    <row r="955" spans="1:22" s="2" customFormat="1" ht="25" customHeight="1" x14ac:dyDescent="0.2">
      <c r="A955" s="5" t="s">
        <v>877</v>
      </c>
      <c r="B955" s="5" t="s">
        <v>878</v>
      </c>
      <c r="C955" s="5" t="s">
        <v>5397</v>
      </c>
      <c r="D955" s="5" t="s">
        <v>9329</v>
      </c>
      <c r="E955" s="5" t="s">
        <v>9048</v>
      </c>
      <c r="F955" s="6" t="s">
        <v>879</v>
      </c>
      <c r="G955" s="6" t="s">
        <v>880</v>
      </c>
      <c r="H955" s="6" t="s">
        <v>880</v>
      </c>
      <c r="I955" s="6">
        <v>8</v>
      </c>
      <c r="J955" s="9">
        <v>8</v>
      </c>
      <c r="K955" s="9">
        <v>7</v>
      </c>
      <c r="L955" s="9">
        <v>7</v>
      </c>
      <c r="M955" s="7">
        <v>0.51132382173154101</v>
      </c>
      <c r="N955" s="7">
        <v>-7.5328728573218498E-2</v>
      </c>
      <c r="O955" s="7">
        <v>-0.52806330150353598</v>
      </c>
      <c r="P955" s="7">
        <v>0.82507098322252803</v>
      </c>
      <c r="Q955" s="7">
        <v>-4.3722010243175902E-2</v>
      </c>
      <c r="R955" s="7">
        <v>2.7763336031274101E-2</v>
      </c>
      <c r="S955" s="7"/>
      <c r="T955" s="7">
        <f>AVERAGE(M955:S955)</f>
        <v>0.11950735011090213</v>
      </c>
      <c r="U955" s="9">
        <v>954</v>
      </c>
      <c r="V955" s="9"/>
    </row>
    <row r="956" spans="1:22" s="2" customFormat="1" ht="25" customHeight="1" x14ac:dyDescent="0.2">
      <c r="A956" s="5" t="s">
        <v>4004</v>
      </c>
      <c r="B956" s="5" t="s">
        <v>4005</v>
      </c>
      <c r="C956" s="5" t="s">
        <v>5398</v>
      </c>
      <c r="D956" s="5" t="s">
        <v>8205</v>
      </c>
      <c r="E956" s="5" t="s">
        <v>8204</v>
      </c>
      <c r="F956" s="6" t="s">
        <v>4006</v>
      </c>
      <c r="G956" s="6" t="s">
        <v>4006</v>
      </c>
      <c r="H956" s="6" t="s">
        <v>4006</v>
      </c>
      <c r="I956" s="6">
        <v>4</v>
      </c>
      <c r="J956" s="9">
        <v>9</v>
      </c>
      <c r="K956" s="9">
        <v>9</v>
      </c>
      <c r="L956" s="9">
        <v>9</v>
      </c>
      <c r="M956" s="7">
        <v>0.190345688298102</v>
      </c>
      <c r="N956" s="7">
        <v>-2.7024759728106998E-3</v>
      </c>
      <c r="O956" s="7">
        <v>-8.6978524798812601E-2</v>
      </c>
      <c r="P956" s="7">
        <v>0.513486396853025</v>
      </c>
      <c r="Q956" s="7">
        <v>9.5045207198939594E-2</v>
      </c>
      <c r="R956" s="7">
        <v>-7.5779573175793801E-4</v>
      </c>
      <c r="S956" s="7"/>
      <c r="T956" s="7">
        <f>AVERAGE(M956:S956)</f>
        <v>0.11807308264111423</v>
      </c>
      <c r="U956" s="9">
        <v>955</v>
      </c>
      <c r="V956" s="9"/>
    </row>
    <row r="957" spans="1:22" s="2" customFormat="1" ht="25" customHeight="1" x14ac:dyDescent="0.2">
      <c r="A957" s="5" t="s">
        <v>3571</v>
      </c>
      <c r="B957" s="5" t="s">
        <v>3572</v>
      </c>
      <c r="C957" s="5" t="s">
        <v>3572</v>
      </c>
      <c r="D957" s="5" t="s">
        <v>7880</v>
      </c>
      <c r="E957" s="5" t="s">
        <v>7879</v>
      </c>
      <c r="F957" s="6" t="s">
        <v>3573</v>
      </c>
      <c r="G957" s="6" t="s">
        <v>3573</v>
      </c>
      <c r="H957" s="6" t="s">
        <v>3573</v>
      </c>
      <c r="I957" s="6">
        <v>17</v>
      </c>
      <c r="J957" s="9">
        <v>6</v>
      </c>
      <c r="K957" s="9">
        <v>6</v>
      </c>
      <c r="L957" s="9">
        <v>6</v>
      </c>
      <c r="M957" s="7">
        <v>1.69881848962838</v>
      </c>
      <c r="N957" s="7">
        <v>1.51943199032359</v>
      </c>
      <c r="O957" s="7">
        <v>-3.7011881746747002</v>
      </c>
      <c r="P957" s="7">
        <v>0.93942243014642601</v>
      </c>
      <c r="Q957" s="7">
        <v>2.6208936834024098E-2</v>
      </c>
      <c r="R957" s="7">
        <v>0.223549240010783</v>
      </c>
      <c r="S957" s="7"/>
      <c r="T957" s="7">
        <f>AVERAGE(M957:S957)</f>
        <v>0.11770715204475048</v>
      </c>
      <c r="U957" s="9">
        <v>956</v>
      </c>
      <c r="V957" s="9"/>
    </row>
    <row r="958" spans="1:22" s="2" customFormat="1" ht="25" customHeight="1" x14ac:dyDescent="0.2">
      <c r="A958" s="5" t="s">
        <v>1814</v>
      </c>
      <c r="B958" s="5" t="s">
        <v>1815</v>
      </c>
      <c r="C958" s="5" t="s">
        <v>1815</v>
      </c>
      <c r="D958" s="5" t="s">
        <v>6296</v>
      </c>
      <c r="E958" s="5" t="s">
        <v>6295</v>
      </c>
      <c r="F958" s="6" t="s">
        <v>1764</v>
      </c>
      <c r="G958" s="6" t="s">
        <v>1764</v>
      </c>
      <c r="H958" s="6" t="s">
        <v>1764</v>
      </c>
      <c r="I958" s="6">
        <v>2</v>
      </c>
      <c r="J958" s="9">
        <v>3</v>
      </c>
      <c r="K958" s="9">
        <v>3</v>
      </c>
      <c r="L958" s="9">
        <v>3</v>
      </c>
      <c r="M958" s="7">
        <v>0.67865105477295595</v>
      </c>
      <c r="N958" s="7">
        <v>0.33748934748946602</v>
      </c>
      <c r="O958" s="7">
        <v>1.07869950554331</v>
      </c>
      <c r="P958" s="7">
        <v>-2.4100249800493901E-2</v>
      </c>
      <c r="Q958" s="7">
        <v>7.2788708937785898E-2</v>
      </c>
      <c r="R958" s="7">
        <v>0.43135047292430101</v>
      </c>
      <c r="S958" s="7">
        <v>-1.80542012031743</v>
      </c>
      <c r="T958" s="7">
        <f>AVERAGE(M958:S958)</f>
        <v>0.10992267422141364</v>
      </c>
      <c r="U958" s="9">
        <v>957</v>
      </c>
      <c r="V958" s="9"/>
    </row>
    <row r="959" spans="1:22" s="2" customFormat="1" ht="25" customHeight="1" x14ac:dyDescent="0.2">
      <c r="A959" s="5" t="s">
        <v>828</v>
      </c>
      <c r="B959" s="5" t="s">
        <v>829</v>
      </c>
      <c r="C959" s="5" t="s">
        <v>5399</v>
      </c>
      <c r="D959" s="5" t="s">
        <v>10093</v>
      </c>
      <c r="E959" s="5" t="s">
        <v>10092</v>
      </c>
      <c r="F959" s="6" t="s">
        <v>830</v>
      </c>
      <c r="G959" s="6" t="s">
        <v>830</v>
      </c>
      <c r="H959" s="6" t="s">
        <v>830</v>
      </c>
      <c r="I959" s="6">
        <v>19</v>
      </c>
      <c r="J959" s="9">
        <v>3</v>
      </c>
      <c r="K959" s="9">
        <v>3</v>
      </c>
      <c r="L959" s="9">
        <v>3</v>
      </c>
      <c r="M959" s="7">
        <v>-3.3207241865446</v>
      </c>
      <c r="N959" s="7">
        <v>1.57653017806141</v>
      </c>
      <c r="O959" s="7">
        <v>2.41073315539998</v>
      </c>
      <c r="P959" s="7">
        <v>-1.2836418272396899</v>
      </c>
      <c r="Q959" s="7">
        <v>0.69154664481376604</v>
      </c>
      <c r="R959" s="7">
        <v>0.57621364192538804</v>
      </c>
      <c r="S959" s="7"/>
      <c r="T959" s="7">
        <f>AVERAGE(M959:S959)</f>
        <v>0.10844293440270904</v>
      </c>
      <c r="U959" s="9">
        <v>958</v>
      </c>
      <c r="V959" s="9"/>
    </row>
    <row r="960" spans="1:22" s="2" customFormat="1" ht="25" customHeight="1" x14ac:dyDescent="0.2">
      <c r="A960" s="5" t="s">
        <v>4131</v>
      </c>
      <c r="B960" s="5" t="s">
        <v>4132</v>
      </c>
      <c r="C960" s="5" t="s">
        <v>5400</v>
      </c>
      <c r="D960" s="5" t="s">
        <v>8337</v>
      </c>
      <c r="E960" s="5" t="s">
        <v>8336</v>
      </c>
      <c r="F960" s="6" t="s">
        <v>2683</v>
      </c>
      <c r="G960" s="6" t="s">
        <v>2683</v>
      </c>
      <c r="H960" s="6" t="s">
        <v>2683</v>
      </c>
      <c r="I960" s="6">
        <v>5</v>
      </c>
      <c r="J960" s="9">
        <v>3</v>
      </c>
      <c r="K960" s="9">
        <v>3</v>
      </c>
      <c r="L960" s="9">
        <v>3</v>
      </c>
      <c r="M960" s="7">
        <v>1.0303345226598599</v>
      </c>
      <c r="N960" s="7">
        <v>0.449976728705895</v>
      </c>
      <c r="O960" s="7">
        <v>8.3362174215309906E-2</v>
      </c>
      <c r="P960" s="7">
        <v>-0.61325077685947005</v>
      </c>
      <c r="Q960" s="7">
        <v>-2.56467428475027E-2</v>
      </c>
      <c r="R960" s="7">
        <v>-0.28567175469203898</v>
      </c>
      <c r="S960" s="7"/>
      <c r="T960" s="7">
        <f>AVERAGE(M960:S960)</f>
        <v>0.10651735853034217</v>
      </c>
      <c r="U960" s="9">
        <v>959</v>
      </c>
      <c r="V960" s="9"/>
    </row>
    <row r="961" spans="1:22" s="2" customFormat="1" ht="25" customHeight="1" x14ac:dyDescent="0.2">
      <c r="A961" s="5" t="s">
        <v>3089</v>
      </c>
      <c r="B961" s="5" t="s">
        <v>3090</v>
      </c>
      <c r="C961" s="5" t="s">
        <v>5401</v>
      </c>
      <c r="D961" s="5" t="s">
        <v>7464</v>
      </c>
      <c r="E961" s="5" t="s">
        <v>7463</v>
      </c>
      <c r="F961" s="6" t="s">
        <v>3091</v>
      </c>
      <c r="G961" s="6" t="s">
        <v>3091</v>
      </c>
      <c r="H961" s="6" t="s">
        <v>3091</v>
      </c>
      <c r="I961" s="6">
        <v>8</v>
      </c>
      <c r="J961" s="9">
        <v>6</v>
      </c>
      <c r="K961" s="9">
        <v>6</v>
      </c>
      <c r="L961" s="9">
        <v>6</v>
      </c>
      <c r="M961" s="7">
        <v>0.757737283696574</v>
      </c>
      <c r="N961" s="7">
        <v>0.83845243524850199</v>
      </c>
      <c r="O961" s="7">
        <v>-0.64049574395009801</v>
      </c>
      <c r="P961" s="7">
        <v>-1.01386325275663</v>
      </c>
      <c r="Q961" s="7">
        <v>0.31185659627208701</v>
      </c>
      <c r="R961" s="7">
        <v>0.37332447943026598</v>
      </c>
      <c r="S961" s="7"/>
      <c r="T961" s="7">
        <f>AVERAGE(M961:S961)</f>
        <v>0.10450196632345016</v>
      </c>
      <c r="U961" s="9">
        <v>960</v>
      </c>
      <c r="V961" s="9"/>
    </row>
    <row r="962" spans="1:22" s="2" customFormat="1" ht="25" customHeight="1" x14ac:dyDescent="0.2">
      <c r="A962" s="5" t="s">
        <v>2743</v>
      </c>
      <c r="B962" s="5" t="s">
        <v>2744</v>
      </c>
      <c r="C962" s="5" t="s">
        <v>2744</v>
      </c>
      <c r="D962" s="5" t="s">
        <v>7132</v>
      </c>
      <c r="E962" s="5" t="s">
        <v>7131</v>
      </c>
      <c r="F962" s="6" t="s">
        <v>2745</v>
      </c>
      <c r="G962" s="6" t="s">
        <v>2745</v>
      </c>
      <c r="H962" s="6" t="s">
        <v>2745</v>
      </c>
      <c r="I962" s="6">
        <v>17</v>
      </c>
      <c r="J962" s="9">
        <v>19</v>
      </c>
      <c r="K962" s="9">
        <v>19</v>
      </c>
      <c r="L962" s="9">
        <v>19</v>
      </c>
      <c r="M962" s="7">
        <v>0.467956769999546</v>
      </c>
      <c r="N962" s="7">
        <v>0.181710705609294</v>
      </c>
      <c r="O962" s="7">
        <v>-8.7292871687711895E-2</v>
      </c>
      <c r="P962" s="7">
        <v>-0.30511021988133202</v>
      </c>
      <c r="Q962" s="7">
        <v>0.255359883806481</v>
      </c>
      <c r="R962" s="7">
        <v>9.7401115579106801E-2</v>
      </c>
      <c r="S962" s="7"/>
      <c r="T962" s="7">
        <f>AVERAGE(M962:S962)</f>
        <v>0.10167089723756396</v>
      </c>
      <c r="U962" s="9">
        <v>961</v>
      </c>
      <c r="V962" s="9"/>
    </row>
    <row r="963" spans="1:22" s="2" customFormat="1" ht="25" customHeight="1" x14ac:dyDescent="0.2">
      <c r="A963" s="5" t="s">
        <v>3145</v>
      </c>
      <c r="B963" s="5" t="s">
        <v>3145</v>
      </c>
      <c r="C963" s="5" t="s">
        <v>5402</v>
      </c>
      <c r="D963" s="5" t="s">
        <v>7518</v>
      </c>
      <c r="E963" s="5" t="s">
        <v>7517</v>
      </c>
      <c r="F963" s="6" t="s">
        <v>865</v>
      </c>
      <c r="G963" s="6" t="s">
        <v>865</v>
      </c>
      <c r="H963" s="6" t="s">
        <v>865</v>
      </c>
      <c r="I963" s="6">
        <v>2</v>
      </c>
      <c r="J963" s="9">
        <v>4</v>
      </c>
      <c r="K963" s="9">
        <v>4</v>
      </c>
      <c r="L963" s="9">
        <v>4</v>
      </c>
      <c r="M963" s="7">
        <v>-0.32644968029523402</v>
      </c>
      <c r="N963" s="7">
        <v>0.173260549914978</v>
      </c>
      <c r="O963" s="7">
        <v>-6.4553146500323094E-2</v>
      </c>
      <c r="P963" s="7">
        <v>0.351178727985275</v>
      </c>
      <c r="Q963" s="7">
        <v>0.11289936386605599</v>
      </c>
      <c r="R963" s="7">
        <v>0.36121610724681802</v>
      </c>
      <c r="S963" s="7"/>
      <c r="T963" s="7">
        <f>AVERAGE(M963:S963)</f>
        <v>0.1012586537029283</v>
      </c>
      <c r="U963" s="9">
        <v>962</v>
      </c>
      <c r="V963" s="9"/>
    </row>
    <row r="964" spans="1:22" s="2" customFormat="1" ht="25" customHeight="1" x14ac:dyDescent="0.2">
      <c r="A964" s="5" t="s">
        <v>2720</v>
      </c>
      <c r="B964" s="5" t="s">
        <v>2720</v>
      </c>
      <c r="C964" s="5" t="s">
        <v>2720</v>
      </c>
      <c r="D964" s="5" t="s">
        <v>7111</v>
      </c>
      <c r="E964" s="5" t="s">
        <v>7110</v>
      </c>
      <c r="F964" s="6">
        <v>5</v>
      </c>
      <c r="G964" s="6">
        <v>5</v>
      </c>
      <c r="H964" s="6">
        <v>5</v>
      </c>
      <c r="I964" s="6">
        <v>1</v>
      </c>
      <c r="J964" s="9">
        <v>5</v>
      </c>
      <c r="K964" s="9">
        <v>5</v>
      </c>
      <c r="L964" s="9">
        <v>5</v>
      </c>
      <c r="M964" s="7">
        <v>0.60505848479523605</v>
      </c>
      <c r="N964" s="7">
        <v>-0.51416722297209505</v>
      </c>
      <c r="O964" s="7">
        <v>-0.61882427921435101</v>
      </c>
      <c r="P964" s="7">
        <v>-0.69417762040855602</v>
      </c>
      <c r="Q964" s="7">
        <v>0.89103618990051803</v>
      </c>
      <c r="R964" s="7">
        <v>0.92702663187210999</v>
      </c>
      <c r="S964" s="7"/>
      <c r="T964" s="7">
        <f>AVERAGE(M964:S964)</f>
        <v>9.9325363995476978E-2</v>
      </c>
      <c r="U964" s="9">
        <v>963</v>
      </c>
      <c r="V964" s="9"/>
    </row>
    <row r="965" spans="1:22" s="2" customFormat="1" ht="25" customHeight="1" x14ac:dyDescent="0.2">
      <c r="A965" s="5" t="s">
        <v>3354</v>
      </c>
      <c r="B965" s="5" t="s">
        <v>3354</v>
      </c>
      <c r="C965" s="5" t="s">
        <v>3354</v>
      </c>
      <c r="D965" s="5" t="s">
        <v>7689</v>
      </c>
      <c r="E965" s="5" t="s">
        <v>7688</v>
      </c>
      <c r="F965" s="6">
        <v>5</v>
      </c>
      <c r="G965" s="6">
        <v>5</v>
      </c>
      <c r="H965" s="6">
        <v>5</v>
      </c>
      <c r="I965" s="6">
        <v>1</v>
      </c>
      <c r="J965" s="9">
        <v>5</v>
      </c>
      <c r="K965" s="9">
        <v>5</v>
      </c>
      <c r="L965" s="9">
        <v>5</v>
      </c>
      <c r="M965" s="7">
        <v>0.25700232735260498</v>
      </c>
      <c r="N965" s="7">
        <v>-0.16154756475149801</v>
      </c>
      <c r="O965" s="7">
        <v>-2.04122347962941</v>
      </c>
      <c r="P965" s="7">
        <v>2.9165835299216698</v>
      </c>
      <c r="Q965" s="7">
        <v>-0.79901368007672602</v>
      </c>
      <c r="R965" s="7">
        <v>-0.140490465800543</v>
      </c>
      <c r="S965" s="7">
        <v>0.64798646720110897</v>
      </c>
      <c r="T965" s="7">
        <f>AVERAGE(M965:S965)</f>
        <v>9.704244774531523E-2</v>
      </c>
      <c r="U965" s="9">
        <v>964</v>
      </c>
      <c r="V965" s="9" t="s">
        <v>10391</v>
      </c>
    </row>
    <row r="966" spans="1:22" s="2" customFormat="1" ht="25" customHeight="1" x14ac:dyDescent="0.2">
      <c r="A966" s="5" t="s">
        <v>949</v>
      </c>
      <c r="B966" s="5" t="s">
        <v>950</v>
      </c>
      <c r="C966" s="5" t="s">
        <v>5403</v>
      </c>
      <c r="D966" s="5" t="s">
        <v>10119</v>
      </c>
      <c r="E966" s="5" t="s">
        <v>10118</v>
      </c>
      <c r="F966" s="6" t="s">
        <v>951</v>
      </c>
      <c r="G966" s="6" t="s">
        <v>951</v>
      </c>
      <c r="H966" s="6" t="s">
        <v>951</v>
      </c>
      <c r="I966" s="6">
        <v>12</v>
      </c>
      <c r="J966" s="9">
        <v>3</v>
      </c>
      <c r="K966" s="9">
        <v>3</v>
      </c>
      <c r="L966" s="9">
        <v>3</v>
      </c>
      <c r="M966" s="7">
        <v>0.51226566650651895</v>
      </c>
      <c r="N966" s="7">
        <v>-0.136338754045713</v>
      </c>
      <c r="O966" s="7">
        <v>0.44881113394064098</v>
      </c>
      <c r="P966" s="7"/>
      <c r="Q966" s="7">
        <v>-0.17209639473281901</v>
      </c>
      <c r="R966" s="7">
        <v>-0.17665730308974401</v>
      </c>
      <c r="S966" s="7"/>
      <c r="T966" s="7">
        <f>AVERAGE(M966:S966)</f>
        <v>9.5196869715776761E-2</v>
      </c>
      <c r="U966" s="9">
        <v>965</v>
      </c>
      <c r="V966" s="9"/>
    </row>
    <row r="967" spans="1:22" s="2" customFormat="1" ht="25" customHeight="1" x14ac:dyDescent="0.2">
      <c r="A967" s="5" t="s">
        <v>4119</v>
      </c>
      <c r="B967" s="5" t="s">
        <v>4120</v>
      </c>
      <c r="C967" s="5" t="s">
        <v>5404</v>
      </c>
      <c r="D967" s="5" t="s">
        <v>8321</v>
      </c>
      <c r="E967" s="5" t="s">
        <v>8320</v>
      </c>
      <c r="F967" s="6" t="s">
        <v>4121</v>
      </c>
      <c r="G967" s="6" t="s">
        <v>4121</v>
      </c>
      <c r="H967" s="6" t="s">
        <v>4122</v>
      </c>
      <c r="I967" s="6">
        <v>4</v>
      </c>
      <c r="J967" s="9">
        <v>19</v>
      </c>
      <c r="K967" s="9">
        <v>19</v>
      </c>
      <c r="L967" s="9">
        <v>18</v>
      </c>
      <c r="M967" s="7">
        <v>0.26900379169493499</v>
      </c>
      <c r="N967" s="7">
        <v>0.52381215822486005</v>
      </c>
      <c r="O967" s="7">
        <v>0.80578386331844198</v>
      </c>
      <c r="P967" s="7"/>
      <c r="Q967" s="7">
        <v>1.1946386451606199</v>
      </c>
      <c r="R967" s="7">
        <v>1.1571051532876699</v>
      </c>
      <c r="S967" s="7">
        <v>-3.4167500561917299</v>
      </c>
      <c r="T967" s="7">
        <f>AVERAGE(M967:S967)</f>
        <v>8.8932259249132908E-2</v>
      </c>
      <c r="U967" s="9">
        <v>966</v>
      </c>
      <c r="V967" s="9"/>
    </row>
    <row r="968" spans="1:22" s="2" customFormat="1" ht="25" customHeight="1" x14ac:dyDescent="0.2">
      <c r="A968" s="5" t="s">
        <v>1452</v>
      </c>
      <c r="B968" s="5" t="s">
        <v>1453</v>
      </c>
      <c r="C968" s="5" t="s">
        <v>5405</v>
      </c>
      <c r="D968" s="5" t="s">
        <v>7137</v>
      </c>
      <c r="E968" s="5" t="s">
        <v>9190</v>
      </c>
      <c r="F968" s="6" t="s">
        <v>1454</v>
      </c>
      <c r="G968" s="6" t="s">
        <v>1454</v>
      </c>
      <c r="H968" s="6" t="s">
        <v>1454</v>
      </c>
      <c r="I968" s="6">
        <v>4</v>
      </c>
      <c r="J968" s="9">
        <v>7</v>
      </c>
      <c r="K968" s="9">
        <v>7</v>
      </c>
      <c r="L968" s="9">
        <v>7</v>
      </c>
      <c r="M968" s="7">
        <v>0.65258220365604203</v>
      </c>
      <c r="N968" s="7">
        <v>0.35161830616846101</v>
      </c>
      <c r="O968" s="7">
        <v>0.33321346321601197</v>
      </c>
      <c r="P968" s="7">
        <v>-0.33974937197460497</v>
      </c>
      <c r="Q968" s="7">
        <v>-0.29259717718384698</v>
      </c>
      <c r="R968" s="7">
        <v>-0.199095105190565</v>
      </c>
      <c r="S968" s="7"/>
      <c r="T968" s="7">
        <f>AVERAGE(M968:S968)</f>
        <v>8.4328719781916361E-2</v>
      </c>
      <c r="U968" s="9">
        <v>967</v>
      </c>
      <c r="V968" s="9"/>
    </row>
    <row r="969" spans="1:22" s="2" customFormat="1" ht="25" customHeight="1" x14ac:dyDescent="0.2">
      <c r="A969" s="5" t="s">
        <v>235</v>
      </c>
      <c r="B969" s="5" t="s">
        <v>236</v>
      </c>
      <c r="C969" s="5" t="s">
        <v>5406</v>
      </c>
      <c r="D969" s="5" t="s">
        <v>6912</v>
      </c>
      <c r="E969" s="5" t="s">
        <v>9370</v>
      </c>
      <c r="F969" s="6" t="s">
        <v>237</v>
      </c>
      <c r="G969" s="6" t="s">
        <v>237</v>
      </c>
      <c r="H969" s="6" t="s">
        <v>237</v>
      </c>
      <c r="I969" s="6">
        <v>32</v>
      </c>
      <c r="J969" s="9">
        <v>11</v>
      </c>
      <c r="K969" s="9">
        <v>11</v>
      </c>
      <c r="L969" s="9">
        <v>11</v>
      </c>
      <c r="M969" s="7">
        <v>0.217084248967257</v>
      </c>
      <c r="N969" s="7">
        <v>-0.201349684275861</v>
      </c>
      <c r="O969" s="7">
        <v>0.41834522369284599</v>
      </c>
      <c r="P969" s="7">
        <v>0.99362292135340602</v>
      </c>
      <c r="Q969" s="7">
        <v>-0.185318553617876</v>
      </c>
      <c r="R969" s="7">
        <v>-0.51456481786374997</v>
      </c>
      <c r="S969" s="7">
        <v>-0.160166423137444</v>
      </c>
      <c r="T969" s="7">
        <f>AVERAGE(M969:S969)</f>
        <v>8.1093273588368278E-2</v>
      </c>
      <c r="U969" s="9">
        <v>968</v>
      </c>
      <c r="V969" s="9"/>
    </row>
    <row r="970" spans="1:22" s="2" customFormat="1" ht="25" customHeight="1" x14ac:dyDescent="0.2">
      <c r="A970" s="5" t="s">
        <v>4180</v>
      </c>
      <c r="B970" s="5" t="s">
        <v>4181</v>
      </c>
      <c r="C970" s="5" t="s">
        <v>5407</v>
      </c>
      <c r="D970" s="5" t="s">
        <v>8385</v>
      </c>
      <c r="E970" s="5" t="s">
        <v>8384</v>
      </c>
      <c r="F970" s="6" t="s">
        <v>2026</v>
      </c>
      <c r="G970" s="6" t="s">
        <v>2026</v>
      </c>
      <c r="H970" s="6" t="s">
        <v>2026</v>
      </c>
      <c r="I970" s="6">
        <v>4</v>
      </c>
      <c r="J970" s="9">
        <v>7</v>
      </c>
      <c r="K970" s="9">
        <v>7</v>
      </c>
      <c r="L970" s="9">
        <v>7</v>
      </c>
      <c r="M970" s="7">
        <v>-0.68392729042879097</v>
      </c>
      <c r="N970" s="7">
        <v>0.438147333437513</v>
      </c>
      <c r="O970" s="7">
        <v>-7.8174752595049996E-2</v>
      </c>
      <c r="P970" s="7">
        <v>-0.86131183539448797</v>
      </c>
      <c r="Q970" s="7">
        <v>0.54925975079396505</v>
      </c>
      <c r="R970" s="7">
        <v>1.03403816520651</v>
      </c>
      <c r="S970" s="7"/>
      <c r="T970" s="7">
        <f>AVERAGE(M970:S970)</f>
        <v>6.6338561836609855E-2</v>
      </c>
      <c r="U970" s="9">
        <v>969</v>
      </c>
      <c r="V970" s="9"/>
    </row>
    <row r="971" spans="1:22" s="2" customFormat="1" ht="25" customHeight="1" x14ac:dyDescent="0.2">
      <c r="A971" s="5" t="s">
        <v>1182</v>
      </c>
      <c r="B971" s="5" t="s">
        <v>1183</v>
      </c>
      <c r="C971" s="5" t="s">
        <v>5408</v>
      </c>
      <c r="D971" s="5" t="s">
        <v>6290</v>
      </c>
      <c r="E971" s="5" t="s">
        <v>9431</v>
      </c>
      <c r="F971" s="6" t="s">
        <v>1184</v>
      </c>
      <c r="G971" s="6" t="s">
        <v>1184</v>
      </c>
      <c r="H971" s="6" t="s">
        <v>1184</v>
      </c>
      <c r="I971" s="6">
        <v>17</v>
      </c>
      <c r="J971" s="9">
        <v>16</v>
      </c>
      <c r="K971" s="9">
        <v>16</v>
      </c>
      <c r="L971" s="9">
        <v>16</v>
      </c>
      <c r="M971" s="7">
        <v>0.42217467984865598</v>
      </c>
      <c r="N971" s="7">
        <v>0.51640513071203697</v>
      </c>
      <c r="O971" s="7">
        <v>0.20460840283722001</v>
      </c>
      <c r="P971" s="7">
        <v>1.57801373866321</v>
      </c>
      <c r="Q971" s="7">
        <v>-0.14201049464408999</v>
      </c>
      <c r="R971" s="7">
        <v>-8.8380997173747006E-2</v>
      </c>
      <c r="S971" s="7">
        <v>-2.0301552281700501</v>
      </c>
      <c r="T971" s="7">
        <f>AVERAGE(M971:S971)</f>
        <v>6.5807890296176536E-2</v>
      </c>
      <c r="U971" s="9">
        <v>970</v>
      </c>
      <c r="V971" s="9"/>
    </row>
    <row r="972" spans="1:22" s="2" customFormat="1" ht="25" customHeight="1" x14ac:dyDescent="0.2">
      <c r="A972" s="5" t="s">
        <v>3908</v>
      </c>
      <c r="B972" s="5" t="s">
        <v>3909</v>
      </c>
      <c r="C972" s="5" t="s">
        <v>5409</v>
      </c>
      <c r="D972" s="5" t="s">
        <v>8123</v>
      </c>
      <c r="E972" s="5" t="s">
        <v>8122</v>
      </c>
      <c r="F972" s="6" t="s">
        <v>3910</v>
      </c>
      <c r="G972" s="6" t="s">
        <v>3910</v>
      </c>
      <c r="H972" s="6" t="s">
        <v>3911</v>
      </c>
      <c r="I972" s="6">
        <v>5</v>
      </c>
      <c r="J972" s="9">
        <v>69</v>
      </c>
      <c r="K972" s="9">
        <v>69</v>
      </c>
      <c r="L972" s="9">
        <v>68</v>
      </c>
      <c r="M972" s="7">
        <v>0.18220611387968999</v>
      </c>
      <c r="N972" s="7">
        <v>0.25057641256516</v>
      </c>
      <c r="O972" s="7">
        <v>1.40526366804539</v>
      </c>
      <c r="P972" s="7">
        <v>-1.2469530224733401</v>
      </c>
      <c r="Q972" s="7">
        <v>1.78498233466776</v>
      </c>
      <c r="R972" s="7">
        <v>1.1179542155153701</v>
      </c>
      <c r="S972" s="7">
        <v>-3.0910620433714202</v>
      </c>
      <c r="T972" s="7">
        <f>AVERAGE(M972:S972)</f>
        <v>5.7566811261229943E-2</v>
      </c>
      <c r="U972" s="9">
        <v>971</v>
      </c>
      <c r="V972" s="9"/>
    </row>
    <row r="973" spans="1:22" s="2" customFormat="1" ht="25" customHeight="1" x14ac:dyDescent="0.2">
      <c r="A973" s="5" t="s">
        <v>3465</v>
      </c>
      <c r="B973" s="5" t="s">
        <v>3466</v>
      </c>
      <c r="C973" s="5" t="s">
        <v>3466</v>
      </c>
      <c r="D973" s="5" t="s">
        <v>7791</v>
      </c>
      <c r="E973" s="5" t="s">
        <v>7790</v>
      </c>
      <c r="F973" s="6" t="s">
        <v>1889</v>
      </c>
      <c r="G973" s="6" t="s">
        <v>1889</v>
      </c>
      <c r="H973" s="6" t="s">
        <v>1889</v>
      </c>
      <c r="I973" s="6">
        <v>2</v>
      </c>
      <c r="J973" s="9">
        <v>6</v>
      </c>
      <c r="K973" s="9">
        <v>6</v>
      </c>
      <c r="L973" s="9">
        <v>6</v>
      </c>
      <c r="M973" s="7">
        <v>0.17402035592149501</v>
      </c>
      <c r="N973" s="7">
        <v>0.29439762175328399</v>
      </c>
      <c r="O973" s="7">
        <v>2.1826761573005098</v>
      </c>
      <c r="P973" s="7">
        <v>-3.4951061617067301</v>
      </c>
      <c r="Q973" s="7">
        <v>0.65230477913024698</v>
      </c>
      <c r="R973" s="7">
        <v>0.53642466118712995</v>
      </c>
      <c r="S973" s="7"/>
      <c r="T973" s="7">
        <f>AVERAGE(M973:S973)</f>
        <v>5.7452902264322613E-2</v>
      </c>
      <c r="U973" s="9">
        <v>972</v>
      </c>
      <c r="V973" s="9"/>
    </row>
    <row r="974" spans="1:22" s="2" customFormat="1" ht="25" customHeight="1" x14ac:dyDescent="0.2">
      <c r="A974" s="5" t="s">
        <v>1396</v>
      </c>
      <c r="B974" s="5" t="s">
        <v>1397</v>
      </c>
      <c r="C974" s="5" t="s">
        <v>5410</v>
      </c>
      <c r="D974" s="5" t="s">
        <v>6639</v>
      </c>
      <c r="E974" s="5" t="s">
        <v>9509</v>
      </c>
      <c r="F974" s="6" t="s">
        <v>1398</v>
      </c>
      <c r="G974" s="6" t="s">
        <v>1398</v>
      </c>
      <c r="H974" s="6" t="s">
        <v>1398</v>
      </c>
      <c r="I974" s="6">
        <v>15</v>
      </c>
      <c r="J974" s="9">
        <v>16</v>
      </c>
      <c r="K974" s="9">
        <v>16</v>
      </c>
      <c r="L974" s="9">
        <v>16</v>
      </c>
      <c r="M974" s="7">
        <v>0.446844934472029</v>
      </c>
      <c r="N974" s="7">
        <v>0.35609385147056799</v>
      </c>
      <c r="O974" s="7">
        <v>-1.3619703057652699</v>
      </c>
      <c r="P974" s="7">
        <v>1.7032781908691399</v>
      </c>
      <c r="Q974" s="7">
        <v>-0.41369445015593298</v>
      </c>
      <c r="R974" s="7">
        <v>-0.40090627005111301</v>
      </c>
      <c r="S974" s="7"/>
      <c r="T974" s="7">
        <f>AVERAGE(M974:S974)</f>
        <v>5.4940991806570159E-2</v>
      </c>
      <c r="U974" s="9">
        <v>973</v>
      </c>
      <c r="V974" s="9" t="s">
        <v>10391</v>
      </c>
    </row>
    <row r="975" spans="1:22" s="2" customFormat="1" ht="25" customHeight="1" x14ac:dyDescent="0.2">
      <c r="A975" s="5" t="s">
        <v>2795</v>
      </c>
      <c r="B975" s="5" t="s">
        <v>2795</v>
      </c>
      <c r="C975" s="5" t="s">
        <v>5411</v>
      </c>
      <c r="D975" s="5" t="s">
        <v>7184</v>
      </c>
      <c r="E975" s="5" t="s">
        <v>7183</v>
      </c>
      <c r="F975" s="6" t="s">
        <v>1713</v>
      </c>
      <c r="G975" s="6" t="s">
        <v>1713</v>
      </c>
      <c r="H975" s="6" t="s">
        <v>1713</v>
      </c>
      <c r="I975" s="6">
        <v>2</v>
      </c>
      <c r="J975" s="9">
        <v>3</v>
      </c>
      <c r="K975" s="9">
        <v>3</v>
      </c>
      <c r="L975" s="9">
        <v>3</v>
      </c>
      <c r="M975" s="7">
        <v>0.69052136092159999</v>
      </c>
      <c r="N975" s="7">
        <v>1.1059963205655701</v>
      </c>
      <c r="O975" s="7">
        <v>-0.65491188639334097</v>
      </c>
      <c r="P975" s="7">
        <v>-1.8795555451018</v>
      </c>
      <c r="Q975" s="7">
        <v>0.82732418639080796</v>
      </c>
      <c r="R975" s="7">
        <v>0.21172133975582599</v>
      </c>
      <c r="S975" s="7"/>
      <c r="T975" s="7">
        <f>AVERAGE(M975:S975)</f>
        <v>5.0182629356443818E-2</v>
      </c>
      <c r="U975" s="9">
        <v>974</v>
      </c>
      <c r="V975" s="9"/>
    </row>
    <row r="976" spans="1:22" s="2" customFormat="1" ht="25" customHeight="1" x14ac:dyDescent="0.2">
      <c r="A976" s="5" t="s">
        <v>4351</v>
      </c>
      <c r="B976" s="5" t="s">
        <v>4352</v>
      </c>
      <c r="C976" s="5" t="s">
        <v>4352</v>
      </c>
      <c r="D976" s="5" t="s">
        <v>8548</v>
      </c>
      <c r="E976" s="5" t="s">
        <v>8547</v>
      </c>
      <c r="F976" s="6" t="s">
        <v>4353</v>
      </c>
      <c r="G976" s="6" t="s">
        <v>4353</v>
      </c>
      <c r="H976" s="6" t="s">
        <v>2216</v>
      </c>
      <c r="I976" s="6">
        <v>2</v>
      </c>
      <c r="J976" s="9">
        <v>16</v>
      </c>
      <c r="K976" s="9">
        <v>16</v>
      </c>
      <c r="L976" s="9">
        <v>4</v>
      </c>
      <c r="M976" s="7">
        <v>-1.0026414892804101</v>
      </c>
      <c r="N976" s="7">
        <v>-0.59069349190105302</v>
      </c>
      <c r="O976" s="7">
        <v>-0.249446679785706</v>
      </c>
      <c r="P976" s="7">
        <v>2.8697915771375899</v>
      </c>
      <c r="Q976" s="7">
        <v>-0.39713285704311102</v>
      </c>
      <c r="R976" s="7">
        <v>0.31970014952898801</v>
      </c>
      <c r="S976" s="7">
        <v>-0.60123007045797305</v>
      </c>
      <c r="T976" s="7">
        <f>AVERAGE(M976:S976)</f>
        <v>4.9763876885474949E-2</v>
      </c>
      <c r="U976" s="9">
        <v>975</v>
      </c>
      <c r="V976" s="9"/>
    </row>
    <row r="977" spans="1:22" s="2" customFormat="1" ht="25" customHeight="1" x14ac:dyDescent="0.2">
      <c r="A977" s="5" t="s">
        <v>4437</v>
      </c>
      <c r="B977" s="5" t="s">
        <v>4437</v>
      </c>
      <c r="C977" s="5" t="s">
        <v>5412</v>
      </c>
      <c r="D977" s="5" t="s">
        <v>8633</v>
      </c>
      <c r="E977" s="5" t="s">
        <v>8632</v>
      </c>
      <c r="F977" s="6" t="s">
        <v>3334</v>
      </c>
      <c r="G977" s="6" t="s">
        <v>3334</v>
      </c>
      <c r="H977" s="6" t="s">
        <v>3334</v>
      </c>
      <c r="I977" s="6">
        <v>3</v>
      </c>
      <c r="J977" s="9">
        <v>7</v>
      </c>
      <c r="K977" s="9">
        <v>7</v>
      </c>
      <c r="L977" s="9">
        <v>7</v>
      </c>
      <c r="M977" s="7">
        <v>0.127640595547383</v>
      </c>
      <c r="N977" s="7">
        <v>0.50298090109526705</v>
      </c>
      <c r="O977" s="7">
        <v>0.75366571546906203</v>
      </c>
      <c r="P977" s="7">
        <v>-2.6869390203946599</v>
      </c>
      <c r="Q977" s="7">
        <v>0.87833789647458005</v>
      </c>
      <c r="R977" s="7">
        <v>0.70520625457205799</v>
      </c>
      <c r="S977" s="7"/>
      <c r="T977" s="7">
        <f>AVERAGE(M977:S977)</f>
        <v>4.6815390460615024E-2</v>
      </c>
      <c r="U977" s="9">
        <v>976</v>
      </c>
      <c r="V977" s="9"/>
    </row>
    <row r="978" spans="1:22" s="2" customFormat="1" ht="25" customHeight="1" x14ac:dyDescent="0.2">
      <c r="A978" s="5" t="s">
        <v>4258</v>
      </c>
      <c r="B978" s="5" t="s">
        <v>4259</v>
      </c>
      <c r="C978" s="5" t="s">
        <v>4259</v>
      </c>
      <c r="D978" s="5" t="s">
        <v>8453</v>
      </c>
      <c r="E978" s="5" t="s">
        <v>8452</v>
      </c>
      <c r="F978" s="6" t="s">
        <v>4260</v>
      </c>
      <c r="G978" s="6" t="s">
        <v>4260</v>
      </c>
      <c r="H978" s="6" t="s">
        <v>4260</v>
      </c>
      <c r="I978" s="6">
        <v>5</v>
      </c>
      <c r="J978" s="9">
        <v>12</v>
      </c>
      <c r="K978" s="9">
        <v>12</v>
      </c>
      <c r="L978" s="9">
        <v>12</v>
      </c>
      <c r="M978" s="7">
        <v>0.44003429518496201</v>
      </c>
      <c r="N978" s="7">
        <v>0.21373887210634401</v>
      </c>
      <c r="O978" s="7">
        <v>0.58477460087185695</v>
      </c>
      <c r="P978" s="7">
        <v>-2.09105814750931</v>
      </c>
      <c r="Q978" s="7">
        <v>0.75653492375124598</v>
      </c>
      <c r="R978" s="7">
        <v>0.37647044662380602</v>
      </c>
      <c r="S978" s="7"/>
      <c r="T978" s="7">
        <f>AVERAGE(M978:S978)</f>
        <v>4.6749165171484162E-2</v>
      </c>
      <c r="U978" s="9">
        <v>977</v>
      </c>
      <c r="V978" s="9"/>
    </row>
    <row r="979" spans="1:22" s="2" customFormat="1" ht="25" customHeight="1" x14ac:dyDescent="0.2">
      <c r="A979" s="5" t="s">
        <v>430</v>
      </c>
      <c r="B979" s="5" t="s">
        <v>430</v>
      </c>
      <c r="C979" s="5" t="s">
        <v>5413</v>
      </c>
      <c r="D979" s="5" t="s">
        <v>9445</v>
      </c>
      <c r="E979" s="5" t="s">
        <v>9444</v>
      </c>
      <c r="F979" s="6" t="s">
        <v>117</v>
      </c>
      <c r="G979" s="6" t="s">
        <v>117</v>
      </c>
      <c r="H979" s="6" t="s">
        <v>117</v>
      </c>
      <c r="I979" s="6">
        <v>2</v>
      </c>
      <c r="J979" s="9">
        <v>3</v>
      </c>
      <c r="K979" s="9">
        <v>3</v>
      </c>
      <c r="L979" s="9">
        <v>3</v>
      </c>
      <c r="M979" s="7">
        <v>0.88800746162176103</v>
      </c>
      <c r="N979" s="7">
        <v>-0.78757897957394396</v>
      </c>
      <c r="O979" s="7">
        <v>-0.70656845936215396</v>
      </c>
      <c r="P979" s="7">
        <v>2.89452560149227</v>
      </c>
      <c r="Q979" s="7">
        <v>-1.42508138412756</v>
      </c>
      <c r="R979" s="7">
        <v>-0.28283292055903397</v>
      </c>
      <c r="S979" s="7">
        <v>-0.27282259155986699</v>
      </c>
      <c r="T979" s="7">
        <f>AVERAGE(M979:S979)</f>
        <v>4.3949818275924604E-2</v>
      </c>
      <c r="U979" s="9">
        <v>978</v>
      </c>
      <c r="V979" s="9" t="s">
        <v>10391</v>
      </c>
    </row>
    <row r="980" spans="1:22" s="2" customFormat="1" ht="25" customHeight="1" x14ac:dyDescent="0.2">
      <c r="A980" s="5" t="s">
        <v>2135</v>
      </c>
      <c r="B980" s="5" t="s">
        <v>2135</v>
      </c>
      <c r="C980" s="5" t="s">
        <v>5414</v>
      </c>
      <c r="D980" s="5" t="s">
        <v>6585</v>
      </c>
      <c r="E980" s="5" t="s">
        <v>6584</v>
      </c>
      <c r="F980" s="6" t="s">
        <v>2136</v>
      </c>
      <c r="G980" s="6" t="s">
        <v>2136</v>
      </c>
      <c r="H980" s="6" t="s">
        <v>2137</v>
      </c>
      <c r="I980" s="6">
        <v>3</v>
      </c>
      <c r="J980" s="9">
        <v>9</v>
      </c>
      <c r="K980" s="9">
        <v>9</v>
      </c>
      <c r="L980" s="9">
        <v>8</v>
      </c>
      <c r="M980" s="7">
        <v>0.30621931868458702</v>
      </c>
      <c r="N980" s="7">
        <v>0.17769598542312801</v>
      </c>
      <c r="O980" s="7">
        <v>-0.15818529710947299</v>
      </c>
      <c r="P980" s="7">
        <v>-0.29298545737412202</v>
      </c>
      <c r="Q980" s="7">
        <v>-5.9559801865596302E-3</v>
      </c>
      <c r="R980" s="7">
        <v>0.170061008643977</v>
      </c>
      <c r="S980" s="7"/>
      <c r="T980" s="7">
        <f>AVERAGE(M980:S980)</f>
        <v>3.2808263013589557E-2</v>
      </c>
      <c r="U980" s="9">
        <v>979</v>
      </c>
      <c r="V980" s="9"/>
    </row>
    <row r="981" spans="1:22" s="2" customFormat="1" ht="25" customHeight="1" x14ac:dyDescent="0.2">
      <c r="A981" s="5" t="s">
        <v>736</v>
      </c>
      <c r="B981" s="5" t="s">
        <v>737</v>
      </c>
      <c r="C981" s="5" t="s">
        <v>5415</v>
      </c>
      <c r="D981" s="5" t="s">
        <v>9140</v>
      </c>
      <c r="E981" s="5" t="s">
        <v>9139</v>
      </c>
      <c r="F981" s="6" t="s">
        <v>738</v>
      </c>
      <c r="G981" s="6" t="s">
        <v>738</v>
      </c>
      <c r="H981" s="6" t="s">
        <v>738</v>
      </c>
      <c r="I981" s="6">
        <v>13</v>
      </c>
      <c r="J981" s="9">
        <v>7</v>
      </c>
      <c r="K981" s="9">
        <v>7</v>
      </c>
      <c r="L981" s="9">
        <v>7</v>
      </c>
      <c r="M981" s="7">
        <v>0.116065268676405</v>
      </c>
      <c r="N981" s="7">
        <v>0.189052521958573</v>
      </c>
      <c r="O981" s="7">
        <v>0.69594510068400295</v>
      </c>
      <c r="P981" s="7">
        <v>-1.69166880308058</v>
      </c>
      <c r="Q981" s="7">
        <v>0.63055022648972403</v>
      </c>
      <c r="R981" s="7">
        <v>0.25240805620905199</v>
      </c>
      <c r="S981" s="7"/>
      <c r="T981" s="7">
        <f>AVERAGE(M981:S981)</f>
        <v>3.2058728489529502E-2</v>
      </c>
      <c r="U981" s="9">
        <v>980</v>
      </c>
      <c r="V981" s="9"/>
    </row>
    <row r="982" spans="1:22" s="2" customFormat="1" ht="25" customHeight="1" x14ac:dyDescent="0.2">
      <c r="A982" s="5" t="s">
        <v>1483</v>
      </c>
      <c r="B982" s="5" t="s">
        <v>1484</v>
      </c>
      <c r="C982" s="5" t="s">
        <v>5416</v>
      </c>
      <c r="D982" s="5" t="s">
        <v>9197</v>
      </c>
      <c r="E982" s="5" t="s">
        <v>9592</v>
      </c>
      <c r="F982" s="6" t="s">
        <v>1485</v>
      </c>
      <c r="G982" s="6" t="s">
        <v>1485</v>
      </c>
      <c r="H982" s="6" t="s">
        <v>1485</v>
      </c>
      <c r="I982" s="6">
        <v>5</v>
      </c>
      <c r="J982" s="9">
        <v>3</v>
      </c>
      <c r="K982" s="9">
        <v>3</v>
      </c>
      <c r="L982" s="9">
        <v>3</v>
      </c>
      <c r="M982" s="7">
        <v>0.29335381390503201</v>
      </c>
      <c r="N982" s="7">
        <v>0.187399967996942</v>
      </c>
      <c r="O982" s="7">
        <v>0.37466926790143901</v>
      </c>
      <c r="P982" s="7">
        <v>-0.39806623582539002</v>
      </c>
      <c r="Q982" s="7">
        <v>4.0869284335016704E-3</v>
      </c>
      <c r="R982" s="7">
        <v>-0.29980683822894599</v>
      </c>
      <c r="S982" s="7"/>
      <c r="T982" s="7">
        <f>AVERAGE(M982:S982)</f>
        <v>2.6939484030429773E-2</v>
      </c>
      <c r="U982" s="9">
        <v>981</v>
      </c>
      <c r="V982" s="9"/>
    </row>
    <row r="983" spans="1:22" s="2" customFormat="1" ht="25" customHeight="1" x14ac:dyDescent="0.2">
      <c r="A983" s="5" t="s">
        <v>1296</v>
      </c>
      <c r="B983" s="5" t="s">
        <v>1296</v>
      </c>
      <c r="C983" s="5" t="s">
        <v>5417</v>
      </c>
      <c r="D983" s="5" t="s">
        <v>10201</v>
      </c>
      <c r="E983" s="5" t="s">
        <v>10200</v>
      </c>
      <c r="F983" s="6" t="s">
        <v>477</v>
      </c>
      <c r="G983" s="6" t="s">
        <v>477</v>
      </c>
      <c r="H983" s="6" t="s">
        <v>477</v>
      </c>
      <c r="I983" s="6">
        <v>4</v>
      </c>
      <c r="J983" s="9">
        <v>2</v>
      </c>
      <c r="K983" s="9">
        <v>2</v>
      </c>
      <c r="L983" s="9">
        <v>2</v>
      </c>
      <c r="M983" s="7">
        <v>0.58445346168217005</v>
      </c>
      <c r="N983" s="7">
        <v>-0.82277522176690399</v>
      </c>
      <c r="O983" s="7">
        <v>6.0842645453664801E-2</v>
      </c>
      <c r="P983" s="7">
        <v>-1.1809157853602901</v>
      </c>
      <c r="Q983" s="7">
        <v>1.0162990393225</v>
      </c>
      <c r="R983" s="7">
        <v>0.49848038424389801</v>
      </c>
      <c r="S983" s="7"/>
      <c r="T983" s="7">
        <f>AVERAGE(M983:S983)</f>
        <v>2.6064087262506447E-2</v>
      </c>
      <c r="U983" s="9">
        <v>982</v>
      </c>
      <c r="V983" s="9"/>
    </row>
    <row r="984" spans="1:22" s="2" customFormat="1" ht="25" customHeight="1" x14ac:dyDescent="0.2">
      <c r="A984" s="5" t="s">
        <v>4037</v>
      </c>
      <c r="B984" s="5" t="s">
        <v>4037</v>
      </c>
      <c r="C984" s="5" t="s">
        <v>5418</v>
      </c>
      <c r="D984" s="5" t="s">
        <v>9855</v>
      </c>
      <c r="E984" s="5" t="s">
        <v>9854</v>
      </c>
      <c r="F984" s="6" t="s">
        <v>4038</v>
      </c>
      <c r="G984" s="6" t="s">
        <v>4038</v>
      </c>
      <c r="H984" s="6" t="s">
        <v>4038</v>
      </c>
      <c r="I984" s="6">
        <v>2</v>
      </c>
      <c r="J984" s="9">
        <v>8</v>
      </c>
      <c r="K984" s="9">
        <v>8</v>
      </c>
      <c r="L984" s="9">
        <v>8</v>
      </c>
      <c r="M984" s="7">
        <v>-1.25342492894821</v>
      </c>
      <c r="N984" s="7">
        <v>-0.821016832956317</v>
      </c>
      <c r="O984" s="7">
        <v>0.23725269015532299</v>
      </c>
      <c r="P984" s="7"/>
      <c r="Q984" s="7">
        <v>1.01690897240976</v>
      </c>
      <c r="R984" s="7">
        <v>0.93466917639510105</v>
      </c>
      <c r="S984" s="7"/>
      <c r="T984" s="7">
        <f>AVERAGE(M984:S984)</f>
        <v>2.287781541113134E-2</v>
      </c>
      <c r="U984" s="9">
        <v>983</v>
      </c>
      <c r="V984" s="9"/>
    </row>
    <row r="985" spans="1:22" s="2" customFormat="1" ht="25" customHeight="1" x14ac:dyDescent="0.2">
      <c r="A985" s="5" t="s">
        <v>3282</v>
      </c>
      <c r="B985" s="5" t="s">
        <v>3283</v>
      </c>
      <c r="C985" s="5" t="s">
        <v>5419</v>
      </c>
      <c r="D985" s="5" t="s">
        <v>7634</v>
      </c>
      <c r="E985" s="5" t="s">
        <v>7633</v>
      </c>
      <c r="F985" s="6" t="s">
        <v>3284</v>
      </c>
      <c r="G985" s="6" t="s">
        <v>3284</v>
      </c>
      <c r="H985" s="6" t="s">
        <v>3284</v>
      </c>
      <c r="I985" s="6">
        <v>8</v>
      </c>
      <c r="J985" s="9">
        <v>6</v>
      </c>
      <c r="K985" s="9">
        <v>6</v>
      </c>
      <c r="L985" s="9">
        <v>6</v>
      </c>
      <c r="M985" s="7">
        <v>-0.30833136661961502</v>
      </c>
      <c r="N985" s="7">
        <v>0.61850825474362703</v>
      </c>
      <c r="O985" s="7">
        <v>0.57146559871992497</v>
      </c>
      <c r="P985" s="7">
        <v>-1.61223030706773</v>
      </c>
      <c r="Q985" s="7">
        <v>0.33747452809334499</v>
      </c>
      <c r="R985" s="7">
        <v>0.482134505686176</v>
      </c>
      <c r="S985" s="7"/>
      <c r="T985" s="7">
        <f>AVERAGE(M985:S985)</f>
        <v>1.4836868925954668E-2</v>
      </c>
      <c r="U985" s="9">
        <v>984</v>
      </c>
      <c r="V985" s="9"/>
    </row>
    <row r="986" spans="1:22" s="2" customFormat="1" ht="25" customHeight="1" x14ac:dyDescent="0.2">
      <c r="A986" s="5" t="s">
        <v>3117</v>
      </c>
      <c r="B986" s="5" t="s">
        <v>3117</v>
      </c>
      <c r="C986" s="5" t="s">
        <v>5420</v>
      </c>
      <c r="D986" s="5" t="s">
        <v>7492</v>
      </c>
      <c r="E986" s="5" t="s">
        <v>7491</v>
      </c>
      <c r="F986" s="6" t="s">
        <v>47</v>
      </c>
      <c r="G986" s="6" t="s">
        <v>47</v>
      </c>
      <c r="H986" s="6" t="s">
        <v>47</v>
      </c>
      <c r="I986" s="6">
        <v>2</v>
      </c>
      <c r="J986" s="9">
        <v>2</v>
      </c>
      <c r="K986" s="9">
        <v>2</v>
      </c>
      <c r="L986" s="9">
        <v>2</v>
      </c>
      <c r="M986" s="7">
        <v>-1.7985529643221401</v>
      </c>
      <c r="N986" s="7">
        <v>-1.01902451129586</v>
      </c>
      <c r="O986" s="7"/>
      <c r="P986" s="7">
        <v>1.37763987891491</v>
      </c>
      <c r="Q986" s="7">
        <v>-0.424336012147908</v>
      </c>
      <c r="R986" s="7">
        <v>-1.77385759848475</v>
      </c>
      <c r="S986" s="7">
        <v>3.7261176521821899</v>
      </c>
      <c r="T986" s="7">
        <f>AVERAGE(M986:S986)</f>
        <v>1.4664407474406968E-2</v>
      </c>
      <c r="U986" s="9">
        <v>985</v>
      </c>
      <c r="V986" s="9"/>
    </row>
    <row r="987" spans="1:22" s="2" customFormat="1" ht="25" customHeight="1" x14ac:dyDescent="0.2">
      <c r="A987" s="5" t="s">
        <v>2047</v>
      </c>
      <c r="B987" s="5" t="s">
        <v>2048</v>
      </c>
      <c r="C987" s="5" t="s">
        <v>5421</v>
      </c>
      <c r="D987" s="5" t="s">
        <v>6513</v>
      </c>
      <c r="E987" s="5" t="s">
        <v>6512</v>
      </c>
      <c r="F987" s="6" t="s">
        <v>2049</v>
      </c>
      <c r="G987" s="6" t="s">
        <v>2049</v>
      </c>
      <c r="H987" s="6" t="s">
        <v>2049</v>
      </c>
      <c r="I987" s="6">
        <v>11</v>
      </c>
      <c r="J987" s="9">
        <v>28</v>
      </c>
      <c r="K987" s="9">
        <v>28</v>
      </c>
      <c r="L987" s="9">
        <v>28</v>
      </c>
      <c r="M987" s="7">
        <v>0.26800426940322097</v>
      </c>
      <c r="N987" s="7">
        <v>0.106986253387895</v>
      </c>
      <c r="O987" s="7">
        <v>-1.4632378364204099</v>
      </c>
      <c r="P987" s="7">
        <v>1.8559888398759099</v>
      </c>
      <c r="Q987" s="7">
        <v>-0.64925597667313195</v>
      </c>
      <c r="R987" s="7">
        <v>-5.7971204788643101E-2</v>
      </c>
      <c r="S987" s="7"/>
      <c r="T987" s="7">
        <f>AVERAGE(M987:S987)</f>
        <v>1.0085724130806798E-2</v>
      </c>
      <c r="U987" s="9">
        <v>986</v>
      </c>
      <c r="V987" s="9"/>
    </row>
    <row r="988" spans="1:22" s="2" customFormat="1" ht="25" customHeight="1" x14ac:dyDescent="0.2">
      <c r="A988" s="5" t="s">
        <v>4490</v>
      </c>
      <c r="B988" s="5" t="s">
        <v>4490</v>
      </c>
      <c r="C988" s="5" t="s">
        <v>5422</v>
      </c>
      <c r="D988" s="5" t="s">
        <v>8674</v>
      </c>
      <c r="E988" s="5" t="s">
        <v>8673</v>
      </c>
      <c r="F988" s="6" t="s">
        <v>953</v>
      </c>
      <c r="G988" s="6" t="s">
        <v>953</v>
      </c>
      <c r="H988" s="6" t="s">
        <v>953</v>
      </c>
      <c r="I988" s="6">
        <v>4</v>
      </c>
      <c r="J988" s="9">
        <v>2</v>
      </c>
      <c r="K988" s="9">
        <v>2</v>
      </c>
      <c r="L988" s="9">
        <v>2</v>
      </c>
      <c r="M988" s="7">
        <v>-0.151153953133456</v>
      </c>
      <c r="N988" s="7">
        <v>-0.29788335492111501</v>
      </c>
      <c r="O988" s="7">
        <v>0.35992156589709601</v>
      </c>
      <c r="P988" s="7">
        <v>-0.83242207938495505</v>
      </c>
      <c r="Q988" s="7">
        <v>0.74933455289307105</v>
      </c>
      <c r="R988" s="7">
        <v>0.222950155619493</v>
      </c>
      <c r="S988" s="7"/>
      <c r="T988" s="7">
        <f>AVERAGE(M988:S988)</f>
        <v>8.4578144950223366E-3</v>
      </c>
      <c r="U988" s="9">
        <v>987</v>
      </c>
      <c r="V988" s="9"/>
    </row>
    <row r="989" spans="1:22" s="2" customFormat="1" ht="25" customHeight="1" x14ac:dyDescent="0.2">
      <c r="A989" s="5" t="s">
        <v>4550</v>
      </c>
      <c r="B989" s="5" t="s">
        <v>4551</v>
      </c>
      <c r="C989" s="5" t="s">
        <v>5423</v>
      </c>
      <c r="D989" s="5" t="s">
        <v>8735</v>
      </c>
      <c r="E989" s="5" t="s">
        <v>8734</v>
      </c>
      <c r="F989" s="6" t="s">
        <v>2091</v>
      </c>
      <c r="G989" s="6" t="s">
        <v>2091</v>
      </c>
      <c r="H989" s="6" t="s">
        <v>2091</v>
      </c>
      <c r="I989" s="6">
        <v>3</v>
      </c>
      <c r="J989" s="9">
        <v>4</v>
      </c>
      <c r="K989" s="9">
        <v>4</v>
      </c>
      <c r="L989" s="9">
        <v>4</v>
      </c>
      <c r="M989" s="7">
        <v>-0.32395502252040498</v>
      </c>
      <c r="N989" s="7">
        <v>0.95339160282452795</v>
      </c>
      <c r="O989" s="7">
        <v>1.97659531335448</v>
      </c>
      <c r="P989" s="7">
        <v>-2.2624882219567501</v>
      </c>
      <c r="Q989" s="7">
        <v>0.15969701483222201</v>
      </c>
      <c r="R989" s="7">
        <v>-0.47994966323545502</v>
      </c>
      <c r="S989" s="7"/>
      <c r="T989" s="7">
        <f>AVERAGE(M989:S989)</f>
        <v>3.8818372164366177E-3</v>
      </c>
      <c r="U989" s="9">
        <v>988</v>
      </c>
      <c r="V989" s="9"/>
    </row>
    <row r="990" spans="1:22" s="2" customFormat="1" ht="25" customHeight="1" x14ac:dyDescent="0.2">
      <c r="A990" s="5" t="s">
        <v>1579</v>
      </c>
      <c r="B990" s="5" t="s">
        <v>1579</v>
      </c>
      <c r="C990" s="5" t="s">
        <v>5424</v>
      </c>
      <c r="D990" s="5" t="s">
        <v>9207</v>
      </c>
      <c r="E990" s="5" t="s">
        <v>9206</v>
      </c>
      <c r="F990" s="6" t="s">
        <v>1443</v>
      </c>
      <c r="G990" s="6" t="s">
        <v>1443</v>
      </c>
      <c r="H990" s="6" t="s">
        <v>1443</v>
      </c>
      <c r="I990" s="6">
        <v>3</v>
      </c>
      <c r="J990" s="9">
        <v>4</v>
      </c>
      <c r="K990" s="9">
        <v>4</v>
      </c>
      <c r="L990" s="9">
        <v>4</v>
      </c>
      <c r="M990" s="7">
        <v>0.31335482239504497</v>
      </c>
      <c r="N990" s="7">
        <v>0.55282358543923804</v>
      </c>
      <c r="O990" s="7">
        <v>-0.21473989261346599</v>
      </c>
      <c r="P990" s="7">
        <v>-1.19271602608674</v>
      </c>
      <c r="Q990" s="7">
        <v>5.30211386246471E-2</v>
      </c>
      <c r="R990" s="7">
        <v>0.50523003958353696</v>
      </c>
      <c r="S990" s="7"/>
      <c r="T990" s="7">
        <f>AVERAGE(M990:S990)</f>
        <v>2.8289445570435223E-3</v>
      </c>
      <c r="U990" s="9">
        <v>989</v>
      </c>
      <c r="V990" s="9"/>
    </row>
    <row r="991" spans="1:22" s="2" customFormat="1" ht="25" customHeight="1" x14ac:dyDescent="0.2">
      <c r="A991" s="5" t="s">
        <v>1855</v>
      </c>
      <c r="B991" s="5" t="s">
        <v>1855</v>
      </c>
      <c r="C991" s="5" t="s">
        <v>5425</v>
      </c>
      <c r="D991" s="5" t="s">
        <v>6333</v>
      </c>
      <c r="E991" s="5" t="s">
        <v>6332</v>
      </c>
      <c r="F991" s="6" t="s">
        <v>1856</v>
      </c>
      <c r="G991" s="6" t="s">
        <v>1856</v>
      </c>
      <c r="H991" s="6" t="s">
        <v>1857</v>
      </c>
      <c r="I991" s="6">
        <v>2</v>
      </c>
      <c r="J991" s="9">
        <v>11</v>
      </c>
      <c r="K991" s="9">
        <v>11</v>
      </c>
      <c r="L991" s="9">
        <v>10</v>
      </c>
      <c r="M991" s="7">
        <v>0.21073605315381999</v>
      </c>
      <c r="N991" s="7">
        <v>0.29347034670361799</v>
      </c>
      <c r="O991" s="7">
        <v>-0.14388418475087</v>
      </c>
      <c r="P991" s="7">
        <v>2.0936160242932501E-3</v>
      </c>
      <c r="Q991" s="7">
        <v>-0.399952316078107</v>
      </c>
      <c r="R991" s="7">
        <v>3.2101585051130102E-2</v>
      </c>
      <c r="S991" s="7"/>
      <c r="T991" s="7">
        <f>AVERAGE(M991:S991)</f>
        <v>-9.0581664935261014E-4</v>
      </c>
      <c r="U991" s="9">
        <v>990</v>
      </c>
      <c r="V991" s="9"/>
    </row>
    <row r="992" spans="1:22" s="2" customFormat="1" ht="25" customHeight="1" x14ac:dyDescent="0.2">
      <c r="A992" s="5" t="s">
        <v>1755</v>
      </c>
      <c r="B992" s="5" t="s">
        <v>1755</v>
      </c>
      <c r="C992" s="5" t="s">
        <v>5426</v>
      </c>
      <c r="D992" s="5" t="s">
        <v>6234</v>
      </c>
      <c r="E992" s="5" t="s">
        <v>6233</v>
      </c>
      <c r="F992" s="6" t="s">
        <v>279</v>
      </c>
      <c r="G992" s="6" t="s">
        <v>279</v>
      </c>
      <c r="H992" s="6" t="s">
        <v>279</v>
      </c>
      <c r="I992" s="6">
        <v>2</v>
      </c>
      <c r="J992" s="9">
        <v>2</v>
      </c>
      <c r="K992" s="9">
        <v>2</v>
      </c>
      <c r="L992" s="9">
        <v>2</v>
      </c>
      <c r="M992" s="7">
        <v>0.32230819051216703</v>
      </c>
      <c r="N992" s="7">
        <v>0.35275935962795701</v>
      </c>
      <c r="O992" s="7">
        <v>-0.473434154649709</v>
      </c>
      <c r="P992" s="7">
        <v>6.1225939442714199E-2</v>
      </c>
      <c r="Q992" s="7">
        <v>-0.39813530248692802</v>
      </c>
      <c r="R992" s="7">
        <v>0.108579385607666</v>
      </c>
      <c r="S992" s="7"/>
      <c r="T992" s="7">
        <f>AVERAGE(M992:S992)</f>
        <v>-4.4494303243554729E-3</v>
      </c>
      <c r="U992" s="9">
        <v>991</v>
      </c>
      <c r="V992" s="9"/>
    </row>
    <row r="993" spans="1:22" s="2" customFormat="1" ht="25" customHeight="1" x14ac:dyDescent="0.2">
      <c r="A993" s="5" t="s">
        <v>1943</v>
      </c>
      <c r="B993" s="5" t="s">
        <v>1944</v>
      </c>
      <c r="C993" s="5" t="s">
        <v>5427</v>
      </c>
      <c r="D993" s="5" t="s">
        <v>6409</v>
      </c>
      <c r="E993" s="5" t="s">
        <v>6408</v>
      </c>
      <c r="F993" s="6" t="s">
        <v>1945</v>
      </c>
      <c r="G993" s="6" t="s">
        <v>1945</v>
      </c>
      <c r="H993" s="6" t="s">
        <v>1945</v>
      </c>
      <c r="I993" s="6">
        <v>19</v>
      </c>
      <c r="J993" s="9">
        <v>13</v>
      </c>
      <c r="K993" s="9">
        <v>13</v>
      </c>
      <c r="L993" s="9">
        <v>13</v>
      </c>
      <c r="M993" s="7">
        <v>5.5465955542750604E-3</v>
      </c>
      <c r="N993" s="7">
        <v>1.59688710028725E-2</v>
      </c>
      <c r="O993" s="7">
        <v>-0.40014003849180901</v>
      </c>
      <c r="P993" s="7">
        <v>-9.9413739579141194E-2</v>
      </c>
      <c r="Q993" s="7">
        <v>0.24784524531475299</v>
      </c>
      <c r="R993" s="7">
        <v>0.194203227194226</v>
      </c>
      <c r="S993" s="7"/>
      <c r="T993" s="7">
        <f>AVERAGE(M993:S993)</f>
        <v>-5.9983065008039444E-3</v>
      </c>
      <c r="U993" s="9">
        <v>992</v>
      </c>
      <c r="V993" s="9"/>
    </row>
    <row r="994" spans="1:22" s="2" customFormat="1" ht="25" customHeight="1" x14ac:dyDescent="0.2">
      <c r="A994" s="5" t="s">
        <v>2836</v>
      </c>
      <c r="B994" s="5" t="s">
        <v>2837</v>
      </c>
      <c r="C994" s="5" t="s">
        <v>5428</v>
      </c>
      <c r="D994" s="5" t="s">
        <v>7219</v>
      </c>
      <c r="E994" s="5" t="s">
        <v>7218</v>
      </c>
      <c r="F994" s="6" t="s">
        <v>1872</v>
      </c>
      <c r="G994" s="6" t="s">
        <v>1872</v>
      </c>
      <c r="H994" s="6" t="s">
        <v>1872</v>
      </c>
      <c r="I994" s="6">
        <v>3</v>
      </c>
      <c r="J994" s="9">
        <v>10</v>
      </c>
      <c r="K994" s="9">
        <v>10</v>
      </c>
      <c r="L994" s="9">
        <v>10</v>
      </c>
      <c r="M994" s="7">
        <v>0.70013021212857796</v>
      </c>
      <c r="N994" s="7">
        <v>0.54493142735994105</v>
      </c>
      <c r="O994" s="7">
        <v>1.1636798982491401</v>
      </c>
      <c r="P994" s="7">
        <v>-2.9366634009479098</v>
      </c>
      <c r="Q994" s="7">
        <v>0.38579587326492898</v>
      </c>
      <c r="R994" s="7">
        <v>9.5875030769452294E-2</v>
      </c>
      <c r="S994" s="7"/>
      <c r="T994" s="7">
        <f>AVERAGE(M994:S994)</f>
        <v>-7.7084931959782747E-3</v>
      </c>
      <c r="U994" s="9">
        <v>993</v>
      </c>
      <c r="V994" s="9"/>
    </row>
    <row r="995" spans="1:22" s="2" customFormat="1" ht="25" customHeight="1" x14ac:dyDescent="0.2">
      <c r="A995" s="5" t="s">
        <v>4724</v>
      </c>
      <c r="B995" s="5" t="s">
        <v>4725</v>
      </c>
      <c r="C995" s="5" t="s">
        <v>4725</v>
      </c>
      <c r="D995" s="5" t="s">
        <v>8908</v>
      </c>
      <c r="E995" s="5" t="s">
        <v>8907</v>
      </c>
      <c r="F995" s="6" t="s">
        <v>1779</v>
      </c>
      <c r="G995" s="6" t="s">
        <v>1779</v>
      </c>
      <c r="H995" s="6" t="s">
        <v>1779</v>
      </c>
      <c r="I995" s="6">
        <v>3</v>
      </c>
      <c r="J995" s="9">
        <v>6</v>
      </c>
      <c r="K995" s="9">
        <v>6</v>
      </c>
      <c r="L995" s="9">
        <v>6</v>
      </c>
      <c r="M995" s="7">
        <v>0.93761501992000995</v>
      </c>
      <c r="N995" s="7">
        <v>-0.91468282862732797</v>
      </c>
      <c r="O995" s="7">
        <v>-2.0437196430831599</v>
      </c>
      <c r="P995" s="7">
        <v>1.0270970896104601</v>
      </c>
      <c r="Q995" s="7">
        <v>1.0632143927864099</v>
      </c>
      <c r="R995" s="7">
        <v>-8.7885395986841502E-2</v>
      </c>
      <c r="S995" s="7">
        <v>-4.3536334163372097E-2</v>
      </c>
      <c r="T995" s="7">
        <f>AVERAGE(M995:S995)</f>
        <v>-8.8425285062601958E-3</v>
      </c>
      <c r="U995" s="9">
        <v>994</v>
      </c>
      <c r="V995" s="9"/>
    </row>
    <row r="996" spans="1:22" s="2" customFormat="1" ht="25" customHeight="1" x14ac:dyDescent="0.2">
      <c r="A996" s="5" t="s">
        <v>4039</v>
      </c>
      <c r="B996" s="5" t="s">
        <v>4040</v>
      </c>
      <c r="C996" s="5" t="s">
        <v>5429</v>
      </c>
      <c r="D996" s="5" t="s">
        <v>8234</v>
      </c>
      <c r="E996" s="5" t="s">
        <v>8233</v>
      </c>
      <c r="F996" s="6" t="s">
        <v>4041</v>
      </c>
      <c r="G996" s="6" t="s">
        <v>4041</v>
      </c>
      <c r="H996" s="6" t="s">
        <v>4041</v>
      </c>
      <c r="I996" s="6">
        <v>9</v>
      </c>
      <c r="J996" s="9">
        <v>17</v>
      </c>
      <c r="K996" s="9">
        <v>17</v>
      </c>
      <c r="L996" s="9">
        <v>17</v>
      </c>
      <c r="M996" s="7">
        <v>0.459259437506091</v>
      </c>
      <c r="N996" s="7">
        <v>0.28098116692471498</v>
      </c>
      <c r="O996" s="7">
        <v>0.30406255207308402</v>
      </c>
      <c r="P996" s="7">
        <v>-2.29087643427988</v>
      </c>
      <c r="Q996" s="7">
        <v>0.60427480888697405</v>
      </c>
      <c r="R996" s="7">
        <v>0.48263509383862802</v>
      </c>
      <c r="S996" s="7"/>
      <c r="T996" s="7">
        <f>AVERAGE(M996:S996)</f>
        <v>-2.6610562508397977E-2</v>
      </c>
      <c r="U996" s="9">
        <v>995</v>
      </c>
      <c r="V996" s="9"/>
    </row>
    <row r="997" spans="1:22" s="2" customFormat="1" ht="25" customHeight="1" x14ac:dyDescent="0.2">
      <c r="A997" s="5" t="s">
        <v>4489</v>
      </c>
      <c r="B997" s="5" t="s">
        <v>4489</v>
      </c>
      <c r="C997" s="5" t="s">
        <v>4489</v>
      </c>
      <c r="D997" s="5" t="s">
        <v>9041</v>
      </c>
      <c r="E997" s="5" t="s">
        <v>9040</v>
      </c>
      <c r="F997" s="6">
        <v>2</v>
      </c>
      <c r="G997" s="6">
        <v>2</v>
      </c>
      <c r="H997" s="6">
        <v>2</v>
      </c>
      <c r="I997" s="6">
        <v>1</v>
      </c>
      <c r="J997" s="9">
        <v>2</v>
      </c>
      <c r="K997" s="9">
        <v>2</v>
      </c>
      <c r="L997" s="9">
        <v>2</v>
      </c>
      <c r="M997" s="7">
        <v>0.57534539084525704</v>
      </c>
      <c r="N997" s="7">
        <v>1.01609183670002</v>
      </c>
      <c r="O997" s="7">
        <v>-1.5414346324680399</v>
      </c>
      <c r="P997" s="7">
        <v>-0.48673105661650601</v>
      </c>
      <c r="Q997" s="7">
        <v>0.334345990879235</v>
      </c>
      <c r="R997" s="7">
        <v>-7.5550376924233803E-2</v>
      </c>
      <c r="S997" s="7"/>
      <c r="T997" s="7">
        <f>AVERAGE(M997:S997)</f>
        <v>-2.9655474597377943E-2</v>
      </c>
      <c r="U997" s="9">
        <v>996</v>
      </c>
      <c r="V997" s="9"/>
    </row>
    <row r="998" spans="1:22" s="2" customFormat="1" ht="25" customHeight="1" x14ac:dyDescent="0.2">
      <c r="A998" s="5" t="s">
        <v>2416</v>
      </c>
      <c r="B998" s="5" t="s">
        <v>2417</v>
      </c>
      <c r="C998" s="5" t="s">
        <v>5430</v>
      </c>
      <c r="D998" s="5" t="s">
        <v>6826</v>
      </c>
      <c r="E998" s="5" t="s">
        <v>6825</v>
      </c>
      <c r="F998" s="6" t="s">
        <v>2418</v>
      </c>
      <c r="G998" s="6" t="s">
        <v>2418</v>
      </c>
      <c r="H998" s="6" t="s">
        <v>2418</v>
      </c>
      <c r="I998" s="6">
        <v>3</v>
      </c>
      <c r="J998" s="9">
        <v>4</v>
      </c>
      <c r="K998" s="9">
        <v>4</v>
      </c>
      <c r="L998" s="9">
        <v>4</v>
      </c>
      <c r="M998" s="7">
        <v>1.7380769627372401</v>
      </c>
      <c r="N998" s="7">
        <v>0.27235928249707803</v>
      </c>
      <c r="O998" s="7">
        <v>1.01987253225386</v>
      </c>
      <c r="P998" s="7">
        <v>-0.63501778990642799</v>
      </c>
      <c r="Q998" s="7">
        <v>-1.49715611975235</v>
      </c>
      <c r="R998" s="7">
        <v>-1.09026583590549</v>
      </c>
      <c r="S998" s="7"/>
      <c r="T998" s="7">
        <f>AVERAGE(M998:S998)</f>
        <v>-3.2021828012681684E-2</v>
      </c>
      <c r="U998" s="9">
        <v>997</v>
      </c>
      <c r="V998" s="9"/>
    </row>
    <row r="999" spans="1:22" s="2" customFormat="1" ht="25" customHeight="1" x14ac:dyDescent="0.2">
      <c r="A999" s="5" t="s">
        <v>3496</v>
      </c>
      <c r="B999" s="5" t="s">
        <v>3496</v>
      </c>
      <c r="C999" s="5" t="s">
        <v>3496</v>
      </c>
      <c r="D999" s="5" t="s">
        <v>7817</v>
      </c>
      <c r="E999" s="5" t="s">
        <v>7816</v>
      </c>
      <c r="F999" s="6">
        <v>10</v>
      </c>
      <c r="G999" s="6">
        <v>10</v>
      </c>
      <c r="H999" s="6">
        <v>10</v>
      </c>
      <c r="I999" s="6">
        <v>1</v>
      </c>
      <c r="J999" s="9">
        <v>10</v>
      </c>
      <c r="K999" s="9">
        <v>10</v>
      </c>
      <c r="L999" s="9">
        <v>10</v>
      </c>
      <c r="M999" s="7">
        <v>4.5313930143180397E-3</v>
      </c>
      <c r="N999" s="7">
        <v>0.36632695098610302</v>
      </c>
      <c r="O999" s="7">
        <v>0.422767119566274</v>
      </c>
      <c r="P999" s="7">
        <v>-1.38127208209355</v>
      </c>
      <c r="Q999" s="7">
        <v>0.415104338679392</v>
      </c>
      <c r="R999" s="7">
        <v>-2.5220806936243199E-2</v>
      </c>
      <c r="S999" s="7"/>
      <c r="T999" s="7">
        <f>AVERAGE(M999:S999)</f>
        <v>-3.2960514463951027E-2</v>
      </c>
      <c r="U999" s="9">
        <v>998</v>
      </c>
      <c r="V999" s="9"/>
    </row>
    <row r="1000" spans="1:22" s="2" customFormat="1" ht="25" customHeight="1" x14ac:dyDescent="0.2">
      <c r="A1000" s="5" t="s">
        <v>246</v>
      </c>
      <c r="B1000" s="5" t="s">
        <v>247</v>
      </c>
      <c r="C1000" s="5" t="s">
        <v>5431</v>
      </c>
      <c r="D1000" s="5" t="s">
        <v>8239</v>
      </c>
      <c r="E1000" s="5" t="s">
        <v>9889</v>
      </c>
      <c r="F1000" s="6" t="s">
        <v>248</v>
      </c>
      <c r="G1000" s="6" t="s">
        <v>248</v>
      </c>
      <c r="H1000" s="6" t="s">
        <v>248</v>
      </c>
      <c r="I1000" s="6">
        <v>4</v>
      </c>
      <c r="J1000" s="9">
        <v>16</v>
      </c>
      <c r="K1000" s="9">
        <v>16</v>
      </c>
      <c r="L1000" s="9">
        <v>16</v>
      </c>
      <c r="M1000" s="7">
        <v>-0.41851428437004001</v>
      </c>
      <c r="N1000" s="7">
        <v>-0.35212790567261398</v>
      </c>
      <c r="O1000" s="7">
        <v>-0.58416654656826605</v>
      </c>
      <c r="P1000" s="7">
        <v>1.9772208002886</v>
      </c>
      <c r="Q1000" s="7">
        <v>0.20306028826665201</v>
      </c>
      <c r="R1000" s="7">
        <v>0.48221794910798399</v>
      </c>
      <c r="S1000" s="7">
        <v>-1.57179125357923</v>
      </c>
      <c r="T1000" s="7">
        <f>AVERAGE(M1000:S1000)</f>
        <v>-3.7728707503844862E-2</v>
      </c>
      <c r="U1000" s="9">
        <v>999</v>
      </c>
      <c r="V1000" s="9" t="s">
        <v>10391</v>
      </c>
    </row>
    <row r="1001" spans="1:22" s="2" customFormat="1" ht="25" customHeight="1" x14ac:dyDescent="0.2">
      <c r="A1001" s="5" t="s">
        <v>1335</v>
      </c>
      <c r="B1001" s="5" t="s">
        <v>1335</v>
      </c>
      <c r="C1001" s="5" t="s">
        <v>5432</v>
      </c>
      <c r="D1001" s="5" t="s">
        <v>6528</v>
      </c>
      <c r="E1001" s="5" t="s">
        <v>10202</v>
      </c>
      <c r="F1001" s="6" t="s">
        <v>73</v>
      </c>
      <c r="G1001" s="6" t="s">
        <v>73</v>
      </c>
      <c r="H1001" s="6" t="s">
        <v>73</v>
      </c>
      <c r="I1001" s="6">
        <v>2</v>
      </c>
      <c r="J1001" s="9">
        <v>5</v>
      </c>
      <c r="K1001" s="9">
        <v>5</v>
      </c>
      <c r="L1001" s="9">
        <v>5</v>
      </c>
      <c r="M1001" s="7">
        <v>-0.47358349945245598</v>
      </c>
      <c r="N1001" s="7">
        <v>-0.25206328801279199</v>
      </c>
      <c r="O1001" s="7">
        <v>-1.1589088073114</v>
      </c>
      <c r="P1001" s="7">
        <v>2.69304304579203</v>
      </c>
      <c r="Q1001" s="7">
        <v>-1.42618634725811</v>
      </c>
      <c r="R1001" s="7">
        <v>-0.72659045740873296</v>
      </c>
      <c r="S1001" s="7">
        <v>1.0716242860321299</v>
      </c>
      <c r="T1001" s="7">
        <f>AVERAGE(M1001:S1001)</f>
        <v>-3.8952152517047277E-2</v>
      </c>
      <c r="U1001" s="9">
        <v>1000</v>
      </c>
      <c r="V1001" s="9"/>
    </row>
    <row r="1002" spans="1:22" s="2" customFormat="1" ht="25" customHeight="1" x14ac:dyDescent="0.2">
      <c r="A1002" s="5" t="s">
        <v>743</v>
      </c>
      <c r="B1002" s="5" t="s">
        <v>744</v>
      </c>
      <c r="C1002" s="5" t="s">
        <v>5433</v>
      </c>
      <c r="D1002" s="5" t="s">
        <v>8281</v>
      </c>
      <c r="E1002" s="5" t="s">
        <v>8280</v>
      </c>
      <c r="F1002" s="6" t="s">
        <v>745</v>
      </c>
      <c r="G1002" s="6" t="s">
        <v>745</v>
      </c>
      <c r="H1002" s="6" t="s">
        <v>745</v>
      </c>
      <c r="I1002" s="6">
        <v>4</v>
      </c>
      <c r="J1002" s="9">
        <v>10</v>
      </c>
      <c r="K1002" s="9">
        <v>10</v>
      </c>
      <c r="L1002" s="9">
        <v>10</v>
      </c>
      <c r="M1002" s="7">
        <v>-3.8246093878916998</v>
      </c>
      <c r="N1002" s="7">
        <v>-0.87095045595721399</v>
      </c>
      <c r="O1002" s="7">
        <v>-2.5370932331852898</v>
      </c>
      <c r="P1002" s="7">
        <v>5.10346838794612</v>
      </c>
      <c r="Q1002" s="7">
        <v>-1.2149460515702999</v>
      </c>
      <c r="R1002" s="7">
        <v>-0.32823596038828701</v>
      </c>
      <c r="S1002" s="7">
        <v>3.3797429608580898</v>
      </c>
      <c r="T1002" s="7">
        <f>AVERAGE(M1002:S1002)</f>
        <v>-4.1803391455511561E-2</v>
      </c>
      <c r="U1002" s="9">
        <v>1001</v>
      </c>
      <c r="V1002" s="9"/>
    </row>
    <row r="1003" spans="1:22" s="2" customFormat="1" ht="25" customHeight="1" x14ac:dyDescent="0.2">
      <c r="A1003" s="5" t="s">
        <v>153</v>
      </c>
      <c r="B1003" s="5" t="s">
        <v>154</v>
      </c>
      <c r="C1003" s="5" t="s">
        <v>5434</v>
      </c>
      <c r="D1003" s="5" t="s">
        <v>9604</v>
      </c>
      <c r="E1003" s="5" t="s">
        <v>9916</v>
      </c>
      <c r="F1003" s="6" t="s">
        <v>155</v>
      </c>
      <c r="G1003" s="6" t="s">
        <v>155</v>
      </c>
      <c r="H1003" s="6" t="s">
        <v>155</v>
      </c>
      <c r="I1003" s="6">
        <v>10</v>
      </c>
      <c r="J1003" s="9">
        <v>12</v>
      </c>
      <c r="K1003" s="9">
        <v>12</v>
      </c>
      <c r="L1003" s="9">
        <v>12</v>
      </c>
      <c r="M1003" s="7">
        <v>-0.25497134442223401</v>
      </c>
      <c r="N1003" s="7">
        <v>8.6120602825154394E-2</v>
      </c>
      <c r="O1003" s="7">
        <v>0.72428397230019603</v>
      </c>
      <c r="P1003" s="7">
        <v>0.92457745626255805</v>
      </c>
      <c r="Q1003" s="7">
        <v>0.26101748494997801</v>
      </c>
      <c r="R1003" s="7">
        <v>-3.6294243779277501E-2</v>
      </c>
      <c r="S1003" s="7">
        <v>-2.02095738085037</v>
      </c>
      <c r="T1003" s="7">
        <f>AVERAGE(M1003:S1003)</f>
        <v>-4.5174778959142126E-2</v>
      </c>
      <c r="U1003" s="9">
        <v>1002</v>
      </c>
      <c r="V1003" s="9"/>
    </row>
    <row r="1004" spans="1:22" s="2" customFormat="1" ht="25" customHeight="1" x14ac:dyDescent="0.2">
      <c r="A1004" s="5" t="s">
        <v>4030</v>
      </c>
      <c r="B1004" s="5" t="s">
        <v>4030</v>
      </c>
      <c r="C1004" s="5" t="s">
        <v>5435</v>
      </c>
      <c r="D1004" s="5" t="s">
        <v>8227</v>
      </c>
      <c r="E1004" s="5" t="s">
        <v>8226</v>
      </c>
      <c r="F1004" s="6" t="s">
        <v>466</v>
      </c>
      <c r="G1004" s="6" t="s">
        <v>466</v>
      </c>
      <c r="H1004" s="6" t="s">
        <v>466</v>
      </c>
      <c r="I1004" s="6">
        <v>4</v>
      </c>
      <c r="J1004" s="9">
        <v>4</v>
      </c>
      <c r="K1004" s="9">
        <v>4</v>
      </c>
      <c r="L1004" s="9">
        <v>4</v>
      </c>
      <c r="M1004" s="7">
        <v>0.28155403589517303</v>
      </c>
      <c r="N1004" s="7">
        <v>0.88755407500306305</v>
      </c>
      <c r="O1004" s="7">
        <v>1.9098749198843199</v>
      </c>
      <c r="P1004" s="7">
        <v>-2.9398752068674399</v>
      </c>
      <c r="Q1004" s="7">
        <v>1.35918926314815E-2</v>
      </c>
      <c r="R1004" s="7">
        <v>-0.48064885217181103</v>
      </c>
      <c r="S1004" s="7"/>
      <c r="T1004" s="7">
        <f>AVERAGE(M1004:S1004)</f>
        <v>-5.4658189270868886E-2</v>
      </c>
      <c r="U1004" s="9">
        <v>1003</v>
      </c>
      <c r="V1004" s="9"/>
    </row>
    <row r="1005" spans="1:22" s="2" customFormat="1" ht="25" customHeight="1" x14ac:dyDescent="0.2">
      <c r="A1005" s="5" t="s">
        <v>3543</v>
      </c>
      <c r="B1005" s="5" t="s">
        <v>3543</v>
      </c>
      <c r="C1005" s="5" t="s">
        <v>5436</v>
      </c>
      <c r="D1005" s="5" t="s">
        <v>7860</v>
      </c>
      <c r="E1005" s="5" t="s">
        <v>7859</v>
      </c>
      <c r="F1005" s="6" t="s">
        <v>1748</v>
      </c>
      <c r="G1005" s="6" t="s">
        <v>1748</v>
      </c>
      <c r="H1005" s="6" t="s">
        <v>1748</v>
      </c>
      <c r="I1005" s="6">
        <v>3</v>
      </c>
      <c r="J1005" s="9">
        <v>6</v>
      </c>
      <c r="K1005" s="9">
        <v>6</v>
      </c>
      <c r="L1005" s="9">
        <v>6</v>
      </c>
      <c r="M1005" s="7">
        <v>0.343229170253192</v>
      </c>
      <c r="N1005" s="7">
        <v>2.8631843088422902E-2</v>
      </c>
      <c r="O1005" s="7">
        <v>0.99732011402856802</v>
      </c>
      <c r="P1005" s="7">
        <v>-2.0351894284623002</v>
      </c>
      <c r="Q1005" s="7">
        <v>0.28442524563676103</v>
      </c>
      <c r="R1005" s="7">
        <v>6.1063765181863499E-3</v>
      </c>
      <c r="S1005" s="7"/>
      <c r="T1005" s="7">
        <f>AVERAGE(M1005:S1005)</f>
        <v>-6.2579446489528304E-2</v>
      </c>
      <c r="U1005" s="9">
        <v>1004</v>
      </c>
      <c r="V1005" s="9"/>
    </row>
    <row r="1006" spans="1:22" s="2" customFormat="1" ht="25" customHeight="1" x14ac:dyDescent="0.2">
      <c r="A1006" s="5" t="s">
        <v>866</v>
      </c>
      <c r="B1006" s="5" t="s">
        <v>867</v>
      </c>
      <c r="C1006" s="5" t="s">
        <v>5437</v>
      </c>
      <c r="D1006" s="5" t="s">
        <v>10106</v>
      </c>
      <c r="E1006" s="5" t="s">
        <v>10105</v>
      </c>
      <c r="F1006" s="6" t="s">
        <v>868</v>
      </c>
      <c r="G1006" s="6" t="s">
        <v>868</v>
      </c>
      <c r="H1006" s="6" t="s">
        <v>868</v>
      </c>
      <c r="I1006" s="6">
        <v>6</v>
      </c>
      <c r="J1006" s="9">
        <v>5</v>
      </c>
      <c r="K1006" s="9">
        <v>5</v>
      </c>
      <c r="L1006" s="9">
        <v>5</v>
      </c>
      <c r="M1006" s="7">
        <v>0.160204295079133</v>
      </c>
      <c r="N1006" s="7">
        <v>0.29558482257246199</v>
      </c>
      <c r="O1006" s="7">
        <v>0.201793148396128</v>
      </c>
      <c r="P1006" s="7">
        <v>-1.48488374602666</v>
      </c>
      <c r="Q1006" s="7">
        <v>0.44855406726074798</v>
      </c>
      <c r="R1006" s="7">
        <v>-6.2493323823105103E-3</v>
      </c>
      <c r="S1006" s="7"/>
      <c r="T1006" s="7">
        <f>AVERAGE(M1006:S1006)</f>
        <v>-6.4166124183416565E-2</v>
      </c>
      <c r="U1006" s="9">
        <v>1005</v>
      </c>
      <c r="V1006" s="9"/>
    </row>
    <row r="1007" spans="1:22" s="2" customFormat="1" ht="25" customHeight="1" x14ac:dyDescent="0.2">
      <c r="A1007" s="5" t="s">
        <v>539</v>
      </c>
      <c r="B1007" s="5" t="s">
        <v>540</v>
      </c>
      <c r="C1007" s="5" t="s">
        <v>5438</v>
      </c>
      <c r="D1007" s="5" t="s">
        <v>9492</v>
      </c>
      <c r="E1007" s="5" t="s">
        <v>9491</v>
      </c>
      <c r="F1007" s="6" t="s">
        <v>541</v>
      </c>
      <c r="G1007" s="6" t="s">
        <v>541</v>
      </c>
      <c r="H1007" s="6" t="s">
        <v>541</v>
      </c>
      <c r="I1007" s="6">
        <v>6</v>
      </c>
      <c r="J1007" s="9">
        <v>13</v>
      </c>
      <c r="K1007" s="9">
        <v>13</v>
      </c>
      <c r="L1007" s="9">
        <v>13</v>
      </c>
      <c r="M1007" s="7">
        <v>-0.14909853885091101</v>
      </c>
      <c r="N1007" s="7">
        <v>3.8419923495446498E-2</v>
      </c>
      <c r="O1007" s="7">
        <v>0.40808065411795602</v>
      </c>
      <c r="P1007" s="7">
        <v>-1.3855841066285199</v>
      </c>
      <c r="Q1007" s="7">
        <v>0.33854839777682999</v>
      </c>
      <c r="R1007" s="7">
        <v>0.33825835553056999</v>
      </c>
      <c r="S1007" s="7"/>
      <c r="T1007" s="7">
        <f>AVERAGE(M1007:S1007)</f>
        <v>-6.8562552426438092E-2</v>
      </c>
      <c r="U1007" s="9">
        <v>1006</v>
      </c>
      <c r="V1007" s="9"/>
    </row>
    <row r="1008" spans="1:22" s="2" customFormat="1" ht="25" customHeight="1" x14ac:dyDescent="0.2">
      <c r="A1008" s="5" t="s">
        <v>3169</v>
      </c>
      <c r="B1008" s="5" t="s">
        <v>3170</v>
      </c>
      <c r="C1008" s="5" t="s">
        <v>5439</v>
      </c>
      <c r="D1008" s="5" t="s">
        <v>7539</v>
      </c>
      <c r="E1008" s="5" t="s">
        <v>7538</v>
      </c>
      <c r="F1008" s="6" t="s">
        <v>3171</v>
      </c>
      <c r="G1008" s="6" t="s">
        <v>3171</v>
      </c>
      <c r="H1008" s="6" t="s">
        <v>3171</v>
      </c>
      <c r="I1008" s="6">
        <v>8</v>
      </c>
      <c r="J1008" s="9">
        <v>4</v>
      </c>
      <c r="K1008" s="9">
        <v>4</v>
      </c>
      <c r="L1008" s="9">
        <v>4</v>
      </c>
      <c r="M1008" s="7">
        <v>-0.25303858393982298</v>
      </c>
      <c r="N1008" s="7">
        <v>-0.79003400448507899</v>
      </c>
      <c r="O1008" s="7">
        <v>-0.62826823668447296</v>
      </c>
      <c r="P1008" s="7"/>
      <c r="Q1008" s="7">
        <v>2.3107792469080901</v>
      </c>
      <c r="R1008" s="7">
        <v>-1.0087566766073499</v>
      </c>
      <c r="S1008" s="7"/>
      <c r="T1008" s="7">
        <f>AVERAGE(M1008:S1008)</f>
        <v>-7.3863650961726937E-2</v>
      </c>
      <c r="U1008" s="9">
        <v>1007</v>
      </c>
      <c r="V1008" s="9"/>
    </row>
    <row r="1009" spans="1:22" s="2" customFormat="1" ht="25" customHeight="1" x14ac:dyDescent="0.2">
      <c r="A1009" s="5" t="s">
        <v>3956</v>
      </c>
      <c r="B1009" s="5" t="s">
        <v>3957</v>
      </c>
      <c r="C1009" s="5" t="s">
        <v>3957</v>
      </c>
      <c r="D1009" s="5" t="s">
        <v>9239</v>
      </c>
      <c r="E1009" s="5" t="s">
        <v>3958</v>
      </c>
      <c r="F1009" s="6" t="s">
        <v>3367</v>
      </c>
      <c r="G1009" s="6" t="s">
        <v>3367</v>
      </c>
      <c r="H1009" s="6" t="s">
        <v>3367</v>
      </c>
      <c r="I1009" s="6">
        <v>2</v>
      </c>
      <c r="J1009" s="9">
        <v>8</v>
      </c>
      <c r="K1009" s="9">
        <v>8</v>
      </c>
      <c r="L1009" s="9">
        <v>8</v>
      </c>
      <c r="M1009" s="7">
        <v>0.126071457526159</v>
      </c>
      <c r="N1009" s="7">
        <v>1.5090239664193201E-2</v>
      </c>
      <c r="O1009" s="7">
        <v>-1.6594229856735401</v>
      </c>
      <c r="P1009" s="7">
        <v>3.2883280629071701</v>
      </c>
      <c r="Q1009" s="7">
        <v>-1.15495854615002</v>
      </c>
      <c r="R1009" s="7">
        <v>-1.0620538940151401</v>
      </c>
      <c r="S1009" s="7"/>
      <c r="T1009" s="7">
        <f>AVERAGE(M1009:S1009)</f>
        <v>-7.4490944290196315E-2</v>
      </c>
      <c r="U1009" s="9">
        <v>1008</v>
      </c>
      <c r="V1009" s="9"/>
    </row>
    <row r="1010" spans="1:22" s="2" customFormat="1" ht="25" customHeight="1" x14ac:dyDescent="0.2">
      <c r="A1010" s="5" t="s">
        <v>3689</v>
      </c>
      <c r="B1010" s="5" t="s">
        <v>3690</v>
      </c>
      <c r="C1010" s="5" t="s">
        <v>3690</v>
      </c>
      <c r="D1010" s="5" t="s">
        <v>7990</v>
      </c>
      <c r="E1010" s="5" t="s">
        <v>7989</v>
      </c>
      <c r="F1010" s="6" t="s">
        <v>3691</v>
      </c>
      <c r="G1010" s="6" t="s">
        <v>3692</v>
      </c>
      <c r="H1010" s="6" t="s">
        <v>3692</v>
      </c>
      <c r="I1010" s="6">
        <v>3</v>
      </c>
      <c r="J1010" s="9">
        <v>21</v>
      </c>
      <c r="K1010" s="9">
        <v>20</v>
      </c>
      <c r="L1010" s="9">
        <v>20</v>
      </c>
      <c r="M1010" s="7">
        <v>0.80496525249512596</v>
      </c>
      <c r="N1010" s="7">
        <v>0.47748788772592099</v>
      </c>
      <c r="O1010" s="7">
        <v>1.03225863257033</v>
      </c>
      <c r="P1010" s="7">
        <v>-3.45668727456686</v>
      </c>
      <c r="Q1010" s="7">
        <v>0.558924912222864</v>
      </c>
      <c r="R1010" s="7">
        <v>9.2271430791967604E-2</v>
      </c>
      <c r="S1010" s="7"/>
      <c r="T1010" s="7">
        <f>AVERAGE(M1010:S1010)</f>
        <v>-8.1796526460108557E-2</v>
      </c>
      <c r="U1010" s="9">
        <v>1009</v>
      </c>
      <c r="V1010" s="9"/>
    </row>
    <row r="1011" spans="1:22" s="2" customFormat="1" ht="25" customHeight="1" x14ac:dyDescent="0.2">
      <c r="A1011" s="5" t="s">
        <v>592</v>
      </c>
      <c r="B1011" s="5" t="s">
        <v>593</v>
      </c>
      <c r="C1011" s="5" t="s">
        <v>5440</v>
      </c>
      <c r="D1011" s="5" t="s">
        <v>10047</v>
      </c>
      <c r="E1011" s="5" t="s">
        <v>10046</v>
      </c>
      <c r="F1011" s="6" t="s">
        <v>594</v>
      </c>
      <c r="G1011" s="6" t="s">
        <v>594</v>
      </c>
      <c r="H1011" s="6" t="s">
        <v>594</v>
      </c>
      <c r="I1011" s="6">
        <v>20</v>
      </c>
      <c r="J1011" s="9">
        <v>12</v>
      </c>
      <c r="K1011" s="9">
        <v>12</v>
      </c>
      <c r="L1011" s="9">
        <v>12</v>
      </c>
      <c r="M1011" s="7">
        <v>0.53781670713250695</v>
      </c>
      <c r="N1011" s="7">
        <v>0.29801408954251901</v>
      </c>
      <c r="O1011" s="7">
        <v>-0.26490698121309803</v>
      </c>
      <c r="P1011" s="7">
        <v>-0.93699020247419895</v>
      </c>
      <c r="Q1011" s="7">
        <v>0.13301305739795999</v>
      </c>
      <c r="R1011" s="7">
        <v>-0.29008301682271298</v>
      </c>
      <c r="S1011" s="7"/>
      <c r="T1011" s="7">
        <f>AVERAGE(M1011:S1011)</f>
        <v>-8.7189391072837311E-2</v>
      </c>
      <c r="U1011" s="9">
        <v>1010</v>
      </c>
      <c r="V1011" s="9"/>
    </row>
    <row r="1012" spans="1:22" s="2" customFormat="1" ht="25" customHeight="1" x14ac:dyDescent="0.2">
      <c r="A1012" s="5" t="s">
        <v>1025</v>
      </c>
      <c r="B1012" s="5" t="s">
        <v>1025</v>
      </c>
      <c r="C1012" s="5" t="s">
        <v>1025</v>
      </c>
      <c r="D1012" s="5" t="s">
        <v>6758</v>
      </c>
      <c r="E1012" s="5" t="s">
        <v>2334</v>
      </c>
      <c r="F1012" s="6">
        <v>30</v>
      </c>
      <c r="G1012" s="6">
        <v>2</v>
      </c>
      <c r="H1012" s="6">
        <v>2</v>
      </c>
      <c r="I1012" s="6">
        <v>1</v>
      </c>
      <c r="J1012" s="9">
        <v>30</v>
      </c>
      <c r="K1012" s="9">
        <v>2</v>
      </c>
      <c r="L1012" s="9">
        <v>2</v>
      </c>
      <c r="M1012" s="7">
        <v>0.151725652666542</v>
      </c>
      <c r="N1012" s="7">
        <v>-4.9946243450725198</v>
      </c>
      <c r="O1012" s="7">
        <v>5.9896660193203402E-2</v>
      </c>
      <c r="P1012" s="7">
        <v>2.8664969021436901</v>
      </c>
      <c r="Q1012" s="7">
        <v>0.55487062822461997</v>
      </c>
      <c r="R1012" s="7">
        <v>0.83782711631764795</v>
      </c>
      <c r="S1012" s="7"/>
      <c r="T1012" s="7">
        <f>AVERAGE(M1012:S1012)</f>
        <v>-8.730123092113605E-2</v>
      </c>
      <c r="U1012" s="9">
        <v>1011</v>
      </c>
      <c r="V1012" s="9"/>
    </row>
    <row r="1013" spans="1:22" s="2" customFormat="1" ht="25" customHeight="1" x14ac:dyDescent="0.2">
      <c r="A1013" s="5" t="s">
        <v>1798</v>
      </c>
      <c r="B1013" s="5" t="s">
        <v>1799</v>
      </c>
      <c r="C1013" s="5" t="s">
        <v>5441</v>
      </c>
      <c r="D1013" s="5" t="s">
        <v>6280</v>
      </c>
      <c r="E1013" s="5" t="s">
        <v>6279</v>
      </c>
      <c r="F1013" s="6" t="s">
        <v>1800</v>
      </c>
      <c r="G1013" s="6" t="s">
        <v>1800</v>
      </c>
      <c r="H1013" s="6" t="s">
        <v>1800</v>
      </c>
      <c r="I1013" s="6">
        <v>4</v>
      </c>
      <c r="J1013" s="9">
        <v>7</v>
      </c>
      <c r="K1013" s="9">
        <v>7</v>
      </c>
      <c r="L1013" s="9">
        <v>7</v>
      </c>
      <c r="M1013" s="7">
        <v>-0.88937135838816805</v>
      </c>
      <c r="N1013" s="7">
        <v>-0.37134616869862602</v>
      </c>
      <c r="O1013" s="7">
        <v>-0.113915073381239</v>
      </c>
      <c r="P1013" s="7">
        <v>1.7066342104439101</v>
      </c>
      <c r="Q1013" s="7">
        <v>-0.86603075177598399</v>
      </c>
      <c r="R1013" s="7">
        <v>1.8055461556159E-3</v>
      </c>
      <c r="S1013" s="7"/>
      <c r="T1013" s="7">
        <f>AVERAGE(M1013:S1013)</f>
        <v>-8.8703932607415201E-2</v>
      </c>
      <c r="U1013" s="9">
        <v>1012</v>
      </c>
      <c r="V1013" s="9"/>
    </row>
    <row r="1014" spans="1:22" s="2" customFormat="1" ht="25" customHeight="1" x14ac:dyDescent="0.2">
      <c r="A1014" s="5" t="s">
        <v>3067</v>
      </c>
      <c r="B1014" s="5" t="s">
        <v>3068</v>
      </c>
      <c r="C1014" s="5" t="s">
        <v>3068</v>
      </c>
      <c r="D1014" s="5" t="s">
        <v>7439</v>
      </c>
      <c r="E1014" s="5" t="s">
        <v>7438</v>
      </c>
      <c r="F1014" s="6" t="s">
        <v>3069</v>
      </c>
      <c r="G1014" s="6" t="s">
        <v>3069</v>
      </c>
      <c r="H1014" s="6" t="s">
        <v>3069</v>
      </c>
      <c r="I1014" s="6">
        <v>3</v>
      </c>
      <c r="J1014" s="9">
        <v>12</v>
      </c>
      <c r="K1014" s="9">
        <v>12</v>
      </c>
      <c r="L1014" s="9">
        <v>12</v>
      </c>
      <c r="M1014" s="7">
        <v>4.2930222225912501E-2</v>
      </c>
      <c r="N1014" s="7">
        <v>3.0406953918898701E-2</v>
      </c>
      <c r="O1014" s="7">
        <v>0.103044900521571</v>
      </c>
      <c r="P1014" s="7">
        <v>-0.49086891223849</v>
      </c>
      <c r="Q1014" s="7">
        <v>-8.7083697230045901E-2</v>
      </c>
      <c r="R1014" s="7">
        <v>-0.167595695963143</v>
      </c>
      <c r="S1014" s="7"/>
      <c r="T1014" s="7">
        <f>AVERAGE(M1014:S1014)</f>
        <v>-9.4861038127549438E-2</v>
      </c>
      <c r="U1014" s="9">
        <v>1013</v>
      </c>
      <c r="V1014" s="9"/>
    </row>
    <row r="1015" spans="1:22" s="2" customFormat="1" ht="25" customHeight="1" x14ac:dyDescent="0.2">
      <c r="A1015" s="5" t="s">
        <v>4305</v>
      </c>
      <c r="B1015" s="5" t="s">
        <v>4305</v>
      </c>
      <c r="C1015" s="5" t="s">
        <v>4305</v>
      </c>
      <c r="D1015" s="5" t="s">
        <v>9020</v>
      </c>
      <c r="E1015" s="5" t="s">
        <v>9019</v>
      </c>
      <c r="F1015" s="6">
        <v>4</v>
      </c>
      <c r="G1015" s="6">
        <v>4</v>
      </c>
      <c r="H1015" s="6">
        <v>4</v>
      </c>
      <c r="I1015" s="6">
        <v>1</v>
      </c>
      <c r="J1015" s="9">
        <v>4</v>
      </c>
      <c r="K1015" s="9">
        <v>4</v>
      </c>
      <c r="L1015" s="9">
        <v>4</v>
      </c>
      <c r="M1015" s="7">
        <v>4.1896016071493798E-2</v>
      </c>
      <c r="N1015" s="7">
        <v>0.115832429791762</v>
      </c>
      <c r="O1015" s="7">
        <v>0.51213326900827705</v>
      </c>
      <c r="P1015" s="7">
        <v>-2.0695313533311999</v>
      </c>
      <c r="Q1015" s="7">
        <v>0.456084757216903</v>
      </c>
      <c r="R1015" s="7">
        <v>0.36981087313522898</v>
      </c>
      <c r="S1015" s="7"/>
      <c r="T1015" s="7">
        <f>AVERAGE(M1015:S1015)</f>
        <v>-9.5629001351255835E-2</v>
      </c>
      <c r="U1015" s="9">
        <v>1014</v>
      </c>
      <c r="V1015" s="9"/>
    </row>
    <row r="1016" spans="1:22" s="2" customFormat="1" ht="25" customHeight="1" x14ac:dyDescent="0.2">
      <c r="A1016" s="5" t="s">
        <v>3051</v>
      </c>
      <c r="B1016" s="5" t="s">
        <v>3052</v>
      </c>
      <c r="C1016" s="5" t="s">
        <v>3052</v>
      </c>
      <c r="D1016" s="5" t="s">
        <v>7423</v>
      </c>
      <c r="E1016" s="5" t="s">
        <v>7422</v>
      </c>
      <c r="F1016" s="6" t="s">
        <v>3053</v>
      </c>
      <c r="G1016" s="6" t="s">
        <v>3053</v>
      </c>
      <c r="H1016" s="6" t="s">
        <v>3053</v>
      </c>
      <c r="I1016" s="6">
        <v>3</v>
      </c>
      <c r="J1016" s="9">
        <v>20</v>
      </c>
      <c r="K1016" s="9">
        <v>20</v>
      </c>
      <c r="L1016" s="9">
        <v>20</v>
      </c>
      <c r="M1016" s="7">
        <v>-0.13601277983125101</v>
      </c>
      <c r="N1016" s="7">
        <v>0.21875407495886301</v>
      </c>
      <c r="O1016" s="7">
        <v>0.536043181882636</v>
      </c>
      <c r="P1016" s="7">
        <v>-2.3180147272182898</v>
      </c>
      <c r="Q1016" s="7">
        <v>0.64666693974226797</v>
      </c>
      <c r="R1016" s="7">
        <v>0.464756979041759</v>
      </c>
      <c r="S1016" s="7"/>
      <c r="T1016" s="7">
        <f>AVERAGE(M1016:S1016)</f>
        <v>-9.7967721904002492E-2</v>
      </c>
      <c r="U1016" s="9">
        <v>1015</v>
      </c>
      <c r="V1016" s="9"/>
    </row>
    <row r="1017" spans="1:22" s="2" customFormat="1" ht="25" customHeight="1" x14ac:dyDescent="0.2">
      <c r="A1017" s="5" t="s">
        <v>688</v>
      </c>
      <c r="B1017" s="5" t="s">
        <v>689</v>
      </c>
      <c r="C1017" s="5" t="s">
        <v>5442</v>
      </c>
      <c r="D1017" s="5" t="s">
        <v>9534</v>
      </c>
      <c r="E1017" s="5" t="s">
        <v>9533</v>
      </c>
      <c r="F1017" s="6" t="s">
        <v>690</v>
      </c>
      <c r="G1017" s="6" t="s">
        <v>690</v>
      </c>
      <c r="H1017" s="6" t="s">
        <v>690</v>
      </c>
      <c r="I1017" s="6">
        <v>14</v>
      </c>
      <c r="J1017" s="9">
        <v>20</v>
      </c>
      <c r="K1017" s="9">
        <v>20</v>
      </c>
      <c r="L1017" s="9">
        <v>20</v>
      </c>
      <c r="M1017" s="7">
        <v>0.63792640997404604</v>
      </c>
      <c r="N1017" s="7">
        <v>0.743381442442267</v>
      </c>
      <c r="O1017" s="7">
        <v>1.1302087374063701</v>
      </c>
      <c r="P1017" s="7">
        <v>-0.28067892899017399</v>
      </c>
      <c r="Q1017" s="7">
        <v>0.57198861133355905</v>
      </c>
      <c r="R1017" s="7">
        <v>0.75730085007619896</v>
      </c>
      <c r="S1017" s="7">
        <v>-4.2725357760511997</v>
      </c>
      <c r="T1017" s="7">
        <f>AVERAGE(M1017:S1017)</f>
        <v>-0.10177266482984747</v>
      </c>
      <c r="U1017" s="9">
        <v>1016</v>
      </c>
      <c r="V1017" s="9"/>
    </row>
    <row r="1018" spans="1:22" s="2" customFormat="1" ht="25" customHeight="1" x14ac:dyDescent="0.2">
      <c r="A1018" s="5" t="s">
        <v>665</v>
      </c>
      <c r="B1018" s="5" t="s">
        <v>666</v>
      </c>
      <c r="C1018" s="5" t="s">
        <v>5443</v>
      </c>
      <c r="D1018" s="5" t="s">
        <v>9510</v>
      </c>
      <c r="E1018" s="5" t="s">
        <v>9514</v>
      </c>
      <c r="F1018" s="6" t="s">
        <v>667</v>
      </c>
      <c r="G1018" s="6" t="s">
        <v>667</v>
      </c>
      <c r="H1018" s="6" t="s">
        <v>667</v>
      </c>
      <c r="I1018" s="6">
        <v>19</v>
      </c>
      <c r="J1018" s="9">
        <v>3</v>
      </c>
      <c r="K1018" s="9">
        <v>3</v>
      </c>
      <c r="L1018" s="9">
        <v>3</v>
      </c>
      <c r="M1018" s="7">
        <v>1.45489102985463</v>
      </c>
      <c r="N1018" s="7">
        <v>-0.99723166012158204</v>
      </c>
      <c r="O1018" s="7">
        <v>-1.27551133203531</v>
      </c>
      <c r="P1018" s="7">
        <v>-0.63960429184962897</v>
      </c>
      <c r="Q1018" s="7">
        <v>0.738897545930712</v>
      </c>
      <c r="R1018" s="7">
        <v>0.18756590949875099</v>
      </c>
      <c r="S1018" s="7">
        <v>-0.210600139739332</v>
      </c>
      <c r="T1018" s="7">
        <f>AVERAGE(M1018:S1018)</f>
        <v>-0.10594184835168</v>
      </c>
      <c r="U1018" s="9">
        <v>1017</v>
      </c>
      <c r="V1018" s="9" t="s">
        <v>10391</v>
      </c>
    </row>
    <row r="1019" spans="1:22" s="2" customFormat="1" ht="25" customHeight="1" x14ac:dyDescent="0.2">
      <c r="A1019" s="5" t="s">
        <v>843</v>
      </c>
      <c r="B1019" s="5" t="s">
        <v>844</v>
      </c>
      <c r="C1019" s="5" t="s">
        <v>5444</v>
      </c>
      <c r="D1019" s="5" t="s">
        <v>9615</v>
      </c>
      <c r="E1019" s="5" t="s">
        <v>9614</v>
      </c>
      <c r="F1019" s="6" t="s">
        <v>845</v>
      </c>
      <c r="G1019" s="6" t="s">
        <v>845</v>
      </c>
      <c r="H1019" s="6" t="s">
        <v>845</v>
      </c>
      <c r="I1019" s="6">
        <v>13</v>
      </c>
      <c r="J1019" s="9">
        <v>8</v>
      </c>
      <c r="K1019" s="9">
        <v>8</v>
      </c>
      <c r="L1019" s="9">
        <v>8</v>
      </c>
      <c r="M1019" s="7">
        <v>0.302769687563895</v>
      </c>
      <c r="N1019" s="7">
        <v>0.81064996302536596</v>
      </c>
      <c r="O1019" s="7">
        <v>1.07382090272482</v>
      </c>
      <c r="P1019" s="7">
        <v>-3.6316475680212901</v>
      </c>
      <c r="Q1019" s="7">
        <v>0.56783218367932897</v>
      </c>
      <c r="R1019" s="7">
        <v>0.24051939970305</v>
      </c>
      <c r="S1019" s="7"/>
      <c r="T1019" s="7">
        <f>AVERAGE(M1019:S1019)</f>
        <v>-0.10600923855413837</v>
      </c>
      <c r="U1019" s="9">
        <v>1018</v>
      </c>
      <c r="V1019" s="9"/>
    </row>
    <row r="1020" spans="1:22" s="2" customFormat="1" ht="25" customHeight="1" x14ac:dyDescent="0.2">
      <c r="A1020" s="5" t="s">
        <v>4347</v>
      </c>
      <c r="B1020" s="5" t="s">
        <v>4347</v>
      </c>
      <c r="C1020" s="5" t="s">
        <v>5445</v>
      </c>
      <c r="D1020" s="5" t="s">
        <v>8544</v>
      </c>
      <c r="E1020" s="5" t="s">
        <v>8543</v>
      </c>
      <c r="F1020" s="6" t="s">
        <v>2739</v>
      </c>
      <c r="G1020" s="6" t="s">
        <v>2739</v>
      </c>
      <c r="H1020" s="6" t="s">
        <v>2739</v>
      </c>
      <c r="I1020" s="6">
        <v>2</v>
      </c>
      <c r="J1020" s="9">
        <v>11</v>
      </c>
      <c r="K1020" s="9">
        <v>11</v>
      </c>
      <c r="L1020" s="9">
        <v>11</v>
      </c>
      <c r="M1020" s="7">
        <v>0.78376525850700995</v>
      </c>
      <c r="N1020" s="7">
        <v>0.31441979210070398</v>
      </c>
      <c r="O1020" s="7">
        <v>0.87779601397510398</v>
      </c>
      <c r="P1020" s="7">
        <v>0.11995897302667299</v>
      </c>
      <c r="Q1020" s="7">
        <v>0.147252658619376</v>
      </c>
      <c r="R1020" s="7">
        <v>2.1920370166018398E-2</v>
      </c>
      <c r="S1020" s="7">
        <v>-3.0100344869693898</v>
      </c>
      <c r="T1020" s="7">
        <f>AVERAGE(M1020:S1020)</f>
        <v>-0.10641734579635782</v>
      </c>
      <c r="U1020" s="9">
        <v>1019</v>
      </c>
      <c r="V1020" s="9"/>
    </row>
    <row r="1021" spans="1:22" s="2" customFormat="1" ht="25" customHeight="1" x14ac:dyDescent="0.2">
      <c r="A1021" s="5" t="s">
        <v>1284</v>
      </c>
      <c r="B1021" s="5" t="s">
        <v>1285</v>
      </c>
      <c r="C1021" s="5" t="s">
        <v>5446</v>
      </c>
      <c r="D1021" s="5" t="s">
        <v>6935</v>
      </c>
      <c r="E1021" s="5" t="s">
        <v>10137</v>
      </c>
      <c r="F1021" s="6" t="s">
        <v>1286</v>
      </c>
      <c r="G1021" s="6" t="s">
        <v>1286</v>
      </c>
      <c r="H1021" s="6" t="s">
        <v>1286</v>
      </c>
      <c r="I1021" s="6">
        <v>8</v>
      </c>
      <c r="J1021" s="9">
        <v>4</v>
      </c>
      <c r="K1021" s="9">
        <v>4</v>
      </c>
      <c r="L1021" s="9">
        <v>4</v>
      </c>
      <c r="M1021" s="7">
        <v>0.86861035111573404</v>
      </c>
      <c r="N1021" s="7">
        <v>0.71816424813456003</v>
      </c>
      <c r="O1021" s="7">
        <v>0.51262722424331697</v>
      </c>
      <c r="P1021" s="7">
        <v>-2.0227752580886</v>
      </c>
      <c r="Q1021" s="7">
        <v>0.48083320433179799</v>
      </c>
      <c r="R1021" s="7">
        <v>0.48146678450983099</v>
      </c>
      <c r="S1021" s="7">
        <v>-1.81361619861765</v>
      </c>
      <c r="T1021" s="7">
        <f>AVERAGE(M1021:S1021)</f>
        <v>-0.11066994919585858</v>
      </c>
      <c r="U1021" s="9">
        <v>1020</v>
      </c>
      <c r="V1021" s="9"/>
    </row>
    <row r="1022" spans="1:22" s="2" customFormat="1" ht="25" customHeight="1" x14ac:dyDescent="0.2">
      <c r="A1022" s="5" t="s">
        <v>3575</v>
      </c>
      <c r="B1022" s="5" t="s">
        <v>3576</v>
      </c>
      <c r="C1022" s="5" t="s">
        <v>5447</v>
      </c>
      <c r="D1022" s="5" t="s">
        <v>7884</v>
      </c>
      <c r="E1022" s="5" t="s">
        <v>7883</v>
      </c>
      <c r="F1022" s="6" t="s">
        <v>3577</v>
      </c>
      <c r="G1022" s="6" t="s">
        <v>3577</v>
      </c>
      <c r="H1022" s="6" t="s">
        <v>3577</v>
      </c>
      <c r="I1022" s="6">
        <v>12</v>
      </c>
      <c r="J1022" s="9">
        <v>6</v>
      </c>
      <c r="K1022" s="9">
        <v>6</v>
      </c>
      <c r="L1022" s="9">
        <v>6</v>
      </c>
      <c r="M1022" s="7">
        <v>0.16850979864089399</v>
      </c>
      <c r="N1022" s="7">
        <v>-0.17263637549753599</v>
      </c>
      <c r="O1022" s="7">
        <v>0.217876056729608</v>
      </c>
      <c r="P1022" s="7">
        <v>-0.34171476297523301</v>
      </c>
      <c r="Q1022" s="7">
        <v>-1.50921712198908E-2</v>
      </c>
      <c r="R1022" s="7">
        <v>-0.52134102405788996</v>
      </c>
      <c r="S1022" s="7"/>
      <c r="T1022" s="7">
        <f>AVERAGE(M1022:S1022)</f>
        <v>-0.11073307973000796</v>
      </c>
      <c r="U1022" s="9">
        <v>1021</v>
      </c>
      <c r="V1022" s="9"/>
    </row>
    <row r="1023" spans="1:22" s="2" customFormat="1" ht="25" customHeight="1" x14ac:dyDescent="0.2">
      <c r="A1023" s="5" t="s">
        <v>2852</v>
      </c>
      <c r="B1023" s="5" t="s">
        <v>2852</v>
      </c>
      <c r="C1023" s="5" t="s">
        <v>2852</v>
      </c>
      <c r="D1023" s="5" t="s">
        <v>7240</v>
      </c>
      <c r="E1023" s="5" t="s">
        <v>7239</v>
      </c>
      <c r="F1023" s="6">
        <v>9</v>
      </c>
      <c r="G1023" s="6">
        <v>9</v>
      </c>
      <c r="H1023" s="6">
        <v>9</v>
      </c>
      <c r="I1023" s="6">
        <v>1</v>
      </c>
      <c r="J1023" s="9">
        <v>9</v>
      </c>
      <c r="K1023" s="9">
        <v>9</v>
      </c>
      <c r="L1023" s="9">
        <v>9</v>
      </c>
      <c r="M1023" s="7">
        <v>-1.07972676440384</v>
      </c>
      <c r="N1023" s="7">
        <v>-0.64866013650912202</v>
      </c>
      <c r="O1023" s="7">
        <v>-0.58935164915218197</v>
      </c>
      <c r="P1023" s="7">
        <v>1.61092953365091</v>
      </c>
      <c r="Q1023" s="7">
        <v>-0.29703756204722598</v>
      </c>
      <c r="R1023" s="7">
        <v>0.29502199341017699</v>
      </c>
      <c r="S1023" s="7"/>
      <c r="T1023" s="7">
        <f>AVERAGE(M1023:S1023)</f>
        <v>-0.11813743084188048</v>
      </c>
      <c r="U1023" s="9">
        <v>1022</v>
      </c>
      <c r="V1023" s="9"/>
    </row>
    <row r="1024" spans="1:22" s="2" customFormat="1" ht="25" customHeight="1" x14ac:dyDescent="0.2">
      <c r="A1024" s="5" t="s">
        <v>16</v>
      </c>
      <c r="B1024" s="5" t="s">
        <v>17</v>
      </c>
      <c r="C1024" s="5" t="s">
        <v>5448</v>
      </c>
      <c r="D1024" s="5" t="s">
        <v>9267</v>
      </c>
      <c r="E1024" s="5" t="s">
        <v>9266</v>
      </c>
      <c r="F1024" s="6" t="s">
        <v>18</v>
      </c>
      <c r="G1024" s="6" t="s">
        <v>18</v>
      </c>
      <c r="H1024" s="6" t="s">
        <v>18</v>
      </c>
      <c r="I1024" s="6">
        <v>22</v>
      </c>
      <c r="J1024" s="9">
        <v>28</v>
      </c>
      <c r="K1024" s="9">
        <v>28</v>
      </c>
      <c r="L1024" s="9">
        <v>28</v>
      </c>
      <c r="M1024" s="7">
        <v>0.48198319795473699</v>
      </c>
      <c r="N1024" s="7">
        <v>0.71323217445842202</v>
      </c>
      <c r="O1024" s="7">
        <v>0.111808748835674</v>
      </c>
      <c r="P1024" s="7">
        <v>0.137489415021886</v>
      </c>
      <c r="Q1024" s="7">
        <v>0.265455785572836</v>
      </c>
      <c r="R1024" s="7">
        <v>0.320913714292484</v>
      </c>
      <c r="S1024" s="7">
        <v>-2.8628528681506098</v>
      </c>
      <c r="T1024" s="7">
        <f>AVERAGE(M1024:S1024)</f>
        <v>-0.1188528331449387</v>
      </c>
      <c r="U1024" s="9">
        <v>1023</v>
      </c>
      <c r="V1024" s="9"/>
    </row>
    <row r="1025" spans="1:22" s="2" customFormat="1" ht="25" customHeight="1" x14ac:dyDescent="0.2">
      <c r="A1025" s="5" t="s">
        <v>4672</v>
      </c>
      <c r="B1025" s="5" t="s">
        <v>4673</v>
      </c>
      <c r="C1025" s="5" t="s">
        <v>4673</v>
      </c>
      <c r="D1025" s="5" t="s">
        <v>8848</v>
      </c>
      <c r="E1025" s="5" t="s">
        <v>8847</v>
      </c>
      <c r="F1025" s="6" t="s">
        <v>3202</v>
      </c>
      <c r="G1025" s="6" t="s">
        <v>3202</v>
      </c>
      <c r="H1025" s="6" t="s">
        <v>3202</v>
      </c>
      <c r="I1025" s="6">
        <v>2</v>
      </c>
      <c r="J1025" s="9">
        <v>9</v>
      </c>
      <c r="K1025" s="9">
        <v>9</v>
      </c>
      <c r="L1025" s="9">
        <v>9</v>
      </c>
      <c r="M1025" s="7">
        <v>0.211895984908889</v>
      </c>
      <c r="N1025" s="7">
        <v>-0.15085883322983301</v>
      </c>
      <c r="O1025" s="7">
        <v>0.366713309080897</v>
      </c>
      <c r="P1025" s="7">
        <v>-1.8979750741107999</v>
      </c>
      <c r="Q1025" s="7">
        <v>0.51210308597897103</v>
      </c>
      <c r="R1025" s="7">
        <v>0.239137507795778</v>
      </c>
      <c r="S1025" s="7"/>
      <c r="T1025" s="7">
        <f>AVERAGE(M1025:S1025)</f>
        <v>-0.11983066992934965</v>
      </c>
      <c r="U1025" s="9">
        <v>1024</v>
      </c>
      <c r="V1025" s="9"/>
    </row>
    <row r="1026" spans="1:22" s="2" customFormat="1" ht="25" customHeight="1" x14ac:dyDescent="0.2">
      <c r="A1026" s="5" t="s">
        <v>1809</v>
      </c>
      <c r="B1026" s="5" t="s">
        <v>1810</v>
      </c>
      <c r="C1026" s="5" t="s">
        <v>5449</v>
      </c>
      <c r="D1026" s="5" t="s">
        <v>6288</v>
      </c>
      <c r="E1026" s="5" t="s">
        <v>6287</v>
      </c>
      <c r="F1026" s="6" t="s">
        <v>1811</v>
      </c>
      <c r="G1026" s="6" t="s">
        <v>1811</v>
      </c>
      <c r="H1026" s="6" t="s">
        <v>1811</v>
      </c>
      <c r="I1026" s="6">
        <v>5</v>
      </c>
      <c r="J1026" s="9">
        <v>6</v>
      </c>
      <c r="K1026" s="9">
        <v>6</v>
      </c>
      <c r="L1026" s="9">
        <v>6</v>
      </c>
      <c r="M1026" s="7">
        <v>0.18664787482631701</v>
      </c>
      <c r="N1026" s="7">
        <v>0.42672238416442099</v>
      </c>
      <c r="O1026" s="7">
        <v>0.50956197198383901</v>
      </c>
      <c r="P1026" s="7">
        <v>-2.6863894698573301</v>
      </c>
      <c r="Q1026" s="7">
        <v>0.40011158026055699</v>
      </c>
      <c r="R1026" s="7">
        <v>0.43506242032780701</v>
      </c>
      <c r="S1026" s="7"/>
      <c r="T1026" s="7">
        <f>AVERAGE(M1026:S1026)</f>
        <v>-0.12138053971573153</v>
      </c>
      <c r="U1026" s="9">
        <v>1025</v>
      </c>
      <c r="V1026" s="9"/>
    </row>
    <row r="1027" spans="1:22" s="2" customFormat="1" ht="25" customHeight="1" x14ac:dyDescent="0.2">
      <c r="A1027" s="5" t="s">
        <v>417</v>
      </c>
      <c r="B1027" s="5" t="s">
        <v>418</v>
      </c>
      <c r="C1027" s="5" t="s">
        <v>5450</v>
      </c>
      <c r="D1027" s="5" t="s">
        <v>7654</v>
      </c>
      <c r="E1027" s="5" t="s">
        <v>10003</v>
      </c>
      <c r="F1027" s="6" t="s">
        <v>419</v>
      </c>
      <c r="G1027" s="6" t="s">
        <v>420</v>
      </c>
      <c r="H1027" s="6" t="s">
        <v>420</v>
      </c>
      <c r="I1027" s="6">
        <v>9</v>
      </c>
      <c r="J1027" s="9">
        <v>16</v>
      </c>
      <c r="K1027" s="9">
        <v>3</v>
      </c>
      <c r="L1027" s="9">
        <v>3</v>
      </c>
      <c r="M1027" s="7">
        <v>-1.0113896346406801</v>
      </c>
      <c r="N1027" s="7">
        <v>-0.57182473731513295</v>
      </c>
      <c r="O1027" s="7">
        <v>-0.73103585126853199</v>
      </c>
      <c r="P1027" s="7">
        <v>1.5899975498683501</v>
      </c>
      <c r="Q1027" s="7">
        <v>-4.9521049908346298E-2</v>
      </c>
      <c r="R1027" s="7">
        <v>0.93296076168309106</v>
      </c>
      <c r="S1027" s="7">
        <v>-1.0131240659637799</v>
      </c>
      <c r="T1027" s="7">
        <f>AVERAGE(M1027:S1027)</f>
        <v>-0.12199100393500431</v>
      </c>
      <c r="U1027" s="9">
        <v>1026</v>
      </c>
      <c r="V1027" s="9"/>
    </row>
    <row r="1028" spans="1:22" s="2" customFormat="1" ht="25" customHeight="1" x14ac:dyDescent="0.2">
      <c r="A1028" s="5" t="s">
        <v>1553</v>
      </c>
      <c r="B1028" s="5" t="s">
        <v>1553</v>
      </c>
      <c r="C1028" s="5" t="s">
        <v>5451</v>
      </c>
      <c r="D1028" s="5" t="s">
        <v>8948</v>
      </c>
      <c r="E1028" s="5" t="s">
        <v>8947</v>
      </c>
      <c r="F1028" s="6" t="s">
        <v>1554</v>
      </c>
      <c r="G1028" s="6" t="s">
        <v>1554</v>
      </c>
      <c r="H1028" s="6" t="s">
        <v>1554</v>
      </c>
      <c r="I1028" s="6">
        <v>8</v>
      </c>
      <c r="J1028" s="9">
        <v>4</v>
      </c>
      <c r="K1028" s="9">
        <v>4</v>
      </c>
      <c r="L1028" s="9">
        <v>4</v>
      </c>
      <c r="M1028" s="7">
        <v>-0.17505640330721001</v>
      </c>
      <c r="N1028" s="7">
        <v>-0.28099379383693801</v>
      </c>
      <c r="O1028" s="7">
        <v>-0.87562273925634304</v>
      </c>
      <c r="P1028" s="7">
        <v>0.82533376122772495</v>
      </c>
      <c r="Q1028" s="7">
        <v>0.27812976525777</v>
      </c>
      <c r="R1028" s="7">
        <v>0.525291579286151</v>
      </c>
      <c r="S1028" s="7">
        <v>-1.1601262271288899</v>
      </c>
      <c r="T1028" s="7">
        <f>AVERAGE(M1028:S1028)</f>
        <v>-0.12329200825110501</v>
      </c>
      <c r="U1028" s="9">
        <v>1027</v>
      </c>
      <c r="V1028" s="9"/>
    </row>
    <row r="1029" spans="1:22" s="2" customFormat="1" ht="25" customHeight="1" x14ac:dyDescent="0.2">
      <c r="A1029" s="5" t="s">
        <v>4236</v>
      </c>
      <c r="B1029" s="5" t="s">
        <v>4236</v>
      </c>
      <c r="C1029" s="5" t="s">
        <v>5452</v>
      </c>
      <c r="D1029" s="5" t="s">
        <v>9250</v>
      </c>
      <c r="E1029" s="5" t="s">
        <v>9249</v>
      </c>
      <c r="F1029" s="6" t="s">
        <v>279</v>
      </c>
      <c r="G1029" s="6" t="s">
        <v>279</v>
      </c>
      <c r="H1029" s="6" t="s">
        <v>279</v>
      </c>
      <c r="I1029" s="6">
        <v>2</v>
      </c>
      <c r="J1029" s="9">
        <v>2</v>
      </c>
      <c r="K1029" s="9">
        <v>2</v>
      </c>
      <c r="L1029" s="9">
        <v>2</v>
      </c>
      <c r="M1029" s="7">
        <v>-3.19790958229298E-2</v>
      </c>
      <c r="N1029" s="7">
        <v>0.26882528454911597</v>
      </c>
      <c r="O1029" s="7">
        <v>-0.92568380189146304</v>
      </c>
      <c r="P1029" s="7">
        <v>-0.83449620880851705</v>
      </c>
      <c r="Q1029" s="7">
        <v>0.43091960263493001</v>
      </c>
      <c r="R1029" s="7">
        <v>0.33401105826253302</v>
      </c>
      <c r="S1029" s="7"/>
      <c r="T1029" s="7">
        <f>AVERAGE(M1029:S1029)</f>
        <v>-0.12640052684605516</v>
      </c>
      <c r="U1029" s="9">
        <v>1028</v>
      </c>
      <c r="V1029" s="9"/>
    </row>
    <row r="1030" spans="1:22" s="2" customFormat="1" ht="25" customHeight="1" x14ac:dyDescent="0.2">
      <c r="A1030" s="5" t="s">
        <v>1138</v>
      </c>
      <c r="B1030" s="5" t="s">
        <v>1139</v>
      </c>
      <c r="C1030" s="5" t="s">
        <v>5453</v>
      </c>
      <c r="D1030" s="5" t="s">
        <v>6967</v>
      </c>
      <c r="E1030" s="5" t="s">
        <v>9681</v>
      </c>
      <c r="F1030" s="6" t="s">
        <v>1140</v>
      </c>
      <c r="G1030" s="6" t="s">
        <v>1140</v>
      </c>
      <c r="H1030" s="6" t="s">
        <v>1140</v>
      </c>
      <c r="I1030" s="6">
        <v>8</v>
      </c>
      <c r="J1030" s="9">
        <v>8</v>
      </c>
      <c r="K1030" s="9">
        <v>8</v>
      </c>
      <c r="L1030" s="9">
        <v>8</v>
      </c>
      <c r="M1030" s="7">
        <v>0.47912900393623298</v>
      </c>
      <c r="N1030" s="7">
        <v>-0.67979237010912297</v>
      </c>
      <c r="O1030" s="7">
        <v>0.26566243734216499</v>
      </c>
      <c r="P1030" s="7">
        <v>-0.72938099893821495</v>
      </c>
      <c r="Q1030" s="7">
        <v>0.20297095453858899</v>
      </c>
      <c r="R1030" s="7">
        <v>-0.15586110314520599</v>
      </c>
      <c r="S1030" s="7">
        <v>-0.30490333405485798</v>
      </c>
      <c r="T1030" s="7">
        <f>AVERAGE(M1030:S1030)</f>
        <v>-0.13173934434720214</v>
      </c>
      <c r="U1030" s="9">
        <v>1029</v>
      </c>
      <c r="V1030" s="9"/>
    </row>
    <row r="1031" spans="1:22" s="2" customFormat="1" ht="25" customHeight="1" x14ac:dyDescent="0.2">
      <c r="A1031" s="5" t="s">
        <v>2894</v>
      </c>
      <c r="B1031" s="5" t="s">
        <v>2895</v>
      </c>
      <c r="C1031" s="5" t="s">
        <v>2895</v>
      </c>
      <c r="D1031" s="5" t="s">
        <v>7280</v>
      </c>
      <c r="E1031" s="5" t="s">
        <v>7279</v>
      </c>
      <c r="F1031" s="6" t="s">
        <v>914</v>
      </c>
      <c r="G1031" s="6" t="s">
        <v>914</v>
      </c>
      <c r="H1031" s="6" t="s">
        <v>914</v>
      </c>
      <c r="I1031" s="6">
        <v>4</v>
      </c>
      <c r="J1031" s="9">
        <v>7</v>
      </c>
      <c r="K1031" s="9">
        <v>7</v>
      </c>
      <c r="L1031" s="9">
        <v>7</v>
      </c>
      <c r="M1031" s="7">
        <v>0.28964595961766898</v>
      </c>
      <c r="N1031" s="7">
        <v>0.33709567558563702</v>
      </c>
      <c r="O1031" s="7">
        <v>-0.52690552991162998</v>
      </c>
      <c r="P1031" s="7">
        <v>-0.61277604995788704</v>
      </c>
      <c r="Q1031" s="7">
        <v>-0.48130708588309501</v>
      </c>
      <c r="R1031" s="7">
        <v>0.20253313298257999</v>
      </c>
      <c r="S1031" s="7"/>
      <c r="T1031" s="7">
        <f>AVERAGE(M1031:S1031)</f>
        <v>-0.131952316261121</v>
      </c>
      <c r="U1031" s="9">
        <v>1030</v>
      </c>
      <c r="V1031" s="9"/>
    </row>
    <row r="1032" spans="1:22" s="2" customFormat="1" ht="25" customHeight="1" x14ac:dyDescent="0.2">
      <c r="A1032" s="5" t="s">
        <v>4401</v>
      </c>
      <c r="B1032" s="5" t="s">
        <v>4401</v>
      </c>
      <c r="C1032" s="5" t="s">
        <v>4401</v>
      </c>
      <c r="D1032" s="5" t="s">
        <v>8599</v>
      </c>
      <c r="E1032" s="5" t="s">
        <v>8598</v>
      </c>
      <c r="F1032" s="6">
        <v>3</v>
      </c>
      <c r="G1032" s="6">
        <v>3</v>
      </c>
      <c r="H1032" s="6">
        <v>3</v>
      </c>
      <c r="I1032" s="6">
        <v>1</v>
      </c>
      <c r="J1032" s="9">
        <v>3</v>
      </c>
      <c r="K1032" s="9">
        <v>3</v>
      </c>
      <c r="L1032" s="9">
        <v>3</v>
      </c>
      <c r="M1032" s="7">
        <v>0.35518883983759503</v>
      </c>
      <c r="N1032" s="7">
        <v>0.30110260085832202</v>
      </c>
      <c r="O1032" s="7">
        <v>0.16569132421579999</v>
      </c>
      <c r="P1032" s="7">
        <v>-0.34999876847143002</v>
      </c>
      <c r="Q1032" s="7">
        <v>-0.175019037904033</v>
      </c>
      <c r="R1032" s="7">
        <v>-0.11186841129657001</v>
      </c>
      <c r="S1032" s="7">
        <v>-1.1129916773172099</v>
      </c>
      <c r="T1032" s="7">
        <f>AVERAGE(M1032:S1032)</f>
        <v>-0.13255644715393228</v>
      </c>
      <c r="U1032" s="9">
        <v>1031</v>
      </c>
      <c r="V1032" s="9"/>
    </row>
    <row r="1033" spans="1:22" s="2" customFormat="1" ht="25" customHeight="1" x14ac:dyDescent="0.2">
      <c r="A1033" s="5" t="s">
        <v>1901</v>
      </c>
      <c r="B1033" s="5" t="s">
        <v>1901</v>
      </c>
      <c r="C1033" s="5" t="s">
        <v>5454</v>
      </c>
      <c r="D1033" s="5" t="s">
        <v>6374</v>
      </c>
      <c r="E1033" s="5" t="s">
        <v>6373</v>
      </c>
      <c r="F1033" s="6" t="s">
        <v>1902</v>
      </c>
      <c r="G1033" s="6" t="s">
        <v>1902</v>
      </c>
      <c r="H1033" s="6" t="s">
        <v>1903</v>
      </c>
      <c r="I1033" s="6">
        <v>2</v>
      </c>
      <c r="J1033" s="9">
        <v>8</v>
      </c>
      <c r="K1033" s="9">
        <v>8</v>
      </c>
      <c r="L1033" s="9">
        <v>7</v>
      </c>
      <c r="M1033" s="7">
        <v>4.02307359255012E-2</v>
      </c>
      <c r="N1033" s="7">
        <v>3.8765802291877101E-2</v>
      </c>
      <c r="O1033" s="7">
        <v>-5.4523121696011097E-2</v>
      </c>
      <c r="P1033" s="7">
        <v>-0.77220803267943305</v>
      </c>
      <c r="Q1033" s="7">
        <v>-3.9615202904627701E-2</v>
      </c>
      <c r="R1033" s="7">
        <v>-7.7025022750298405E-2</v>
      </c>
      <c r="S1033" s="7"/>
      <c r="T1033" s="7">
        <f>AVERAGE(M1033:S1033)</f>
        <v>-0.14406247363549865</v>
      </c>
      <c r="U1033" s="9">
        <v>1032</v>
      </c>
      <c r="V1033" s="9"/>
    </row>
    <row r="1034" spans="1:22" s="2" customFormat="1" ht="25" customHeight="1" x14ac:dyDescent="0.2">
      <c r="A1034" s="5" t="s">
        <v>4438</v>
      </c>
      <c r="B1034" s="5" t="s">
        <v>4439</v>
      </c>
      <c r="C1034" s="5" t="s">
        <v>4439</v>
      </c>
      <c r="D1034" s="5" t="s">
        <v>8635</v>
      </c>
      <c r="E1034" s="5" t="s">
        <v>8634</v>
      </c>
      <c r="F1034" s="6" t="s">
        <v>4440</v>
      </c>
      <c r="G1034" s="6" t="s">
        <v>4440</v>
      </c>
      <c r="H1034" s="6" t="s">
        <v>4440</v>
      </c>
      <c r="I1034" s="6">
        <v>3</v>
      </c>
      <c r="J1034" s="9">
        <v>10</v>
      </c>
      <c r="K1034" s="9">
        <v>10</v>
      </c>
      <c r="L1034" s="9">
        <v>10</v>
      </c>
      <c r="M1034" s="7">
        <v>0.142609726597033</v>
      </c>
      <c r="N1034" s="7">
        <v>0.28538946602263998</v>
      </c>
      <c r="O1034" s="7">
        <v>0.62334022930165001</v>
      </c>
      <c r="P1034" s="7">
        <v>0.27633265225617998</v>
      </c>
      <c r="Q1034" s="7">
        <v>-8.2268128831941594E-5</v>
      </c>
      <c r="R1034" s="7">
        <v>0.225943092950878</v>
      </c>
      <c r="S1034" s="7">
        <v>-2.5874676165952901</v>
      </c>
      <c r="T1034" s="7">
        <f>AVERAGE(M1034:S1034)</f>
        <v>-0.14770495965653443</v>
      </c>
      <c r="U1034" s="9">
        <v>1033</v>
      </c>
      <c r="V1034" s="9"/>
    </row>
    <row r="1035" spans="1:22" s="2" customFormat="1" ht="25" customHeight="1" x14ac:dyDescent="0.2">
      <c r="A1035" s="5" t="s">
        <v>4102</v>
      </c>
      <c r="B1035" s="5" t="s">
        <v>4102</v>
      </c>
      <c r="C1035" s="5" t="s">
        <v>4102</v>
      </c>
      <c r="D1035" s="5" t="s">
        <v>8298</v>
      </c>
      <c r="E1035" s="5" t="s">
        <v>8297</v>
      </c>
      <c r="F1035" s="6">
        <v>3</v>
      </c>
      <c r="G1035" s="6">
        <v>3</v>
      </c>
      <c r="H1035" s="6">
        <v>3</v>
      </c>
      <c r="I1035" s="6">
        <v>1</v>
      </c>
      <c r="J1035" s="9">
        <v>3</v>
      </c>
      <c r="K1035" s="9">
        <v>3</v>
      </c>
      <c r="L1035" s="9">
        <v>3</v>
      </c>
      <c r="M1035" s="7">
        <v>0.36812692586653001</v>
      </c>
      <c r="N1035" s="7">
        <v>0.50648623613672705</v>
      </c>
      <c r="O1035" s="7">
        <v>-0.400400402405793</v>
      </c>
      <c r="P1035" s="7">
        <v>-1.8486799273105601</v>
      </c>
      <c r="Q1035" s="7">
        <v>0.23386973213675699</v>
      </c>
      <c r="R1035" s="7">
        <v>0.24946957659812</v>
      </c>
      <c r="S1035" s="7"/>
      <c r="T1035" s="7">
        <f>AVERAGE(M1035:S1035)</f>
        <v>-0.14852130982970319</v>
      </c>
      <c r="U1035" s="9">
        <v>1034</v>
      </c>
      <c r="V1035" s="9"/>
    </row>
    <row r="1036" spans="1:22" s="2" customFormat="1" ht="25" customHeight="1" x14ac:dyDescent="0.2">
      <c r="A1036" s="5" t="s">
        <v>1741</v>
      </c>
      <c r="B1036" s="5" t="s">
        <v>1742</v>
      </c>
      <c r="C1036" s="5" t="s">
        <v>5455</v>
      </c>
      <c r="D1036" s="5" t="s">
        <v>6221</v>
      </c>
      <c r="E1036" s="5" t="s">
        <v>6220</v>
      </c>
      <c r="F1036" s="6" t="s">
        <v>1743</v>
      </c>
      <c r="G1036" s="6" t="s">
        <v>1743</v>
      </c>
      <c r="H1036" s="6" t="s">
        <v>1743</v>
      </c>
      <c r="I1036" s="6">
        <v>5</v>
      </c>
      <c r="J1036" s="9">
        <v>10</v>
      </c>
      <c r="K1036" s="9">
        <v>10</v>
      </c>
      <c r="L1036" s="9">
        <v>10</v>
      </c>
      <c r="M1036" s="7">
        <v>-0.117558246889903</v>
      </c>
      <c r="N1036" s="7">
        <v>-7.6302232310116097E-2</v>
      </c>
      <c r="O1036" s="7">
        <v>0.38571284108949999</v>
      </c>
      <c r="P1036" s="7">
        <v>-1.40968802013137</v>
      </c>
      <c r="Q1036" s="7">
        <v>0.32207616569834102</v>
      </c>
      <c r="R1036" s="7">
        <v>-2.9139467996586199E-4</v>
      </c>
      <c r="S1036" s="7"/>
      <c r="T1036" s="7">
        <f>AVERAGE(M1036:S1036)</f>
        <v>-0.14934181453725229</v>
      </c>
      <c r="U1036" s="9">
        <v>1035</v>
      </c>
      <c r="V1036" s="9"/>
    </row>
    <row r="1037" spans="1:22" s="2" customFormat="1" ht="25" customHeight="1" x14ac:dyDescent="0.2">
      <c r="A1037" s="5" t="s">
        <v>3550</v>
      </c>
      <c r="B1037" s="5" t="s">
        <v>3551</v>
      </c>
      <c r="C1037" s="5" t="s">
        <v>5456</v>
      </c>
      <c r="D1037" s="5" t="s">
        <v>7866</v>
      </c>
      <c r="E1037" s="5" t="s">
        <v>7865</v>
      </c>
      <c r="F1037" s="6" t="s">
        <v>3552</v>
      </c>
      <c r="G1037" s="6" t="s">
        <v>3552</v>
      </c>
      <c r="H1037" s="6" t="s">
        <v>3552</v>
      </c>
      <c r="I1037" s="6">
        <v>7</v>
      </c>
      <c r="J1037" s="9">
        <v>14</v>
      </c>
      <c r="K1037" s="9">
        <v>14</v>
      </c>
      <c r="L1037" s="9">
        <v>14</v>
      </c>
      <c r="M1037" s="7">
        <v>0.65196345749661999</v>
      </c>
      <c r="N1037" s="7">
        <v>0.60824421659974004</v>
      </c>
      <c r="O1037" s="7">
        <v>0.47510313091095602</v>
      </c>
      <c r="P1037" s="7">
        <v>-0.85652677282911005</v>
      </c>
      <c r="Q1037" s="7">
        <v>0.57806312574324203</v>
      </c>
      <c r="R1037" s="7">
        <v>0.67347515292613402</v>
      </c>
      <c r="S1037" s="7">
        <v>-3.1866728764263299</v>
      </c>
      <c r="T1037" s="7">
        <f>AVERAGE(M1037:S1037)</f>
        <v>-0.15090722365410686</v>
      </c>
      <c r="U1037" s="9">
        <v>1036</v>
      </c>
      <c r="V1037" s="9"/>
    </row>
    <row r="1038" spans="1:22" s="2" customFormat="1" ht="25" customHeight="1" x14ac:dyDescent="0.2">
      <c r="A1038" s="5" t="s">
        <v>1812</v>
      </c>
      <c r="B1038" s="5" t="s">
        <v>1812</v>
      </c>
      <c r="C1038" s="5" t="s">
        <v>5457</v>
      </c>
      <c r="D1038" s="5" t="s">
        <v>6292</v>
      </c>
      <c r="E1038" s="5" t="s">
        <v>6291</v>
      </c>
      <c r="F1038" s="6" t="s">
        <v>1789</v>
      </c>
      <c r="G1038" s="6" t="s">
        <v>1789</v>
      </c>
      <c r="H1038" s="6" t="s">
        <v>1789</v>
      </c>
      <c r="I1038" s="6">
        <v>2</v>
      </c>
      <c r="J1038" s="9">
        <v>4</v>
      </c>
      <c r="K1038" s="9">
        <v>4</v>
      </c>
      <c r="L1038" s="9">
        <v>4</v>
      </c>
      <c r="M1038" s="7">
        <v>-0.20842875848520501</v>
      </c>
      <c r="N1038" s="7">
        <v>-0.45166357922352801</v>
      </c>
      <c r="O1038" s="7">
        <v>-0.44605050762095599</v>
      </c>
      <c r="P1038" s="7"/>
      <c r="Q1038" s="7">
        <v>0.13267542691645301</v>
      </c>
      <c r="R1038" s="7">
        <v>0.207285996561517</v>
      </c>
      <c r="S1038" s="7"/>
      <c r="T1038" s="7">
        <f>AVERAGE(M1038:S1038)</f>
        <v>-0.15323628437034381</v>
      </c>
      <c r="U1038" s="9">
        <v>1037</v>
      </c>
      <c r="V1038" s="9"/>
    </row>
    <row r="1039" spans="1:22" s="2" customFormat="1" ht="25" customHeight="1" x14ac:dyDescent="0.2">
      <c r="A1039" s="5" t="s">
        <v>901</v>
      </c>
      <c r="B1039" s="5" t="s">
        <v>902</v>
      </c>
      <c r="C1039" s="5" t="s">
        <v>5458</v>
      </c>
      <c r="D1039" s="5" t="s">
        <v>9147</v>
      </c>
      <c r="E1039" s="5" t="s">
        <v>8832</v>
      </c>
      <c r="F1039" s="6" t="s">
        <v>903</v>
      </c>
      <c r="G1039" s="6" t="s">
        <v>903</v>
      </c>
      <c r="H1039" s="6" t="s">
        <v>903</v>
      </c>
      <c r="I1039" s="6">
        <v>6</v>
      </c>
      <c r="J1039" s="9">
        <v>15</v>
      </c>
      <c r="K1039" s="9">
        <v>15</v>
      </c>
      <c r="L1039" s="9">
        <v>15</v>
      </c>
      <c r="M1039" s="7">
        <v>0.3955271035083</v>
      </c>
      <c r="N1039" s="7">
        <v>0.11113656961697101</v>
      </c>
      <c r="O1039" s="7">
        <v>-0.56381878881110503</v>
      </c>
      <c r="P1039" s="7">
        <v>-1.9498834854509599</v>
      </c>
      <c r="Q1039" s="7">
        <v>0.523451071827161</v>
      </c>
      <c r="R1039" s="7">
        <v>0.55502900592131599</v>
      </c>
      <c r="S1039" s="7"/>
      <c r="T1039" s="7">
        <f>AVERAGE(M1039:S1039)</f>
        <v>-0.1547597538980528</v>
      </c>
      <c r="U1039" s="9">
        <v>1038</v>
      </c>
      <c r="V1039" s="9"/>
    </row>
    <row r="1040" spans="1:22" s="2" customFormat="1" ht="25" customHeight="1" x14ac:dyDescent="0.2">
      <c r="A1040" s="5" t="s">
        <v>4403</v>
      </c>
      <c r="B1040" s="5" t="s">
        <v>4404</v>
      </c>
      <c r="C1040" s="5" t="s">
        <v>5459</v>
      </c>
      <c r="D1040" s="5" t="s">
        <v>9026</v>
      </c>
      <c r="E1040" s="5" t="s">
        <v>9025</v>
      </c>
      <c r="F1040" s="6" t="s">
        <v>2346</v>
      </c>
      <c r="G1040" s="6" t="s">
        <v>2346</v>
      </c>
      <c r="H1040" s="6" t="s">
        <v>2346</v>
      </c>
      <c r="I1040" s="6">
        <v>6</v>
      </c>
      <c r="J1040" s="9">
        <v>13</v>
      </c>
      <c r="K1040" s="9">
        <v>13</v>
      </c>
      <c r="L1040" s="9">
        <v>13</v>
      </c>
      <c r="M1040" s="7">
        <v>0.453758821702205</v>
      </c>
      <c r="N1040" s="7">
        <v>0.52106682855115205</v>
      </c>
      <c r="O1040" s="7">
        <v>0.51568597765580304</v>
      </c>
      <c r="P1040" s="7">
        <v>-0.92723297202968902</v>
      </c>
      <c r="Q1040" s="7">
        <v>0.243265477498916</v>
      </c>
      <c r="R1040" s="7">
        <v>0.46905787055583997</v>
      </c>
      <c r="S1040" s="7">
        <v>-2.3626679871416298</v>
      </c>
      <c r="T1040" s="7">
        <f>AVERAGE(M1040:S1040)</f>
        <v>-0.15529514045820042</v>
      </c>
      <c r="U1040" s="9">
        <v>1039</v>
      </c>
      <c r="V1040" s="9"/>
    </row>
    <row r="1041" spans="1:22" s="2" customFormat="1" ht="25" customHeight="1" x14ac:dyDescent="0.2">
      <c r="A1041" s="5" t="s">
        <v>3877</v>
      </c>
      <c r="B1041" s="5" t="s">
        <v>3878</v>
      </c>
      <c r="C1041" s="5" t="s">
        <v>5460</v>
      </c>
      <c r="D1041" s="5" t="s">
        <v>8988</v>
      </c>
      <c r="E1041" s="5" t="s">
        <v>8987</v>
      </c>
      <c r="F1041" s="6" t="s">
        <v>3879</v>
      </c>
      <c r="G1041" s="6" t="s">
        <v>3879</v>
      </c>
      <c r="H1041" s="6" t="s">
        <v>3879</v>
      </c>
      <c r="I1041" s="6">
        <v>17</v>
      </c>
      <c r="J1041" s="9">
        <v>7</v>
      </c>
      <c r="K1041" s="9">
        <v>7</v>
      </c>
      <c r="L1041" s="9">
        <v>7</v>
      </c>
      <c r="M1041" s="7">
        <v>-9.6115889385401901E-2</v>
      </c>
      <c r="N1041" s="7">
        <v>0.14082618359440999</v>
      </c>
      <c r="O1041" s="7">
        <v>-0.46452059489717401</v>
      </c>
      <c r="P1041" s="7">
        <v>-0.64796987332321998</v>
      </c>
      <c r="Q1041" s="7">
        <v>-2.4997893737619799E-2</v>
      </c>
      <c r="R1041" s="7">
        <v>0.14096963189662801</v>
      </c>
      <c r="S1041" s="7"/>
      <c r="T1041" s="7">
        <f>AVERAGE(M1041:S1041)</f>
        <v>-0.15863473930872962</v>
      </c>
      <c r="U1041" s="9">
        <v>1040</v>
      </c>
      <c r="V1041" s="9"/>
    </row>
    <row r="1042" spans="1:22" s="2" customFormat="1" ht="25" customHeight="1" x14ac:dyDescent="0.2">
      <c r="A1042" s="5" t="s">
        <v>310</v>
      </c>
      <c r="B1042" s="5" t="s">
        <v>311</v>
      </c>
      <c r="C1042" s="5" t="s">
        <v>5461</v>
      </c>
      <c r="D1042" s="5" t="s">
        <v>9380</v>
      </c>
      <c r="E1042" s="5" t="s">
        <v>9379</v>
      </c>
      <c r="F1042" s="6" t="s">
        <v>312</v>
      </c>
      <c r="G1042" s="6" t="s">
        <v>312</v>
      </c>
      <c r="H1042" s="6" t="s">
        <v>313</v>
      </c>
      <c r="I1042" s="6">
        <v>29</v>
      </c>
      <c r="J1042" s="9">
        <v>4</v>
      </c>
      <c r="K1042" s="9">
        <v>4</v>
      </c>
      <c r="L1042" s="9">
        <v>3</v>
      </c>
      <c r="M1042" s="7">
        <v>0.94912543332012</v>
      </c>
      <c r="N1042" s="7">
        <v>0.272388696139515</v>
      </c>
      <c r="O1042" s="7">
        <v>-1.04334203885435</v>
      </c>
      <c r="P1042" s="7">
        <v>1.85840905644303</v>
      </c>
      <c r="Q1042" s="7">
        <v>-0.58577510413877598</v>
      </c>
      <c r="R1042" s="7">
        <v>-1.76289825722259</v>
      </c>
      <c r="S1042" s="7">
        <v>-0.82427749314843801</v>
      </c>
      <c r="T1042" s="7">
        <f>AVERAGE(M1042:S1042)</f>
        <v>-0.16233852963735559</v>
      </c>
      <c r="U1042" s="9">
        <v>1041</v>
      </c>
      <c r="V1042" s="9"/>
    </row>
    <row r="1043" spans="1:22" s="2" customFormat="1" ht="25" customHeight="1" x14ac:dyDescent="0.2">
      <c r="A1043" s="5" t="s">
        <v>1220</v>
      </c>
      <c r="B1043" s="5" t="s">
        <v>1221</v>
      </c>
      <c r="C1043" s="5" t="s">
        <v>5462</v>
      </c>
      <c r="D1043" s="5" t="s">
        <v>9172</v>
      </c>
      <c r="E1043" s="5" t="s">
        <v>9134</v>
      </c>
      <c r="F1043" s="6" t="s">
        <v>1222</v>
      </c>
      <c r="G1043" s="6" t="s">
        <v>1222</v>
      </c>
      <c r="H1043" s="6" t="s">
        <v>1222</v>
      </c>
      <c r="I1043" s="6">
        <v>9</v>
      </c>
      <c r="J1043" s="9">
        <v>4</v>
      </c>
      <c r="K1043" s="9">
        <v>4</v>
      </c>
      <c r="L1043" s="9">
        <v>4</v>
      </c>
      <c r="M1043" s="7">
        <v>0.32489837440991598</v>
      </c>
      <c r="N1043" s="7">
        <v>0.102559284893751</v>
      </c>
      <c r="O1043" s="7">
        <v>-0.83609367628033004</v>
      </c>
      <c r="P1043" s="7">
        <v>-0.74906972668860305</v>
      </c>
      <c r="Q1043" s="7">
        <v>3.88167008330456E-2</v>
      </c>
      <c r="R1043" s="7">
        <v>0.14392640801173301</v>
      </c>
      <c r="S1043" s="7"/>
      <c r="T1043" s="7">
        <f>AVERAGE(M1043:S1043)</f>
        <v>-0.16249377247008126</v>
      </c>
      <c r="U1043" s="9">
        <v>1042</v>
      </c>
      <c r="V1043" s="9"/>
    </row>
    <row r="1044" spans="1:22" s="2" customFormat="1" ht="25" customHeight="1" x14ac:dyDescent="0.2">
      <c r="A1044" s="5" t="s">
        <v>4233</v>
      </c>
      <c r="B1044" s="5" t="s">
        <v>4234</v>
      </c>
      <c r="C1044" s="5" t="s">
        <v>5463</v>
      </c>
      <c r="D1044" s="5" t="s">
        <v>8434</v>
      </c>
      <c r="E1044" s="5" t="s">
        <v>8433</v>
      </c>
      <c r="F1044" s="6" t="s">
        <v>4235</v>
      </c>
      <c r="G1044" s="6" t="s">
        <v>4235</v>
      </c>
      <c r="H1044" s="6" t="s">
        <v>4235</v>
      </c>
      <c r="I1044" s="6">
        <v>13</v>
      </c>
      <c r="J1044" s="9">
        <v>4</v>
      </c>
      <c r="K1044" s="9">
        <v>4</v>
      </c>
      <c r="L1044" s="9">
        <v>4</v>
      </c>
      <c r="M1044" s="7">
        <v>4.4996413054526799E-2</v>
      </c>
      <c r="N1044" s="7">
        <v>0.95679993502420402</v>
      </c>
      <c r="O1044" s="7">
        <v>-0.71618992290750105</v>
      </c>
      <c r="P1044" s="7"/>
      <c r="Q1044" s="7">
        <v>-0.32954231276075802</v>
      </c>
      <c r="R1044" s="7">
        <v>-0.77990890406670099</v>
      </c>
      <c r="S1044" s="7"/>
      <c r="T1044" s="7">
        <f>AVERAGE(M1044:S1044)</f>
        <v>-0.16476895833124586</v>
      </c>
      <c r="U1044" s="9">
        <v>1043</v>
      </c>
      <c r="V1044" s="9"/>
    </row>
    <row r="1045" spans="1:22" s="2" customFormat="1" ht="25" customHeight="1" x14ac:dyDescent="0.2">
      <c r="A1045" s="5" t="s">
        <v>276</v>
      </c>
      <c r="B1045" s="5" t="s">
        <v>276</v>
      </c>
      <c r="C1045" s="5" t="s">
        <v>5464</v>
      </c>
      <c r="D1045" s="5" t="s">
        <v>9971</v>
      </c>
      <c r="E1045" s="5" t="s">
        <v>9970</v>
      </c>
      <c r="F1045" s="6" t="s">
        <v>277</v>
      </c>
      <c r="G1045" s="6" t="s">
        <v>277</v>
      </c>
      <c r="H1045" s="6" t="s">
        <v>277</v>
      </c>
      <c r="I1045" s="6">
        <v>9</v>
      </c>
      <c r="J1045" s="9">
        <v>2</v>
      </c>
      <c r="K1045" s="9">
        <v>2</v>
      </c>
      <c r="L1045" s="9">
        <v>2</v>
      </c>
      <c r="M1045" s="7">
        <v>-0.54603832941771602</v>
      </c>
      <c r="N1045" s="7">
        <v>-0.47982467172562998</v>
      </c>
      <c r="O1045" s="7">
        <v>-0.25402706736526798</v>
      </c>
      <c r="P1045" s="7">
        <v>1.12363172403608</v>
      </c>
      <c r="Q1045" s="7">
        <v>-0.60751413806976695</v>
      </c>
      <c r="R1045" s="7">
        <v>-0.24656585666511099</v>
      </c>
      <c r="S1045" s="7"/>
      <c r="T1045" s="7">
        <f>AVERAGE(M1045:S1045)</f>
        <v>-0.16838972320123533</v>
      </c>
      <c r="U1045" s="9">
        <v>1044</v>
      </c>
      <c r="V1045" s="9"/>
    </row>
    <row r="1046" spans="1:22" s="2" customFormat="1" ht="25" customHeight="1" x14ac:dyDescent="0.2">
      <c r="A1046" s="5" t="s">
        <v>1444</v>
      </c>
      <c r="B1046" s="5" t="s">
        <v>1444</v>
      </c>
      <c r="C1046" s="5" t="s">
        <v>5465</v>
      </c>
      <c r="D1046" s="5" t="s">
        <v>10227</v>
      </c>
      <c r="E1046" s="5" t="s">
        <v>10226</v>
      </c>
      <c r="F1046" s="6" t="s">
        <v>30</v>
      </c>
      <c r="G1046" s="6" t="s">
        <v>30</v>
      </c>
      <c r="H1046" s="6" t="s">
        <v>30</v>
      </c>
      <c r="I1046" s="6">
        <v>2</v>
      </c>
      <c r="J1046" s="9">
        <v>4</v>
      </c>
      <c r="K1046" s="9">
        <v>4</v>
      </c>
      <c r="L1046" s="9">
        <v>4</v>
      </c>
      <c r="M1046" s="7">
        <v>-0.50938906760847402</v>
      </c>
      <c r="N1046" s="7">
        <v>-0.430012018098967</v>
      </c>
      <c r="O1046" s="7">
        <v>-0.941293459147584</v>
      </c>
      <c r="P1046" s="7"/>
      <c r="Q1046" s="7">
        <v>0.90943858352435603</v>
      </c>
      <c r="R1046" s="7">
        <v>0.11612713472621999</v>
      </c>
      <c r="S1046" s="7"/>
      <c r="T1046" s="7">
        <f>AVERAGE(M1046:S1046)</f>
        <v>-0.17102576532088984</v>
      </c>
      <c r="U1046" s="9">
        <v>1045</v>
      </c>
      <c r="V1046" s="9"/>
    </row>
    <row r="1047" spans="1:22" s="2" customFormat="1" ht="25" customHeight="1" x14ac:dyDescent="0.2">
      <c r="A1047" s="5" t="s">
        <v>136</v>
      </c>
      <c r="B1047" s="5" t="s">
        <v>137</v>
      </c>
      <c r="C1047" s="5" t="s">
        <v>5466</v>
      </c>
      <c r="D1047" s="5" t="s">
        <v>9336</v>
      </c>
      <c r="E1047" s="5" t="s">
        <v>9335</v>
      </c>
      <c r="F1047" s="6" t="s">
        <v>138</v>
      </c>
      <c r="G1047" s="6" t="s">
        <v>138</v>
      </c>
      <c r="H1047" s="6" t="s">
        <v>138</v>
      </c>
      <c r="I1047" s="6">
        <v>5</v>
      </c>
      <c r="J1047" s="9">
        <v>5</v>
      </c>
      <c r="K1047" s="9">
        <v>5</v>
      </c>
      <c r="L1047" s="9">
        <v>5</v>
      </c>
      <c r="M1047" s="7">
        <v>0.30047787605590798</v>
      </c>
      <c r="N1047" s="7">
        <v>8.8361150491959306E-2</v>
      </c>
      <c r="O1047" s="7">
        <v>-0.49406540690791401</v>
      </c>
      <c r="P1047" s="7">
        <v>-0.81990254735846702</v>
      </c>
      <c r="Q1047" s="7">
        <v>1.24912987770465E-2</v>
      </c>
      <c r="R1047" s="7">
        <v>-0.122741460178883</v>
      </c>
      <c r="S1047" s="7"/>
      <c r="T1047" s="7">
        <f>AVERAGE(M1047:S1047)</f>
        <v>-0.17256318152005837</v>
      </c>
      <c r="U1047" s="9">
        <v>1046</v>
      </c>
      <c r="V1047" s="9"/>
    </row>
    <row r="1048" spans="1:22" s="2" customFormat="1" ht="25" customHeight="1" x14ac:dyDescent="0.2">
      <c r="A1048" s="5" t="s">
        <v>4158</v>
      </c>
      <c r="B1048" s="5" t="s">
        <v>4158</v>
      </c>
      <c r="C1048" s="5" t="s">
        <v>5467</v>
      </c>
      <c r="D1048" s="5" t="s">
        <v>8365</v>
      </c>
      <c r="E1048" s="5" t="s">
        <v>8364</v>
      </c>
      <c r="F1048" s="6" t="s">
        <v>1969</v>
      </c>
      <c r="G1048" s="6" t="s">
        <v>1969</v>
      </c>
      <c r="H1048" s="6" t="s">
        <v>1969</v>
      </c>
      <c r="I1048" s="6">
        <v>3</v>
      </c>
      <c r="J1048" s="9">
        <v>2</v>
      </c>
      <c r="K1048" s="9">
        <v>2</v>
      </c>
      <c r="L1048" s="9">
        <v>2</v>
      </c>
      <c r="M1048" s="7">
        <v>-1.0989399923986001</v>
      </c>
      <c r="N1048" s="7">
        <v>0.236472829444001</v>
      </c>
      <c r="O1048" s="7">
        <v>-0.525221311732466</v>
      </c>
      <c r="P1048" s="7"/>
      <c r="Q1048" s="7">
        <v>0.23201473825753999</v>
      </c>
      <c r="R1048" s="7">
        <v>0.29188352773069698</v>
      </c>
      <c r="S1048" s="7"/>
      <c r="T1048" s="7">
        <f>AVERAGE(M1048:S1048)</f>
        <v>-0.17275804173976561</v>
      </c>
      <c r="U1048" s="9">
        <v>1047</v>
      </c>
      <c r="V1048" s="9"/>
    </row>
    <row r="1049" spans="1:22" s="2" customFormat="1" ht="25" customHeight="1" x14ac:dyDescent="0.2">
      <c r="A1049" s="5" t="s">
        <v>2724</v>
      </c>
      <c r="B1049" s="5" t="s">
        <v>2725</v>
      </c>
      <c r="C1049" s="5" t="s">
        <v>2725</v>
      </c>
      <c r="D1049" s="5" t="s">
        <v>7117</v>
      </c>
      <c r="E1049" s="5" t="s">
        <v>7116</v>
      </c>
      <c r="F1049" s="6" t="s">
        <v>2726</v>
      </c>
      <c r="G1049" s="6" t="s">
        <v>2726</v>
      </c>
      <c r="H1049" s="6" t="s">
        <v>2726</v>
      </c>
      <c r="I1049" s="6">
        <v>4</v>
      </c>
      <c r="J1049" s="9">
        <v>12</v>
      </c>
      <c r="K1049" s="9">
        <v>12</v>
      </c>
      <c r="L1049" s="9">
        <v>12</v>
      </c>
      <c r="M1049" s="7">
        <v>0.53622098189417899</v>
      </c>
      <c r="N1049" s="7">
        <v>0.67208676407485202</v>
      </c>
      <c r="O1049" s="7">
        <v>-2.1200736868559402</v>
      </c>
      <c r="P1049" s="7">
        <v>-0.68391907966876897</v>
      </c>
      <c r="Q1049" s="7">
        <v>-2.73015821625648E-2</v>
      </c>
      <c r="R1049" s="7">
        <v>0.55946490258519799</v>
      </c>
      <c r="S1049" s="7"/>
      <c r="T1049" s="7">
        <f>AVERAGE(M1049:S1049)</f>
        <v>-0.17725361668884085</v>
      </c>
      <c r="U1049" s="9">
        <v>1048</v>
      </c>
      <c r="V1049" s="9"/>
    </row>
    <row r="1050" spans="1:22" s="2" customFormat="1" ht="25" customHeight="1" x14ac:dyDescent="0.2">
      <c r="A1050" s="5" t="s">
        <v>3495</v>
      </c>
      <c r="B1050" s="5" t="s">
        <v>3495</v>
      </c>
      <c r="C1050" s="5" t="s">
        <v>3495</v>
      </c>
      <c r="D1050" s="5" t="s">
        <v>7815</v>
      </c>
      <c r="E1050" s="5" t="s">
        <v>7814</v>
      </c>
      <c r="F1050" s="6">
        <v>2</v>
      </c>
      <c r="G1050" s="6">
        <v>2</v>
      </c>
      <c r="H1050" s="6">
        <v>2</v>
      </c>
      <c r="I1050" s="6">
        <v>1</v>
      </c>
      <c r="J1050" s="9">
        <v>2</v>
      </c>
      <c r="K1050" s="9">
        <v>2</v>
      </c>
      <c r="L1050" s="9">
        <v>2</v>
      </c>
      <c r="M1050" s="7">
        <v>1.12984298983724</v>
      </c>
      <c r="N1050" s="7">
        <v>1.03615236469857</v>
      </c>
      <c r="O1050" s="7">
        <v>-2.4621891544400598</v>
      </c>
      <c r="P1050" s="7">
        <v>1.42935091966259</v>
      </c>
      <c r="Q1050" s="7">
        <v>1.12741319726351</v>
      </c>
      <c r="R1050" s="7">
        <v>-3.32560431828604</v>
      </c>
      <c r="S1050" s="7"/>
      <c r="T1050" s="7">
        <f>AVERAGE(M1050:S1050)</f>
        <v>-0.17750566687736499</v>
      </c>
      <c r="U1050" s="9">
        <v>1049</v>
      </c>
      <c r="V1050" s="9"/>
    </row>
    <row r="1051" spans="1:22" s="2" customFormat="1" ht="25" customHeight="1" x14ac:dyDescent="0.2">
      <c r="A1051" s="5" t="s">
        <v>59</v>
      </c>
      <c r="B1051" s="5" t="s">
        <v>59</v>
      </c>
      <c r="C1051" s="5" t="s">
        <v>5468</v>
      </c>
      <c r="D1051" s="5">
        <v>0</v>
      </c>
      <c r="E1051" s="5" t="s">
        <v>9301</v>
      </c>
      <c r="F1051" s="6" t="s">
        <v>60</v>
      </c>
      <c r="G1051" s="6" t="s">
        <v>60</v>
      </c>
      <c r="H1051" s="6" t="s">
        <v>60</v>
      </c>
      <c r="I1051" s="6">
        <v>3</v>
      </c>
      <c r="J1051" s="9">
        <v>2</v>
      </c>
      <c r="K1051" s="9">
        <v>2</v>
      </c>
      <c r="L1051" s="9">
        <v>2</v>
      </c>
      <c r="M1051" s="7">
        <v>-0.618623321746675</v>
      </c>
      <c r="N1051" s="7">
        <v>-0.94719258932774497</v>
      </c>
      <c r="O1051" s="7">
        <v>0.151805797960851</v>
      </c>
      <c r="P1051" s="7"/>
      <c r="Q1051" s="7">
        <v>0.42674870243437402</v>
      </c>
      <c r="R1051" s="7">
        <v>9.6529264795126593E-2</v>
      </c>
      <c r="S1051" s="7"/>
      <c r="T1051" s="7">
        <f>AVERAGE(M1051:S1051)</f>
        <v>-0.17814642917681373</v>
      </c>
      <c r="U1051" s="9">
        <v>1050</v>
      </c>
      <c r="V1051" s="9"/>
    </row>
    <row r="1052" spans="1:22" s="2" customFormat="1" ht="25" customHeight="1" x14ac:dyDescent="0.2">
      <c r="A1052" s="5" t="s">
        <v>72</v>
      </c>
      <c r="B1052" s="5" t="s">
        <v>72</v>
      </c>
      <c r="C1052" s="5" t="s">
        <v>5469</v>
      </c>
      <c r="D1052" s="5" t="s">
        <v>9054</v>
      </c>
      <c r="E1052" s="5" t="s">
        <v>9053</v>
      </c>
      <c r="F1052" s="6" t="s">
        <v>49</v>
      </c>
      <c r="G1052" s="6" t="s">
        <v>73</v>
      </c>
      <c r="H1052" s="6" t="s">
        <v>73</v>
      </c>
      <c r="I1052" s="6">
        <v>2</v>
      </c>
      <c r="J1052" s="9">
        <v>6</v>
      </c>
      <c r="K1052" s="9">
        <v>5</v>
      </c>
      <c r="L1052" s="9">
        <v>5</v>
      </c>
      <c r="M1052" s="7">
        <v>0.42469527494887399</v>
      </c>
      <c r="N1052" s="7">
        <v>0.52005146521004197</v>
      </c>
      <c r="O1052" s="7">
        <v>0.576293678102761</v>
      </c>
      <c r="P1052" s="7">
        <v>-0.61004939760425003</v>
      </c>
      <c r="Q1052" s="7">
        <v>-1.1254934890306101</v>
      </c>
      <c r="R1052" s="7">
        <v>-0.85624238747703896</v>
      </c>
      <c r="S1052" s="7"/>
      <c r="T1052" s="7">
        <f>AVERAGE(M1052:S1052)</f>
        <v>-0.17845747597503703</v>
      </c>
      <c r="U1052" s="9">
        <v>1051</v>
      </c>
      <c r="V1052" s="9"/>
    </row>
    <row r="1053" spans="1:22" s="2" customFormat="1" ht="25" customHeight="1" x14ac:dyDescent="0.2">
      <c r="A1053" s="5" t="s">
        <v>4542</v>
      </c>
      <c r="B1053" s="5" t="s">
        <v>4543</v>
      </c>
      <c r="C1053" s="5" t="s">
        <v>5470</v>
      </c>
      <c r="D1053" s="5" t="s">
        <v>8725</v>
      </c>
      <c r="E1053" s="5" t="s">
        <v>8724</v>
      </c>
      <c r="F1053" s="6" t="s">
        <v>4544</v>
      </c>
      <c r="G1053" s="6" t="s">
        <v>4544</v>
      </c>
      <c r="H1053" s="6" t="s">
        <v>4544</v>
      </c>
      <c r="I1053" s="6">
        <v>10</v>
      </c>
      <c r="J1053" s="9">
        <v>8</v>
      </c>
      <c r="K1053" s="9">
        <v>8</v>
      </c>
      <c r="L1053" s="9">
        <v>8</v>
      </c>
      <c r="M1053" s="7">
        <v>0.286156423166116</v>
      </c>
      <c r="N1053" s="7">
        <v>-2.65314219269932E-2</v>
      </c>
      <c r="O1053" s="7">
        <v>0.197375604630569</v>
      </c>
      <c r="P1053" s="7">
        <v>-1.2908004909708699</v>
      </c>
      <c r="Q1053" s="7">
        <v>-0.35049827540679201</v>
      </c>
      <c r="R1053" s="7">
        <v>0.102512625725993</v>
      </c>
      <c r="S1053" s="7"/>
      <c r="T1053" s="7">
        <f>AVERAGE(M1053:S1053)</f>
        <v>-0.18029758913032953</v>
      </c>
      <c r="U1053" s="9">
        <v>1052</v>
      </c>
      <c r="V1053" s="9"/>
    </row>
    <row r="1054" spans="1:22" s="2" customFormat="1" ht="25" customHeight="1" x14ac:dyDescent="0.2">
      <c r="A1054" s="5" t="s">
        <v>834</v>
      </c>
      <c r="B1054" s="5" t="s">
        <v>835</v>
      </c>
      <c r="C1054" s="5" t="s">
        <v>5471</v>
      </c>
      <c r="D1054" s="5" t="s">
        <v>6744</v>
      </c>
      <c r="E1054" s="5" t="s">
        <v>9682</v>
      </c>
      <c r="F1054" s="6" t="s">
        <v>836</v>
      </c>
      <c r="G1054" s="6" t="s">
        <v>836</v>
      </c>
      <c r="H1054" s="6" t="s">
        <v>836</v>
      </c>
      <c r="I1054" s="6">
        <v>14</v>
      </c>
      <c r="J1054" s="9">
        <v>11</v>
      </c>
      <c r="K1054" s="9">
        <v>11</v>
      </c>
      <c r="L1054" s="9">
        <v>11</v>
      </c>
      <c r="M1054" s="7">
        <v>0.72611727699654705</v>
      </c>
      <c r="N1054" s="7">
        <v>0.55451779870705697</v>
      </c>
      <c r="O1054" s="7">
        <v>-0.88623646782806098</v>
      </c>
      <c r="P1054" s="7">
        <v>-1.04817662294559</v>
      </c>
      <c r="Q1054" s="7">
        <v>-0.38776528805586402</v>
      </c>
      <c r="R1054" s="7">
        <v>-5.9792406428627501E-2</v>
      </c>
      <c r="S1054" s="7"/>
      <c r="T1054" s="7">
        <f>AVERAGE(M1054:S1054)</f>
        <v>-0.18355595159242308</v>
      </c>
      <c r="U1054" s="9">
        <v>1053</v>
      </c>
      <c r="V1054" s="9"/>
    </row>
    <row r="1055" spans="1:22" s="2" customFormat="1" ht="25" customHeight="1" x14ac:dyDescent="0.2">
      <c r="A1055" s="5" t="s">
        <v>74</v>
      </c>
      <c r="B1055" s="5" t="s">
        <v>75</v>
      </c>
      <c r="C1055" s="5" t="s">
        <v>5472</v>
      </c>
      <c r="D1055" s="5" t="s">
        <v>8474</v>
      </c>
      <c r="E1055" s="5" t="s">
        <v>9307</v>
      </c>
      <c r="F1055" s="6" t="s">
        <v>76</v>
      </c>
      <c r="G1055" s="6" t="s">
        <v>76</v>
      </c>
      <c r="H1055" s="6" t="s">
        <v>76</v>
      </c>
      <c r="I1055" s="6">
        <v>16</v>
      </c>
      <c r="J1055" s="9">
        <v>9</v>
      </c>
      <c r="K1055" s="9">
        <v>9</v>
      </c>
      <c r="L1055" s="9">
        <v>9</v>
      </c>
      <c r="M1055" s="7">
        <v>0.421345028199266</v>
      </c>
      <c r="N1055" s="7">
        <v>0.139633487287742</v>
      </c>
      <c r="O1055" s="7">
        <v>0.39795643684425003</v>
      </c>
      <c r="P1055" s="7">
        <v>-2.2387440263340701</v>
      </c>
      <c r="Q1055" s="7">
        <v>0.26740500406720003</v>
      </c>
      <c r="R1055" s="7">
        <v>-9.6458470159252102E-2</v>
      </c>
      <c r="S1055" s="7"/>
      <c r="T1055" s="7">
        <f>AVERAGE(M1055:S1055)</f>
        <v>-0.18481042334914402</v>
      </c>
      <c r="U1055" s="9">
        <v>1054</v>
      </c>
      <c r="V1055" s="9"/>
    </row>
    <row r="1056" spans="1:22" s="2" customFormat="1" ht="25" customHeight="1" x14ac:dyDescent="0.2">
      <c r="A1056" s="5" t="s">
        <v>314</v>
      </c>
      <c r="B1056" s="5" t="s">
        <v>315</v>
      </c>
      <c r="C1056" s="5" t="s">
        <v>5473</v>
      </c>
      <c r="D1056" s="5" t="s">
        <v>9408</v>
      </c>
      <c r="E1056" s="5" t="s">
        <v>9409</v>
      </c>
      <c r="F1056" s="6" t="s">
        <v>316</v>
      </c>
      <c r="G1056" s="6" t="s">
        <v>316</v>
      </c>
      <c r="H1056" s="6" t="s">
        <v>316</v>
      </c>
      <c r="I1056" s="6">
        <v>23</v>
      </c>
      <c r="J1056" s="9">
        <v>5</v>
      </c>
      <c r="K1056" s="9">
        <v>5</v>
      </c>
      <c r="L1056" s="9">
        <v>5</v>
      </c>
      <c r="M1056" s="7">
        <v>0.20524373077417499</v>
      </c>
      <c r="N1056" s="7">
        <v>0.44771237073828402</v>
      </c>
      <c r="O1056" s="7">
        <v>0.38517345534242903</v>
      </c>
      <c r="P1056" s="7">
        <v>-3.3632531001403199</v>
      </c>
      <c r="Q1056" s="7">
        <v>0.59450115060521802</v>
      </c>
      <c r="R1056" s="7">
        <v>0.58820308205155702</v>
      </c>
      <c r="S1056" s="7"/>
      <c r="T1056" s="7">
        <f>AVERAGE(M1056:S1056)</f>
        <v>-0.19040321843810948</v>
      </c>
      <c r="U1056" s="9">
        <v>1055</v>
      </c>
      <c r="V1056" s="9"/>
    </row>
    <row r="1057" spans="1:22" s="2" customFormat="1" ht="25" customHeight="1" x14ac:dyDescent="0.2">
      <c r="A1057" s="5" t="s">
        <v>1081</v>
      </c>
      <c r="B1057" s="5" t="s">
        <v>1081</v>
      </c>
      <c r="C1057" s="5" t="s">
        <v>5474</v>
      </c>
      <c r="D1057" s="5" t="s">
        <v>10160</v>
      </c>
      <c r="E1057" s="5" t="s">
        <v>10159</v>
      </c>
      <c r="F1057" s="6" t="s">
        <v>477</v>
      </c>
      <c r="G1057" s="6" t="s">
        <v>477</v>
      </c>
      <c r="H1057" s="6" t="s">
        <v>477</v>
      </c>
      <c r="I1057" s="6">
        <v>4</v>
      </c>
      <c r="J1057" s="9">
        <v>2</v>
      </c>
      <c r="K1057" s="9">
        <v>2</v>
      </c>
      <c r="L1057" s="9">
        <v>2</v>
      </c>
      <c r="M1057" s="7">
        <v>-0.24440048931923999</v>
      </c>
      <c r="N1057" s="7">
        <v>0.117699954036112</v>
      </c>
      <c r="O1057" s="7">
        <v>0.41570669367525098</v>
      </c>
      <c r="P1057" s="7">
        <v>-1.12726446656228</v>
      </c>
      <c r="Q1057" s="7">
        <v>0.13928235905311601</v>
      </c>
      <c r="R1057" s="7">
        <v>-0.46938932096965802</v>
      </c>
      <c r="S1057" s="7"/>
      <c r="T1057" s="7">
        <f>AVERAGE(M1057:S1057)</f>
        <v>-0.1947275450144498</v>
      </c>
      <c r="U1057" s="9">
        <v>1056</v>
      </c>
      <c r="V1057" s="9"/>
    </row>
    <row r="1058" spans="1:22" s="2" customFormat="1" ht="25" customHeight="1" x14ac:dyDescent="0.2">
      <c r="A1058" s="5" t="s">
        <v>2190</v>
      </c>
      <c r="B1058" s="5" t="s">
        <v>2191</v>
      </c>
      <c r="C1058" s="5" t="s">
        <v>5475</v>
      </c>
      <c r="D1058" s="5" t="s">
        <v>6636</v>
      </c>
      <c r="E1058" s="5" t="s">
        <v>6635</v>
      </c>
      <c r="F1058" s="6" t="s">
        <v>2192</v>
      </c>
      <c r="G1058" s="6" t="s">
        <v>2192</v>
      </c>
      <c r="H1058" s="6" t="s">
        <v>2193</v>
      </c>
      <c r="I1058" s="6">
        <v>3</v>
      </c>
      <c r="J1058" s="9">
        <v>20</v>
      </c>
      <c r="K1058" s="9">
        <v>20</v>
      </c>
      <c r="L1058" s="9">
        <v>19</v>
      </c>
      <c r="M1058" s="7">
        <v>-0.27259557669955098</v>
      </c>
      <c r="N1058" s="7">
        <v>4.9824686767696101E-2</v>
      </c>
      <c r="O1058" s="7">
        <v>-0.40541225588386398</v>
      </c>
      <c r="P1058" s="7">
        <v>-0.63839590326998796</v>
      </c>
      <c r="Q1058" s="7">
        <v>9.5045207198939594E-2</v>
      </c>
      <c r="R1058" s="7">
        <v>-2.74168406825126E-3</v>
      </c>
      <c r="S1058" s="7"/>
      <c r="T1058" s="7">
        <f>AVERAGE(M1058:S1058)</f>
        <v>-0.19571258765916974</v>
      </c>
      <c r="U1058" s="9">
        <v>1057</v>
      </c>
      <c r="V1058" s="9"/>
    </row>
    <row r="1059" spans="1:22" s="2" customFormat="1" ht="25" customHeight="1" x14ac:dyDescent="0.2">
      <c r="A1059" s="5" t="s">
        <v>3831</v>
      </c>
      <c r="B1059" s="5" t="s">
        <v>3832</v>
      </c>
      <c r="C1059" s="5" t="s">
        <v>3832</v>
      </c>
      <c r="D1059" s="5" t="s">
        <v>8104</v>
      </c>
      <c r="E1059" s="5" t="s">
        <v>8103</v>
      </c>
      <c r="F1059" s="6" t="s">
        <v>2216</v>
      </c>
      <c r="G1059" s="6" t="s">
        <v>2216</v>
      </c>
      <c r="H1059" s="6" t="s">
        <v>2216</v>
      </c>
      <c r="I1059" s="6">
        <v>2</v>
      </c>
      <c r="J1059" s="9">
        <v>4</v>
      </c>
      <c r="K1059" s="9">
        <v>4</v>
      </c>
      <c r="L1059" s="9">
        <v>4</v>
      </c>
      <c r="M1059" s="7">
        <v>-0.26411796904415402</v>
      </c>
      <c r="N1059" s="7">
        <v>-0.191133494111799</v>
      </c>
      <c r="O1059" s="7">
        <v>4.4402659679246198E-2</v>
      </c>
      <c r="P1059" s="7">
        <v>-0.57067789246065104</v>
      </c>
      <c r="Q1059" s="7">
        <v>-0.16668428713747499</v>
      </c>
      <c r="R1059" s="7">
        <v>-3.7490012634215503E-2</v>
      </c>
      <c r="S1059" s="7"/>
      <c r="T1059" s="7">
        <f>AVERAGE(M1059:S1059)</f>
        <v>-0.19761683261817473</v>
      </c>
      <c r="U1059" s="9">
        <v>1058</v>
      </c>
      <c r="V1059" s="9"/>
    </row>
    <row r="1060" spans="1:22" s="2" customFormat="1" ht="25" customHeight="1" x14ac:dyDescent="0.2">
      <c r="A1060" s="5" t="s">
        <v>3949</v>
      </c>
      <c r="B1060" s="5" t="s">
        <v>3950</v>
      </c>
      <c r="C1060" s="5" t="s">
        <v>5476</v>
      </c>
      <c r="D1060" s="5" t="s">
        <v>8152</v>
      </c>
      <c r="E1060" s="5" t="s">
        <v>8151</v>
      </c>
      <c r="F1060" s="6" t="s">
        <v>3951</v>
      </c>
      <c r="G1060" s="6" t="s">
        <v>3951</v>
      </c>
      <c r="H1060" s="6" t="s">
        <v>3951</v>
      </c>
      <c r="I1060" s="6">
        <v>3</v>
      </c>
      <c r="J1060" s="9">
        <v>6</v>
      </c>
      <c r="K1060" s="9">
        <v>6</v>
      </c>
      <c r="L1060" s="9">
        <v>6</v>
      </c>
      <c r="M1060" s="7">
        <v>-0.165312827522516</v>
      </c>
      <c r="N1060" s="7">
        <v>-0.363966403871402</v>
      </c>
      <c r="O1060" s="7">
        <v>-1.2633162647857299</v>
      </c>
      <c r="P1060" s="7">
        <v>0.54770423559838499</v>
      </c>
      <c r="Q1060" s="7">
        <v>-0.14505468340415101</v>
      </c>
      <c r="R1060" s="7">
        <v>0.188895818157476</v>
      </c>
      <c r="S1060" s="7"/>
      <c r="T1060" s="7">
        <f>AVERAGE(M1060:S1060)</f>
        <v>-0.200175020971323</v>
      </c>
      <c r="U1060" s="9">
        <v>1059</v>
      </c>
      <c r="V1060" s="9" t="s">
        <v>10391</v>
      </c>
    </row>
    <row r="1061" spans="1:22" s="2" customFormat="1" ht="25" customHeight="1" x14ac:dyDescent="0.2">
      <c r="A1061" s="5" t="s">
        <v>567</v>
      </c>
      <c r="B1061" s="5" t="s">
        <v>568</v>
      </c>
      <c r="C1061" s="5" t="s">
        <v>5477</v>
      </c>
      <c r="D1061" s="5" t="s">
        <v>9496</v>
      </c>
      <c r="E1061" s="5" t="s">
        <v>9497</v>
      </c>
      <c r="F1061" s="6" t="s">
        <v>569</v>
      </c>
      <c r="G1061" s="6" t="s">
        <v>569</v>
      </c>
      <c r="H1061" s="6" t="s">
        <v>569</v>
      </c>
      <c r="I1061" s="6">
        <v>24</v>
      </c>
      <c r="J1061" s="9">
        <v>10</v>
      </c>
      <c r="K1061" s="9">
        <v>10</v>
      </c>
      <c r="L1061" s="9">
        <v>10</v>
      </c>
      <c r="M1061" s="7">
        <v>0.19888344768441299</v>
      </c>
      <c r="N1061" s="7">
        <v>0.16517253971479601</v>
      </c>
      <c r="O1061" s="7">
        <v>0.16053142019606501</v>
      </c>
      <c r="P1061" s="7">
        <v>-1.3975959462527201</v>
      </c>
      <c r="Q1061" s="7">
        <v>-0.36020687469562102</v>
      </c>
      <c r="R1061" s="7">
        <v>-3.2951354072345403E-2</v>
      </c>
      <c r="S1061" s="7"/>
      <c r="T1061" s="7">
        <f>AVERAGE(M1061:S1061)</f>
        <v>-0.21102779457090207</v>
      </c>
      <c r="U1061" s="9">
        <v>1060</v>
      </c>
      <c r="V1061" s="9"/>
    </row>
    <row r="1062" spans="1:22" s="2" customFormat="1" ht="25" customHeight="1" x14ac:dyDescent="0.2">
      <c r="A1062" s="5" t="s">
        <v>4177</v>
      </c>
      <c r="B1062" s="5" t="s">
        <v>4178</v>
      </c>
      <c r="C1062" s="5" t="s">
        <v>5478</v>
      </c>
      <c r="D1062" s="5" t="s">
        <v>9010</v>
      </c>
      <c r="E1062" s="5" t="s">
        <v>9009</v>
      </c>
      <c r="F1062" s="6" t="s">
        <v>4179</v>
      </c>
      <c r="G1062" s="6" t="s">
        <v>4179</v>
      </c>
      <c r="H1062" s="6" t="s">
        <v>4179</v>
      </c>
      <c r="I1062" s="6">
        <v>5</v>
      </c>
      <c r="J1062" s="9">
        <v>6</v>
      </c>
      <c r="K1062" s="9">
        <v>6</v>
      </c>
      <c r="L1062" s="9">
        <v>6</v>
      </c>
      <c r="M1062" s="7">
        <v>0.50242722028636799</v>
      </c>
      <c r="N1062" s="7">
        <v>-4.8150287284002502E-2</v>
      </c>
      <c r="O1062" s="7">
        <v>-1.0605210086491199</v>
      </c>
      <c r="P1062" s="7">
        <v>-2.3699763513334702</v>
      </c>
      <c r="Q1062" s="7">
        <v>0.26027930080685402</v>
      </c>
      <c r="R1062" s="7">
        <v>1.43165296548314</v>
      </c>
      <c r="S1062" s="7"/>
      <c r="T1062" s="7">
        <f>AVERAGE(M1062:S1062)</f>
        <v>-0.21404802678170506</v>
      </c>
      <c r="U1062" s="9">
        <v>1061</v>
      </c>
      <c r="V1062" s="9"/>
    </row>
    <row r="1063" spans="1:22" s="2" customFormat="1" ht="25" customHeight="1" x14ac:dyDescent="0.2">
      <c r="A1063" s="5" t="s">
        <v>2044</v>
      </c>
      <c r="B1063" s="5" t="s">
        <v>2045</v>
      </c>
      <c r="C1063" s="5" t="s">
        <v>2045</v>
      </c>
      <c r="D1063" s="5" t="s">
        <v>6511</v>
      </c>
      <c r="E1063" s="5" t="s">
        <v>6510</v>
      </c>
      <c r="F1063" s="6" t="s">
        <v>2046</v>
      </c>
      <c r="G1063" s="6" t="s">
        <v>2046</v>
      </c>
      <c r="H1063" s="6" t="s">
        <v>2046</v>
      </c>
      <c r="I1063" s="6">
        <v>3</v>
      </c>
      <c r="J1063" s="9">
        <v>15</v>
      </c>
      <c r="K1063" s="9">
        <v>15</v>
      </c>
      <c r="L1063" s="9">
        <v>15</v>
      </c>
      <c r="M1063" s="7">
        <v>0.36215883081286598</v>
      </c>
      <c r="N1063" s="7">
        <v>0.491933618799543</v>
      </c>
      <c r="O1063" s="7">
        <v>-0.51739424342143903</v>
      </c>
      <c r="P1063" s="7">
        <v>2.58881137742932</v>
      </c>
      <c r="Q1063" s="7">
        <v>-2.373174232627</v>
      </c>
      <c r="R1063" s="7">
        <v>-1.2071727908415599</v>
      </c>
      <c r="S1063" s="7">
        <v>-0.85108591250419396</v>
      </c>
      <c r="T1063" s="7">
        <f>AVERAGE(M1063:S1063)</f>
        <v>-0.21513190747892347</v>
      </c>
      <c r="U1063" s="9">
        <v>1062</v>
      </c>
      <c r="V1063" s="9" t="s">
        <v>10391</v>
      </c>
    </row>
    <row r="1064" spans="1:22" s="2" customFormat="1" ht="25" customHeight="1" x14ac:dyDescent="0.2">
      <c r="A1064" s="5" t="s">
        <v>4739</v>
      </c>
      <c r="B1064" s="5" t="s">
        <v>4740</v>
      </c>
      <c r="C1064" s="5" t="s">
        <v>5479</v>
      </c>
      <c r="D1064" s="5" t="s">
        <v>8922</v>
      </c>
      <c r="E1064" s="5" t="s">
        <v>8921</v>
      </c>
      <c r="F1064" s="6" t="s">
        <v>4741</v>
      </c>
      <c r="G1064" s="6" t="s">
        <v>4741</v>
      </c>
      <c r="H1064" s="6" t="s">
        <v>4741</v>
      </c>
      <c r="I1064" s="6">
        <v>7</v>
      </c>
      <c r="J1064" s="9">
        <v>11</v>
      </c>
      <c r="K1064" s="9">
        <v>11</v>
      </c>
      <c r="L1064" s="9">
        <v>11</v>
      </c>
      <c r="M1064" s="7">
        <v>0.196177876299895</v>
      </c>
      <c r="N1064" s="7">
        <v>0.33793912673852899</v>
      </c>
      <c r="O1064" s="7">
        <v>-0.336836235651095</v>
      </c>
      <c r="P1064" s="7">
        <v>-1.45007850995994</v>
      </c>
      <c r="Q1064" s="7">
        <v>4.3154614491015798E-2</v>
      </c>
      <c r="R1064" s="7">
        <v>-8.8876768670338904E-2</v>
      </c>
      <c r="S1064" s="7"/>
      <c r="T1064" s="7">
        <f>AVERAGE(M1064:S1064)</f>
        <v>-0.21641998279198904</v>
      </c>
      <c r="U1064" s="9">
        <v>1063</v>
      </c>
      <c r="V1064" s="9"/>
    </row>
    <row r="1065" spans="1:22" s="2" customFormat="1" ht="25" customHeight="1" x14ac:dyDescent="0.2">
      <c r="A1065" s="5" t="s">
        <v>2219</v>
      </c>
      <c r="B1065" s="5" t="s">
        <v>2220</v>
      </c>
      <c r="C1065" s="5" t="s">
        <v>2220</v>
      </c>
      <c r="D1065" s="5" t="s">
        <v>6659</v>
      </c>
      <c r="E1065" s="5" t="s">
        <v>6658</v>
      </c>
      <c r="F1065" s="6" t="s">
        <v>2221</v>
      </c>
      <c r="G1065" s="6" t="s">
        <v>2221</v>
      </c>
      <c r="H1065" s="6" t="s">
        <v>2221</v>
      </c>
      <c r="I1065" s="6">
        <v>4</v>
      </c>
      <c r="J1065" s="9">
        <v>7</v>
      </c>
      <c r="K1065" s="9">
        <v>7</v>
      </c>
      <c r="L1065" s="9">
        <v>7</v>
      </c>
      <c r="M1065" s="7">
        <v>2.7838470597320301E-2</v>
      </c>
      <c r="N1065" s="7">
        <v>0.638933899766993</v>
      </c>
      <c r="O1065" s="7">
        <v>-0.185071647443728</v>
      </c>
      <c r="P1065" s="7">
        <v>2.0288665790976701</v>
      </c>
      <c r="Q1065" s="7">
        <v>-0.22450202367950201</v>
      </c>
      <c r="R1065" s="7">
        <v>-2.81891941422217E-2</v>
      </c>
      <c r="S1065" s="7">
        <v>-3.7785136135503801</v>
      </c>
      <c r="T1065" s="7">
        <f>AVERAGE(M1065:S1065)</f>
        <v>-0.21723393276483552</v>
      </c>
      <c r="U1065" s="9">
        <v>1064</v>
      </c>
      <c r="V1065" s="9" t="s">
        <v>10391</v>
      </c>
    </row>
    <row r="1066" spans="1:22" s="2" customFormat="1" ht="25" customHeight="1" x14ac:dyDescent="0.2">
      <c r="A1066" s="5" t="s">
        <v>200</v>
      </c>
      <c r="B1066" s="5" t="s">
        <v>201</v>
      </c>
      <c r="C1066" s="5" t="s">
        <v>5480</v>
      </c>
      <c r="D1066" s="5" t="s">
        <v>9356</v>
      </c>
      <c r="E1066" s="5" t="s">
        <v>8861</v>
      </c>
      <c r="F1066" s="6" t="s">
        <v>202</v>
      </c>
      <c r="G1066" s="6" t="s">
        <v>202</v>
      </c>
      <c r="H1066" s="6" t="s">
        <v>202</v>
      </c>
      <c r="I1066" s="6">
        <v>6</v>
      </c>
      <c r="J1066" s="9">
        <v>5</v>
      </c>
      <c r="K1066" s="9">
        <v>5</v>
      </c>
      <c r="L1066" s="9">
        <v>5</v>
      </c>
      <c r="M1066" s="7">
        <v>-3.8860497738781398E-2</v>
      </c>
      <c r="N1066" s="7">
        <v>-0.19072796930564101</v>
      </c>
      <c r="O1066" s="7">
        <v>0.25672640036942301</v>
      </c>
      <c r="P1066" s="7">
        <v>-1.5380873918589499</v>
      </c>
      <c r="Q1066" s="7">
        <v>0.152369129741771</v>
      </c>
      <c r="R1066" s="7">
        <v>4.9099995203782498E-2</v>
      </c>
      <c r="S1066" s="7"/>
      <c r="T1066" s="7">
        <f>AVERAGE(M1066:S1066)</f>
        <v>-0.21824672226473263</v>
      </c>
      <c r="U1066" s="9">
        <v>1065</v>
      </c>
      <c r="V1066" s="9"/>
    </row>
    <row r="1067" spans="1:22" s="2" customFormat="1" ht="25" customHeight="1" x14ac:dyDescent="0.2">
      <c r="A1067" s="5" t="s">
        <v>657</v>
      </c>
      <c r="B1067" s="5" t="s">
        <v>657</v>
      </c>
      <c r="C1067" s="5" t="s">
        <v>5481</v>
      </c>
      <c r="D1067" s="5" t="s">
        <v>10064</v>
      </c>
      <c r="E1067" s="5" t="s">
        <v>9648</v>
      </c>
      <c r="F1067" s="6" t="s">
        <v>658</v>
      </c>
      <c r="G1067" s="6" t="s">
        <v>658</v>
      </c>
      <c r="H1067" s="6" t="s">
        <v>658</v>
      </c>
      <c r="I1067" s="6">
        <v>6</v>
      </c>
      <c r="J1067" s="9">
        <v>2</v>
      </c>
      <c r="K1067" s="9">
        <v>2</v>
      </c>
      <c r="L1067" s="9">
        <v>2</v>
      </c>
      <c r="M1067" s="7">
        <v>-0.38215088315121198</v>
      </c>
      <c r="N1067" s="7">
        <v>-0.64493346194574697</v>
      </c>
      <c r="O1067" s="7">
        <v>-0.19368420216773399</v>
      </c>
      <c r="P1067" s="7"/>
      <c r="Q1067" s="7">
        <v>-8.3636134918204902E-2</v>
      </c>
      <c r="R1067" s="7">
        <v>0.21031157272995701</v>
      </c>
      <c r="S1067" s="7"/>
      <c r="T1067" s="7">
        <f>AVERAGE(M1067:S1067)</f>
        <v>-0.21881862189058818</v>
      </c>
      <c r="U1067" s="9">
        <v>1066</v>
      </c>
      <c r="V1067" s="9"/>
    </row>
    <row r="1068" spans="1:22" s="2" customFormat="1" ht="25" customHeight="1" x14ac:dyDescent="0.2">
      <c r="A1068" s="5" t="s">
        <v>4563</v>
      </c>
      <c r="B1068" s="5" t="s">
        <v>4564</v>
      </c>
      <c r="C1068" s="5" t="s">
        <v>4564</v>
      </c>
      <c r="D1068" s="5" t="s">
        <v>9262</v>
      </c>
      <c r="E1068" s="5" t="s">
        <v>9261</v>
      </c>
      <c r="F1068" s="6" t="s">
        <v>2216</v>
      </c>
      <c r="G1068" s="6" t="s">
        <v>2216</v>
      </c>
      <c r="H1068" s="6" t="s">
        <v>2216</v>
      </c>
      <c r="I1068" s="6">
        <v>2</v>
      </c>
      <c r="J1068" s="9">
        <v>4</v>
      </c>
      <c r="K1068" s="9">
        <v>4</v>
      </c>
      <c r="L1068" s="9">
        <v>4</v>
      </c>
      <c r="M1068" s="7">
        <v>9.2241314557917106E-2</v>
      </c>
      <c r="N1068" s="7">
        <v>-7.6826698846815603E-2</v>
      </c>
      <c r="O1068" s="7">
        <v>-0.124936596415349</v>
      </c>
      <c r="P1068" s="7">
        <v>-1.0823069732891299</v>
      </c>
      <c r="Q1068" s="7">
        <v>-0.111005810221336</v>
      </c>
      <c r="R1068" s="7">
        <v>-1.48204044273399E-2</v>
      </c>
      <c r="S1068" s="7"/>
      <c r="T1068" s="7">
        <f>AVERAGE(M1068:S1068)</f>
        <v>-0.21960919477367558</v>
      </c>
      <c r="U1068" s="9">
        <v>1067</v>
      </c>
      <c r="V1068" s="9"/>
    </row>
    <row r="1069" spans="1:22" s="2" customFormat="1" ht="25" customHeight="1" x14ac:dyDescent="0.2">
      <c r="A1069" s="5" t="s">
        <v>601</v>
      </c>
      <c r="B1069" s="5" t="s">
        <v>601</v>
      </c>
      <c r="C1069" s="5" t="s">
        <v>5482</v>
      </c>
      <c r="D1069" s="5" t="s">
        <v>9506</v>
      </c>
      <c r="E1069" s="5" t="s">
        <v>9411</v>
      </c>
      <c r="F1069" s="6" t="s">
        <v>602</v>
      </c>
      <c r="G1069" s="6" t="s">
        <v>602</v>
      </c>
      <c r="H1069" s="6" t="s">
        <v>602</v>
      </c>
      <c r="I1069" s="6">
        <v>16</v>
      </c>
      <c r="J1069" s="9">
        <v>10</v>
      </c>
      <c r="K1069" s="9">
        <v>10</v>
      </c>
      <c r="L1069" s="9">
        <v>10</v>
      </c>
      <c r="M1069" s="7">
        <v>2.4928526887251199E-2</v>
      </c>
      <c r="N1069" s="7">
        <v>0.24632984642528699</v>
      </c>
      <c r="O1069" s="7">
        <v>-7.8308644716024403E-2</v>
      </c>
      <c r="P1069" s="7">
        <v>-1.3518197285803999</v>
      </c>
      <c r="Q1069" s="7">
        <v>0.107946095866108</v>
      </c>
      <c r="R1069" s="7">
        <v>-0.27674827746013603</v>
      </c>
      <c r="S1069" s="7"/>
      <c r="T1069" s="7">
        <f>AVERAGE(M1069:S1069)</f>
        <v>-0.22127869692965232</v>
      </c>
      <c r="U1069" s="9">
        <v>1068</v>
      </c>
      <c r="V1069" s="9"/>
    </row>
    <row r="1070" spans="1:22" s="2" customFormat="1" ht="25" customHeight="1" x14ac:dyDescent="0.2">
      <c r="A1070" s="5" t="s">
        <v>1672</v>
      </c>
      <c r="B1070" s="5" t="s">
        <v>1672</v>
      </c>
      <c r="C1070" s="5" t="s">
        <v>5483</v>
      </c>
      <c r="D1070" s="5" t="s">
        <v>10117</v>
      </c>
      <c r="E1070" s="5" t="s">
        <v>10263</v>
      </c>
      <c r="F1070" s="6" t="s">
        <v>672</v>
      </c>
      <c r="G1070" s="6" t="s">
        <v>672</v>
      </c>
      <c r="H1070" s="6" t="s">
        <v>672</v>
      </c>
      <c r="I1070" s="6">
        <v>3</v>
      </c>
      <c r="J1070" s="9">
        <v>2</v>
      </c>
      <c r="K1070" s="9">
        <v>2</v>
      </c>
      <c r="L1070" s="9">
        <v>2</v>
      </c>
      <c r="M1070" s="7">
        <v>3.40026812180056E-2</v>
      </c>
      <c r="N1070" s="7">
        <v>-0.32352763374761301</v>
      </c>
      <c r="O1070" s="7">
        <v>-0.121054153302126</v>
      </c>
      <c r="P1070" s="7">
        <v>-8.4444543264353897E-2</v>
      </c>
      <c r="Q1070" s="7">
        <v>-0.33739440362373702</v>
      </c>
      <c r="R1070" s="7">
        <v>-0.50350111320513202</v>
      </c>
      <c r="S1070" s="7"/>
      <c r="T1070" s="7">
        <f>AVERAGE(M1070:S1070)</f>
        <v>-0.22265319432082609</v>
      </c>
      <c r="U1070" s="9">
        <v>1069</v>
      </c>
      <c r="V1070" s="9"/>
    </row>
    <row r="1071" spans="1:22" s="2" customFormat="1" ht="25" customHeight="1" x14ac:dyDescent="0.2">
      <c r="A1071" s="5" t="s">
        <v>2821</v>
      </c>
      <c r="B1071" s="5" t="s">
        <v>2821</v>
      </c>
      <c r="C1071" s="5" t="s">
        <v>5484</v>
      </c>
      <c r="D1071" s="5" t="s">
        <v>7203</v>
      </c>
      <c r="E1071" s="5" t="s">
        <v>7202</v>
      </c>
      <c r="F1071" s="6" t="s">
        <v>2822</v>
      </c>
      <c r="G1071" s="6" t="s">
        <v>2822</v>
      </c>
      <c r="H1071" s="6" t="s">
        <v>2822</v>
      </c>
      <c r="I1071" s="6">
        <v>3</v>
      </c>
      <c r="J1071" s="9">
        <v>10</v>
      </c>
      <c r="K1071" s="9">
        <v>10</v>
      </c>
      <c r="L1071" s="9">
        <v>10</v>
      </c>
      <c r="M1071" s="7">
        <v>-0.11024202850230901</v>
      </c>
      <c r="N1071" s="7">
        <v>0.269444359435425</v>
      </c>
      <c r="O1071" s="7">
        <v>6.5159267777175997E-2</v>
      </c>
      <c r="P1071" s="7">
        <v>2.6120976667127001</v>
      </c>
      <c r="Q1071" s="7">
        <v>-0.529564402928141</v>
      </c>
      <c r="R1071" s="7">
        <v>-0.52475786884701803</v>
      </c>
      <c r="S1071" s="7">
        <v>-3.4398299515791102</v>
      </c>
      <c r="T1071" s="7">
        <f>AVERAGE(M1071:S1071)</f>
        <v>-0.23681327970446814</v>
      </c>
      <c r="U1071" s="9">
        <v>1070</v>
      </c>
      <c r="V1071" s="9" t="s">
        <v>10391</v>
      </c>
    </row>
    <row r="1072" spans="1:22" s="2" customFormat="1" ht="25" customHeight="1" x14ac:dyDescent="0.2">
      <c r="A1072" s="5" t="s">
        <v>3057</v>
      </c>
      <c r="B1072" s="5" t="s">
        <v>3057</v>
      </c>
      <c r="C1072" s="5" t="s">
        <v>5485</v>
      </c>
      <c r="D1072" s="5" t="s">
        <v>7429</v>
      </c>
      <c r="E1072" s="5" t="s">
        <v>7428</v>
      </c>
      <c r="F1072" s="6" t="s">
        <v>2738</v>
      </c>
      <c r="G1072" s="6" t="s">
        <v>2738</v>
      </c>
      <c r="H1072" s="6" t="s">
        <v>2738</v>
      </c>
      <c r="I1072" s="6">
        <v>2</v>
      </c>
      <c r="J1072" s="9">
        <v>12</v>
      </c>
      <c r="K1072" s="9">
        <v>12</v>
      </c>
      <c r="L1072" s="9">
        <v>12</v>
      </c>
      <c r="M1072" s="7">
        <v>0.30359535005357702</v>
      </c>
      <c r="N1072" s="7">
        <v>-0.19881942726861701</v>
      </c>
      <c r="O1072" s="7">
        <v>-0.67061702994702999</v>
      </c>
      <c r="P1072" s="7">
        <v>-0.27343887611506501</v>
      </c>
      <c r="Q1072" s="7">
        <v>-0.16573809867245301</v>
      </c>
      <c r="R1072" s="7">
        <v>-0.43873295352087599</v>
      </c>
      <c r="S1072" s="7"/>
      <c r="T1072" s="7">
        <f>AVERAGE(M1072:S1072)</f>
        <v>-0.24062517257841065</v>
      </c>
      <c r="U1072" s="9">
        <v>1071</v>
      </c>
      <c r="V1072" s="9"/>
    </row>
    <row r="1073" spans="1:22" s="2" customFormat="1" ht="25" customHeight="1" x14ac:dyDescent="0.2">
      <c r="A1073" s="5" t="s">
        <v>4165</v>
      </c>
      <c r="B1073" s="5" t="s">
        <v>4165</v>
      </c>
      <c r="C1073" s="5" t="s">
        <v>5486</v>
      </c>
      <c r="D1073" s="5" t="s">
        <v>8370</v>
      </c>
      <c r="E1073" s="5" t="s">
        <v>8369</v>
      </c>
      <c r="F1073" s="6" t="s">
        <v>865</v>
      </c>
      <c r="G1073" s="6" t="s">
        <v>865</v>
      </c>
      <c r="H1073" s="6" t="s">
        <v>865</v>
      </c>
      <c r="I1073" s="6">
        <v>2</v>
      </c>
      <c r="J1073" s="9">
        <v>4</v>
      </c>
      <c r="K1073" s="9">
        <v>4</v>
      </c>
      <c r="L1073" s="9">
        <v>4</v>
      </c>
      <c r="M1073" s="7">
        <v>-1.7891959510560398E-2</v>
      </c>
      <c r="N1073" s="7">
        <v>-4.8003369588325698E-2</v>
      </c>
      <c r="O1073" s="7">
        <v>-0.24032930170561101</v>
      </c>
      <c r="P1073" s="7">
        <v>-0.155525148141134</v>
      </c>
      <c r="Q1073" s="7">
        <v>-0.50878506164241699</v>
      </c>
      <c r="R1073" s="7">
        <v>-0.53903166635297195</v>
      </c>
      <c r="S1073" s="7"/>
      <c r="T1073" s="7">
        <f>AVERAGE(M1073:S1073)</f>
        <v>-0.25159441782350334</v>
      </c>
      <c r="U1073" s="9">
        <v>1072</v>
      </c>
      <c r="V1073" s="9"/>
    </row>
    <row r="1074" spans="1:22" s="2" customFormat="1" ht="25" customHeight="1" x14ac:dyDescent="0.2">
      <c r="A1074" s="5" t="s">
        <v>4007</v>
      </c>
      <c r="B1074" s="5" t="s">
        <v>4008</v>
      </c>
      <c r="C1074" s="5" t="s">
        <v>4008</v>
      </c>
      <c r="D1074" s="5" t="s">
        <v>8207</v>
      </c>
      <c r="E1074" s="5" t="s">
        <v>8206</v>
      </c>
      <c r="F1074" s="6" t="s">
        <v>4009</v>
      </c>
      <c r="G1074" s="6" t="s">
        <v>4009</v>
      </c>
      <c r="H1074" s="6" t="s">
        <v>4009</v>
      </c>
      <c r="I1074" s="6">
        <v>8</v>
      </c>
      <c r="J1074" s="9">
        <v>28</v>
      </c>
      <c r="K1074" s="9">
        <v>28</v>
      </c>
      <c r="L1074" s="9">
        <v>28</v>
      </c>
      <c r="M1074" s="7">
        <v>-0.18855558706417999</v>
      </c>
      <c r="N1074" s="7">
        <v>-0.12177007346341299</v>
      </c>
      <c r="O1074" s="7">
        <v>1.6393642116494099E-2</v>
      </c>
      <c r="P1074" s="7">
        <v>-1.59909999360652</v>
      </c>
      <c r="Q1074" s="7">
        <v>0.27088651978457901</v>
      </c>
      <c r="R1074" s="7">
        <v>0.10944398675176401</v>
      </c>
      <c r="S1074" s="7"/>
      <c r="T1074" s="7">
        <f>AVERAGE(M1074:S1074)</f>
        <v>-0.25211691758021265</v>
      </c>
      <c r="U1074" s="9">
        <v>1073</v>
      </c>
      <c r="V1074" s="9"/>
    </row>
    <row r="1075" spans="1:22" s="2" customFormat="1" ht="25" customHeight="1" x14ac:dyDescent="0.2">
      <c r="A1075" s="5" t="s">
        <v>673</v>
      </c>
      <c r="B1075" s="5" t="s">
        <v>673</v>
      </c>
      <c r="C1075" s="5" t="s">
        <v>5487</v>
      </c>
      <c r="D1075" s="5" t="s">
        <v>9516</v>
      </c>
      <c r="E1075" s="5" t="s">
        <v>9515</v>
      </c>
      <c r="F1075" s="6" t="s">
        <v>674</v>
      </c>
      <c r="G1075" s="6" t="s">
        <v>674</v>
      </c>
      <c r="H1075" s="6" t="s">
        <v>650</v>
      </c>
      <c r="I1075" s="6">
        <v>5</v>
      </c>
      <c r="J1075" s="9">
        <v>6</v>
      </c>
      <c r="K1075" s="9">
        <v>6</v>
      </c>
      <c r="L1075" s="9">
        <v>3</v>
      </c>
      <c r="M1075" s="7">
        <v>2.4109046580704799E-2</v>
      </c>
      <c r="N1075" s="7">
        <v>-2.1366227549776799E-2</v>
      </c>
      <c r="O1075" s="7">
        <v>-0.68862838157378903</v>
      </c>
      <c r="P1075" s="7">
        <v>-1.5491266325619499</v>
      </c>
      <c r="Q1075" s="7">
        <v>0.341050989545153</v>
      </c>
      <c r="R1075" s="7">
        <v>0.361488305299424</v>
      </c>
      <c r="S1075" s="7"/>
      <c r="T1075" s="7">
        <f>AVERAGE(M1075:S1075)</f>
        <v>-0.25541215004337231</v>
      </c>
      <c r="U1075" s="9">
        <v>1074</v>
      </c>
      <c r="V1075" s="9"/>
    </row>
    <row r="1076" spans="1:22" s="2" customFormat="1" ht="25" customHeight="1" x14ac:dyDescent="0.2">
      <c r="A1076" s="5" t="s">
        <v>3930</v>
      </c>
      <c r="B1076" s="5" t="s">
        <v>3930</v>
      </c>
      <c r="C1076" s="5" t="s">
        <v>5488</v>
      </c>
      <c r="D1076" s="5" t="s">
        <v>9850</v>
      </c>
      <c r="E1076" s="5" t="s">
        <v>9849</v>
      </c>
      <c r="F1076" s="6" t="s">
        <v>422</v>
      </c>
      <c r="G1076" s="6" t="s">
        <v>422</v>
      </c>
      <c r="H1076" s="6" t="s">
        <v>422</v>
      </c>
      <c r="I1076" s="6">
        <v>5</v>
      </c>
      <c r="J1076" s="9">
        <v>2</v>
      </c>
      <c r="K1076" s="9">
        <v>2</v>
      </c>
      <c r="L1076" s="9">
        <v>2</v>
      </c>
      <c r="M1076" s="7">
        <v>-1.5003867737907099</v>
      </c>
      <c r="N1076" s="7">
        <v>-1.39254835772888</v>
      </c>
      <c r="O1076" s="7">
        <v>0.195777050405091</v>
      </c>
      <c r="P1076" s="7">
        <v>0.92023753545043996</v>
      </c>
      <c r="Q1076" s="7">
        <v>-0.11775160150438101</v>
      </c>
      <c r="R1076" s="7">
        <v>-2.2021793914088799E-2</v>
      </c>
      <c r="S1076" s="7">
        <v>0.10854461444161601</v>
      </c>
      <c r="T1076" s="7">
        <f>AVERAGE(M1076:S1076)</f>
        <v>-0.25830704666298754</v>
      </c>
      <c r="U1076" s="9">
        <v>1075</v>
      </c>
      <c r="V1076" s="9"/>
    </row>
    <row r="1077" spans="1:22" s="2" customFormat="1" ht="25" customHeight="1" x14ac:dyDescent="0.2">
      <c r="A1077" s="5" t="s">
        <v>2024</v>
      </c>
      <c r="B1077" s="5" t="s">
        <v>2025</v>
      </c>
      <c r="C1077" s="5" t="s">
        <v>5489</v>
      </c>
      <c r="D1077" s="5" t="s">
        <v>6491</v>
      </c>
      <c r="E1077" s="5" t="s">
        <v>6490</v>
      </c>
      <c r="F1077" s="6" t="s">
        <v>2026</v>
      </c>
      <c r="G1077" s="6" t="s">
        <v>2026</v>
      </c>
      <c r="H1077" s="6" t="s">
        <v>2026</v>
      </c>
      <c r="I1077" s="6">
        <v>4</v>
      </c>
      <c r="J1077" s="9">
        <v>7</v>
      </c>
      <c r="K1077" s="9">
        <v>7</v>
      </c>
      <c r="L1077" s="9">
        <v>7</v>
      </c>
      <c r="M1077" s="7">
        <v>0.61064939085555603</v>
      </c>
      <c r="N1077" s="7">
        <v>0.61781390581028395</v>
      </c>
      <c r="O1077" s="7">
        <v>-1.40759757773003</v>
      </c>
      <c r="P1077" s="7">
        <v>-1.0738045586566001</v>
      </c>
      <c r="Q1077" s="7">
        <v>-0.21731118468399699</v>
      </c>
      <c r="R1077" s="7">
        <v>-8.5162628523484302E-2</v>
      </c>
      <c r="S1077" s="7"/>
      <c r="T1077" s="7">
        <f>AVERAGE(M1077:S1077)</f>
        <v>-0.25923544215471189</v>
      </c>
      <c r="U1077" s="9">
        <v>1076</v>
      </c>
      <c r="V1077" s="9"/>
    </row>
    <row r="1078" spans="1:22" s="2" customFormat="1" ht="25" customHeight="1" x14ac:dyDescent="0.2">
      <c r="A1078" s="5" t="s">
        <v>2168</v>
      </c>
      <c r="B1078" s="5" t="s">
        <v>2169</v>
      </c>
      <c r="C1078" s="5" t="s">
        <v>5490</v>
      </c>
      <c r="D1078" s="5" t="s">
        <v>6618</v>
      </c>
      <c r="E1078" s="5" t="s">
        <v>6617</v>
      </c>
      <c r="F1078" s="6" t="s">
        <v>2170</v>
      </c>
      <c r="G1078" s="6" t="s">
        <v>2170</v>
      </c>
      <c r="H1078" s="6" t="s">
        <v>2170</v>
      </c>
      <c r="I1078" s="6">
        <v>4</v>
      </c>
      <c r="J1078" s="9">
        <v>5</v>
      </c>
      <c r="K1078" s="9">
        <v>5</v>
      </c>
      <c r="L1078" s="9">
        <v>5</v>
      </c>
      <c r="M1078" s="7">
        <v>0.61455622225599205</v>
      </c>
      <c r="N1078" s="7">
        <v>0.26259026734526703</v>
      </c>
      <c r="O1078" s="7">
        <v>-1.2641283263715299</v>
      </c>
      <c r="P1078" s="7">
        <v>-0.64117671166838297</v>
      </c>
      <c r="Q1078" s="7">
        <v>-0.33648521023004102</v>
      </c>
      <c r="R1078" s="7">
        <v>-0.21632473386051401</v>
      </c>
      <c r="S1078" s="7"/>
      <c r="T1078" s="7">
        <f>AVERAGE(M1078:S1078)</f>
        <v>-0.26349474875486817</v>
      </c>
      <c r="U1078" s="9">
        <v>1077</v>
      </c>
      <c r="V1078" s="9"/>
    </row>
    <row r="1079" spans="1:22" s="2" customFormat="1" ht="25" customHeight="1" x14ac:dyDescent="0.2">
      <c r="A1079" s="5" t="s">
        <v>2581</v>
      </c>
      <c r="B1079" s="5" t="s">
        <v>2581</v>
      </c>
      <c r="C1079" s="5" t="s">
        <v>5491</v>
      </c>
      <c r="D1079" s="5" t="s">
        <v>6977</v>
      </c>
      <c r="E1079" s="5" t="s">
        <v>6976</v>
      </c>
      <c r="F1079" s="6" t="s">
        <v>1776</v>
      </c>
      <c r="G1079" s="6" t="s">
        <v>1776</v>
      </c>
      <c r="H1079" s="6" t="s">
        <v>1969</v>
      </c>
      <c r="I1079" s="6">
        <v>3</v>
      </c>
      <c r="J1079" s="9">
        <v>3</v>
      </c>
      <c r="K1079" s="9">
        <v>3</v>
      </c>
      <c r="L1079" s="9">
        <v>2</v>
      </c>
      <c r="M1079" s="7">
        <v>0.38059436350443598</v>
      </c>
      <c r="N1079" s="7">
        <v>-0.98543719610407998</v>
      </c>
      <c r="O1079" s="7">
        <v>0.48621171543889502</v>
      </c>
      <c r="P1079" s="7">
        <v>0.32608134362503799</v>
      </c>
      <c r="Q1079" s="7">
        <v>-0.91025971118009597</v>
      </c>
      <c r="R1079" s="7">
        <v>-0.89779138298358796</v>
      </c>
      <c r="S1079" s="7"/>
      <c r="T1079" s="7">
        <f>AVERAGE(M1079:S1079)</f>
        <v>-0.26676681128323249</v>
      </c>
      <c r="U1079" s="9">
        <v>1078</v>
      </c>
      <c r="V1079" s="9"/>
    </row>
    <row r="1080" spans="1:22" s="2" customFormat="1" ht="25" customHeight="1" x14ac:dyDescent="0.2">
      <c r="A1080" s="5" t="s">
        <v>2438</v>
      </c>
      <c r="B1080" s="5" t="s">
        <v>2439</v>
      </c>
      <c r="C1080" s="5" t="s">
        <v>5492</v>
      </c>
      <c r="D1080" s="5" t="s">
        <v>6852</v>
      </c>
      <c r="E1080" s="5" t="s">
        <v>6851</v>
      </c>
      <c r="F1080" s="6" t="s">
        <v>2440</v>
      </c>
      <c r="G1080" s="6" t="s">
        <v>2440</v>
      </c>
      <c r="H1080" s="6" t="s">
        <v>2440</v>
      </c>
      <c r="I1080" s="6">
        <v>5</v>
      </c>
      <c r="J1080" s="9">
        <v>13</v>
      </c>
      <c r="K1080" s="9">
        <v>13</v>
      </c>
      <c r="L1080" s="9">
        <v>13</v>
      </c>
      <c r="M1080" s="7">
        <v>0.180164024532836</v>
      </c>
      <c r="N1080" s="7">
        <v>0.76977069744231097</v>
      </c>
      <c r="O1080" s="7">
        <v>-0.12275623141397</v>
      </c>
      <c r="P1080" s="7">
        <v>-2.9426764994755601</v>
      </c>
      <c r="Q1080" s="7">
        <v>0.58999933272614402</v>
      </c>
      <c r="R1080" s="7">
        <v>-8.2815275766122895E-2</v>
      </c>
      <c r="S1080" s="7"/>
      <c r="T1080" s="7">
        <f>AVERAGE(M1080:S1080)</f>
        <v>-0.26805232532572698</v>
      </c>
      <c r="U1080" s="9">
        <v>1079</v>
      </c>
      <c r="V1080" s="9"/>
    </row>
    <row r="1081" spans="1:22" s="2" customFormat="1" ht="25" customHeight="1" x14ac:dyDescent="0.2">
      <c r="A1081" s="5" t="s">
        <v>2264</v>
      </c>
      <c r="B1081" s="5" t="s">
        <v>2265</v>
      </c>
      <c r="C1081" s="5" t="s">
        <v>5493</v>
      </c>
      <c r="D1081" s="5" t="s">
        <v>6702</v>
      </c>
      <c r="E1081" s="5" t="s">
        <v>6701</v>
      </c>
      <c r="F1081" s="6" t="s">
        <v>2266</v>
      </c>
      <c r="G1081" s="6" t="s">
        <v>2266</v>
      </c>
      <c r="H1081" s="6" t="s">
        <v>2266</v>
      </c>
      <c r="I1081" s="6">
        <v>5</v>
      </c>
      <c r="J1081" s="9">
        <v>14</v>
      </c>
      <c r="K1081" s="9">
        <v>14</v>
      </c>
      <c r="L1081" s="9">
        <v>14</v>
      </c>
      <c r="M1081" s="7">
        <v>0.38899977894202897</v>
      </c>
      <c r="N1081" s="7">
        <v>0.56905437685414695</v>
      </c>
      <c r="O1081" s="7">
        <v>4.1256402713287302E-2</v>
      </c>
      <c r="P1081" s="7">
        <v>-1.38238428196009</v>
      </c>
      <c r="Q1081" s="7">
        <v>8.5113935712833197E-2</v>
      </c>
      <c r="R1081" s="7">
        <v>0.262062792551916</v>
      </c>
      <c r="S1081" s="7">
        <v>-1.8442885213967299</v>
      </c>
      <c r="T1081" s="7">
        <f>AVERAGE(M1081:S1081)</f>
        <v>-0.26859793094037249</v>
      </c>
      <c r="U1081" s="9">
        <v>1080</v>
      </c>
      <c r="V1081" s="9"/>
    </row>
    <row r="1082" spans="1:22" s="2" customFormat="1" ht="25" customHeight="1" x14ac:dyDescent="0.2">
      <c r="A1082" s="5" t="s">
        <v>747</v>
      </c>
      <c r="B1082" s="5" t="s">
        <v>748</v>
      </c>
      <c r="C1082" s="5" t="s">
        <v>5494</v>
      </c>
      <c r="D1082" s="5" t="s">
        <v>9953</v>
      </c>
      <c r="E1082" s="5" t="s">
        <v>9952</v>
      </c>
      <c r="F1082" s="6" t="s">
        <v>749</v>
      </c>
      <c r="G1082" s="6" t="s">
        <v>749</v>
      </c>
      <c r="H1082" s="6" t="s">
        <v>749</v>
      </c>
      <c r="I1082" s="6">
        <v>29</v>
      </c>
      <c r="J1082" s="9">
        <v>28</v>
      </c>
      <c r="K1082" s="9">
        <v>28</v>
      </c>
      <c r="L1082" s="9">
        <v>28</v>
      </c>
      <c r="M1082" s="7">
        <v>-0.14740502380187001</v>
      </c>
      <c r="N1082" s="7">
        <v>0.25174053835313998</v>
      </c>
      <c r="O1082" s="7">
        <v>-1.7152361208530899E-2</v>
      </c>
      <c r="P1082" s="7">
        <v>-2.0802545999938298</v>
      </c>
      <c r="Q1082" s="7">
        <v>8.5307804644656898E-2</v>
      </c>
      <c r="R1082" s="7">
        <v>0.29312070815755198</v>
      </c>
      <c r="S1082" s="7"/>
      <c r="T1082" s="7">
        <f>AVERAGE(M1082:S1082)</f>
        <v>-0.2691071556414803</v>
      </c>
      <c r="U1082" s="9">
        <v>1081</v>
      </c>
      <c r="V1082" s="9"/>
    </row>
    <row r="1083" spans="1:22" s="2" customFormat="1" ht="25" customHeight="1" x14ac:dyDescent="0.2">
      <c r="A1083" s="5" t="s">
        <v>3079</v>
      </c>
      <c r="B1083" s="5" t="s">
        <v>3080</v>
      </c>
      <c r="C1083" s="5" t="s">
        <v>3080</v>
      </c>
      <c r="D1083" s="5" t="s">
        <v>7451</v>
      </c>
      <c r="E1083" s="5" t="s">
        <v>7450</v>
      </c>
      <c r="F1083" s="6" t="s">
        <v>2872</v>
      </c>
      <c r="G1083" s="6" t="s">
        <v>2872</v>
      </c>
      <c r="H1083" s="6" t="s">
        <v>2872</v>
      </c>
      <c r="I1083" s="6">
        <v>7</v>
      </c>
      <c r="J1083" s="9">
        <v>4</v>
      </c>
      <c r="K1083" s="9">
        <v>4</v>
      </c>
      <c r="L1083" s="9">
        <v>4</v>
      </c>
      <c r="M1083" s="7">
        <v>-0.268406320486619</v>
      </c>
      <c r="N1083" s="7">
        <v>0.20464267539997699</v>
      </c>
      <c r="O1083" s="7">
        <v>0.33153467433620099</v>
      </c>
      <c r="P1083" s="7">
        <v>-1.6767564492970499</v>
      </c>
      <c r="Q1083" s="7">
        <v>-7.5573147634532503E-2</v>
      </c>
      <c r="R1083" s="7">
        <v>-0.18365652384513401</v>
      </c>
      <c r="S1083" s="7"/>
      <c r="T1083" s="7">
        <f>AVERAGE(M1083:S1083)</f>
        <v>-0.27803584858785957</v>
      </c>
      <c r="U1083" s="9">
        <v>1082</v>
      </c>
      <c r="V1083" s="9"/>
    </row>
    <row r="1084" spans="1:22" s="2" customFormat="1" ht="25" customHeight="1" x14ac:dyDescent="0.2">
      <c r="A1084" s="5" t="s">
        <v>4628</v>
      </c>
      <c r="B1084" s="5" t="s">
        <v>4629</v>
      </c>
      <c r="C1084" s="5" t="s">
        <v>5495</v>
      </c>
      <c r="D1084" s="5" t="s">
        <v>8805</v>
      </c>
      <c r="E1084" s="5" t="s">
        <v>8804</v>
      </c>
      <c r="F1084" s="6" t="s">
        <v>2349</v>
      </c>
      <c r="G1084" s="6" t="s">
        <v>2349</v>
      </c>
      <c r="H1084" s="6" t="s">
        <v>1969</v>
      </c>
      <c r="I1084" s="6">
        <v>3</v>
      </c>
      <c r="J1084" s="9">
        <v>3</v>
      </c>
      <c r="K1084" s="9">
        <v>3</v>
      </c>
      <c r="L1084" s="9">
        <v>2</v>
      </c>
      <c r="M1084" s="7">
        <v>0.27333984229243002</v>
      </c>
      <c r="N1084" s="7">
        <v>5.4689864167546197E-2</v>
      </c>
      <c r="O1084" s="7">
        <v>8.3362174215309906E-2</v>
      </c>
      <c r="P1084" s="7">
        <v>-1.15112392163303</v>
      </c>
      <c r="Q1084" s="7">
        <v>-0.18172168218753601</v>
      </c>
      <c r="R1084" s="7">
        <v>-0.78674961420508205</v>
      </c>
      <c r="S1084" s="7"/>
      <c r="T1084" s="7">
        <f>AVERAGE(M1084:S1084)</f>
        <v>-0.28470055622506035</v>
      </c>
      <c r="U1084" s="9">
        <v>1083</v>
      </c>
      <c r="V1084" s="9"/>
    </row>
    <row r="1085" spans="1:22" s="2" customFormat="1" ht="25" customHeight="1" x14ac:dyDescent="0.2">
      <c r="A1085" s="5" t="s">
        <v>3084</v>
      </c>
      <c r="B1085" s="5" t="s">
        <v>3084</v>
      </c>
      <c r="C1085" s="5" t="s">
        <v>3084</v>
      </c>
      <c r="D1085" s="5" t="s">
        <v>7455</v>
      </c>
      <c r="E1085" s="5" t="s">
        <v>7454</v>
      </c>
      <c r="F1085" s="6">
        <v>15</v>
      </c>
      <c r="G1085" s="6">
        <v>15</v>
      </c>
      <c r="H1085" s="6">
        <v>15</v>
      </c>
      <c r="I1085" s="6">
        <v>1</v>
      </c>
      <c r="J1085" s="9">
        <v>15</v>
      </c>
      <c r="K1085" s="9">
        <v>15</v>
      </c>
      <c r="L1085" s="9">
        <v>15</v>
      </c>
      <c r="M1085" s="7">
        <v>0.321381996676259</v>
      </c>
      <c r="N1085" s="7">
        <v>9.0231181128757498E-2</v>
      </c>
      <c r="O1085" s="7">
        <v>-0.61912726183809497</v>
      </c>
      <c r="P1085" s="7">
        <v>-1.4859483774708699</v>
      </c>
      <c r="Q1085" s="7">
        <v>-0.15189340990360001</v>
      </c>
      <c r="R1085" s="7">
        <v>0.13195640361847399</v>
      </c>
      <c r="S1085" s="7"/>
      <c r="T1085" s="7">
        <f>AVERAGE(M1085:S1085)</f>
        <v>-0.28556657796484575</v>
      </c>
      <c r="U1085" s="9">
        <v>1084</v>
      </c>
      <c r="V1085" s="9"/>
    </row>
    <row r="1086" spans="1:22" s="2" customFormat="1" ht="25" customHeight="1" x14ac:dyDescent="0.2">
      <c r="A1086" s="5" t="s">
        <v>4770</v>
      </c>
      <c r="B1086" s="5" t="s">
        <v>4770</v>
      </c>
      <c r="C1086" s="5" t="s">
        <v>5496</v>
      </c>
      <c r="D1086" s="5" t="s">
        <v>9913</v>
      </c>
      <c r="E1086" s="5" t="s">
        <v>9912</v>
      </c>
      <c r="F1086" s="6" t="s">
        <v>157</v>
      </c>
      <c r="G1086" s="6" t="s">
        <v>157</v>
      </c>
      <c r="H1086" s="6" t="s">
        <v>157</v>
      </c>
      <c r="I1086" s="6">
        <v>3</v>
      </c>
      <c r="J1086" s="9">
        <v>3</v>
      </c>
      <c r="K1086" s="9">
        <v>3</v>
      </c>
      <c r="L1086" s="9">
        <v>3</v>
      </c>
      <c r="M1086" s="7">
        <v>-0.390200002775625</v>
      </c>
      <c r="N1086" s="7">
        <v>-0.53023843285178895</v>
      </c>
      <c r="O1086" s="7">
        <v>-0.87642447359389097</v>
      </c>
      <c r="P1086" s="7">
        <v>0.41780895064930901</v>
      </c>
      <c r="Q1086" s="7">
        <v>-0.53503727538947399</v>
      </c>
      <c r="R1086" s="7">
        <v>0.19277622901567801</v>
      </c>
      <c r="S1086" s="7"/>
      <c r="T1086" s="7">
        <f>AVERAGE(M1086:S1086)</f>
        <v>-0.28688583415763197</v>
      </c>
      <c r="U1086" s="9">
        <v>1085</v>
      </c>
      <c r="V1086" s="9"/>
    </row>
    <row r="1087" spans="1:22" s="2" customFormat="1" ht="25" customHeight="1" x14ac:dyDescent="0.2">
      <c r="A1087" s="5" t="s">
        <v>4565</v>
      </c>
      <c r="B1087" s="5" t="s">
        <v>4566</v>
      </c>
      <c r="C1087" s="5" t="s">
        <v>5497</v>
      </c>
      <c r="D1087" s="5" t="s">
        <v>8750</v>
      </c>
      <c r="E1087" s="5" t="s">
        <v>8749</v>
      </c>
      <c r="F1087" s="6" t="s">
        <v>2071</v>
      </c>
      <c r="G1087" s="6" t="s">
        <v>2071</v>
      </c>
      <c r="H1087" s="6" t="s">
        <v>2071</v>
      </c>
      <c r="I1087" s="6">
        <v>3</v>
      </c>
      <c r="J1087" s="9">
        <v>5</v>
      </c>
      <c r="K1087" s="9">
        <v>5</v>
      </c>
      <c r="L1087" s="9">
        <v>5</v>
      </c>
      <c r="M1087" s="7">
        <v>-0.65731847373140095</v>
      </c>
      <c r="N1087" s="7">
        <v>-0.76730145050211696</v>
      </c>
      <c r="O1087" s="7">
        <v>-0.51755561419322005</v>
      </c>
      <c r="P1087" s="7">
        <v>1.40030629383637</v>
      </c>
      <c r="Q1087" s="7">
        <v>-0.74383052782869896</v>
      </c>
      <c r="R1087" s="7">
        <v>-0.44126291620895203</v>
      </c>
      <c r="S1087" s="7"/>
      <c r="T1087" s="7">
        <f>AVERAGE(M1087:S1087)</f>
        <v>-0.28782711477133655</v>
      </c>
      <c r="U1087" s="9">
        <v>1086</v>
      </c>
      <c r="V1087" s="9"/>
    </row>
    <row r="1088" spans="1:22" s="2" customFormat="1" ht="25" customHeight="1" x14ac:dyDescent="0.2">
      <c r="A1088" s="5" t="s">
        <v>3784</v>
      </c>
      <c r="B1088" s="5" t="s">
        <v>3785</v>
      </c>
      <c r="C1088" s="5" t="s">
        <v>3785</v>
      </c>
      <c r="D1088" s="5" t="s">
        <v>8077</v>
      </c>
      <c r="E1088" s="5" t="s">
        <v>8076</v>
      </c>
      <c r="F1088" s="6" t="s">
        <v>3786</v>
      </c>
      <c r="G1088" s="6" t="s">
        <v>3786</v>
      </c>
      <c r="H1088" s="6" t="s">
        <v>3786</v>
      </c>
      <c r="I1088" s="6">
        <v>6</v>
      </c>
      <c r="J1088" s="9">
        <v>8</v>
      </c>
      <c r="K1088" s="9">
        <v>8</v>
      </c>
      <c r="L1088" s="9">
        <v>8</v>
      </c>
      <c r="M1088" s="7">
        <v>0.47916222470742698</v>
      </c>
      <c r="N1088" s="7">
        <v>0.587092464258962</v>
      </c>
      <c r="O1088" s="7">
        <v>0.46472544905694901</v>
      </c>
      <c r="P1088" s="7">
        <v>-3.9401729583061602</v>
      </c>
      <c r="Q1088" s="7">
        <v>0.46236776089660098</v>
      </c>
      <c r="R1088" s="7">
        <v>0.217647411193479</v>
      </c>
      <c r="S1088" s="7"/>
      <c r="T1088" s="7">
        <f>AVERAGE(M1088:S1088)</f>
        <v>-0.28819627469879033</v>
      </c>
      <c r="U1088" s="9">
        <v>1087</v>
      </c>
      <c r="V1088" s="9"/>
    </row>
    <row r="1089" spans="1:22" s="2" customFormat="1" ht="25" customHeight="1" x14ac:dyDescent="0.2">
      <c r="A1089" s="5" t="s">
        <v>3833</v>
      </c>
      <c r="B1089" s="5" t="s">
        <v>3834</v>
      </c>
      <c r="C1089" s="5" t="s">
        <v>5498</v>
      </c>
      <c r="D1089" s="5" t="s">
        <v>8106</v>
      </c>
      <c r="E1089" s="5" t="s">
        <v>8105</v>
      </c>
      <c r="F1089" s="6" t="s">
        <v>3835</v>
      </c>
      <c r="G1089" s="6" t="s">
        <v>3835</v>
      </c>
      <c r="H1089" s="6" t="s">
        <v>3835</v>
      </c>
      <c r="I1089" s="6">
        <v>6</v>
      </c>
      <c r="J1089" s="9">
        <v>5</v>
      </c>
      <c r="K1089" s="9">
        <v>5</v>
      </c>
      <c r="L1089" s="9">
        <v>5</v>
      </c>
      <c r="M1089" s="7">
        <v>-1.3309859122418599</v>
      </c>
      <c r="N1089" s="7">
        <v>-0.64737974492422301</v>
      </c>
      <c r="O1089" s="7">
        <v>-0.19151014646254799</v>
      </c>
      <c r="P1089" s="7">
        <v>-0.27362647055533901</v>
      </c>
      <c r="Q1089" s="7">
        <v>0.39838057992276199</v>
      </c>
      <c r="R1089" s="7">
        <v>0.28978741780578998</v>
      </c>
      <c r="S1089" s="7"/>
      <c r="T1089" s="7">
        <f>AVERAGE(M1089:S1089)</f>
        <v>-0.29255571274256958</v>
      </c>
      <c r="U1089" s="9">
        <v>1088</v>
      </c>
      <c r="V1089" s="9"/>
    </row>
    <row r="1090" spans="1:22" s="2" customFormat="1" ht="25" customHeight="1" x14ac:dyDescent="0.2">
      <c r="A1090" s="5" t="s">
        <v>1433</v>
      </c>
      <c r="B1090" s="5" t="s">
        <v>1433</v>
      </c>
      <c r="C1090" s="5" t="s">
        <v>5499</v>
      </c>
      <c r="D1090" s="5">
        <v>0</v>
      </c>
      <c r="E1090" s="5" t="s">
        <v>10171</v>
      </c>
      <c r="F1090" s="6" t="s">
        <v>51</v>
      </c>
      <c r="G1090" s="6" t="s">
        <v>51</v>
      </c>
      <c r="H1090" s="6" t="s">
        <v>51</v>
      </c>
      <c r="I1090" s="6">
        <v>4</v>
      </c>
      <c r="J1090" s="9">
        <v>4</v>
      </c>
      <c r="K1090" s="9">
        <v>4</v>
      </c>
      <c r="L1090" s="9">
        <v>4</v>
      </c>
      <c r="M1090" s="7">
        <v>-9.6908062117279301E-2</v>
      </c>
      <c r="N1090" s="7">
        <v>7.1583846173091104E-3</v>
      </c>
      <c r="O1090" s="7">
        <v>-0.57175591869662101</v>
      </c>
      <c r="P1090" s="7"/>
      <c r="Q1090" s="7">
        <v>-0.42122066415167603</v>
      </c>
      <c r="R1090" s="7">
        <v>-0.38131053045536201</v>
      </c>
      <c r="S1090" s="7"/>
      <c r="T1090" s="7">
        <f>AVERAGE(M1090:S1090)</f>
        <v>-0.29280735816072589</v>
      </c>
      <c r="U1090" s="9">
        <v>1089</v>
      </c>
      <c r="V1090" s="9"/>
    </row>
    <row r="1091" spans="1:22" s="2" customFormat="1" ht="25" customHeight="1" x14ac:dyDescent="0.2">
      <c r="A1091" s="5" t="s">
        <v>881</v>
      </c>
      <c r="B1091" s="5" t="s">
        <v>882</v>
      </c>
      <c r="C1091" s="5" t="s">
        <v>882</v>
      </c>
      <c r="D1091" s="5" t="s">
        <v>6180</v>
      </c>
      <c r="E1091" s="5" t="s">
        <v>884</v>
      </c>
      <c r="F1091" s="6" t="s">
        <v>883</v>
      </c>
      <c r="G1091" s="6" t="s">
        <v>883</v>
      </c>
      <c r="H1091" s="6" t="s">
        <v>883</v>
      </c>
      <c r="I1091" s="6">
        <v>4</v>
      </c>
      <c r="J1091" s="9">
        <v>25</v>
      </c>
      <c r="K1091" s="9">
        <v>25</v>
      </c>
      <c r="L1091" s="9">
        <v>25</v>
      </c>
      <c r="M1091" s="7">
        <v>1.5096659810731099</v>
      </c>
      <c r="N1091" s="7">
        <v>1.1122051535047199</v>
      </c>
      <c r="O1091" s="7">
        <v>-0.58494840921895597</v>
      </c>
      <c r="P1091" s="7">
        <v>-2.0145371932765199</v>
      </c>
      <c r="Q1091" s="7">
        <v>-0.92713307501226805</v>
      </c>
      <c r="R1091" s="7">
        <v>-0.862162706071398</v>
      </c>
      <c r="S1091" s="7"/>
      <c r="T1091" s="7">
        <f>AVERAGE(M1091:S1091)</f>
        <v>-0.29448504150021865</v>
      </c>
      <c r="U1091" s="9">
        <v>1090</v>
      </c>
      <c r="V1091" s="9" t="s">
        <v>10391</v>
      </c>
    </row>
    <row r="1092" spans="1:22" s="2" customFormat="1" ht="25" customHeight="1" x14ac:dyDescent="0.2">
      <c r="A1092" s="5" t="s">
        <v>1674</v>
      </c>
      <c r="B1092" s="5" t="s">
        <v>1675</v>
      </c>
      <c r="C1092" s="5" t="s">
        <v>5500</v>
      </c>
      <c r="D1092" s="5" t="s">
        <v>9210</v>
      </c>
      <c r="E1092" s="5" t="s">
        <v>9167</v>
      </c>
      <c r="F1092" s="6" t="s">
        <v>1016</v>
      </c>
      <c r="G1092" s="6" t="s">
        <v>1016</v>
      </c>
      <c r="H1092" s="6" t="s">
        <v>1016</v>
      </c>
      <c r="I1092" s="6">
        <v>3</v>
      </c>
      <c r="J1092" s="9">
        <v>4</v>
      </c>
      <c r="K1092" s="9">
        <v>4</v>
      </c>
      <c r="L1092" s="9">
        <v>4</v>
      </c>
      <c r="M1092" s="7">
        <v>-0.14014037384865899</v>
      </c>
      <c r="N1092" s="7">
        <v>0.154008895440469</v>
      </c>
      <c r="O1092" s="7">
        <v>-0.38662861306572399</v>
      </c>
      <c r="P1092" s="7">
        <v>-1.12021326455529</v>
      </c>
      <c r="Q1092" s="7">
        <v>-0.45428633922733003</v>
      </c>
      <c r="R1092" s="7">
        <v>0.165703350406986</v>
      </c>
      <c r="S1092" s="7"/>
      <c r="T1092" s="7">
        <f>AVERAGE(M1092:S1092)</f>
        <v>-0.29692605747492468</v>
      </c>
      <c r="U1092" s="9">
        <v>1091</v>
      </c>
      <c r="V1092" s="9"/>
    </row>
    <row r="1093" spans="1:22" s="2" customFormat="1" ht="25" customHeight="1" x14ac:dyDescent="0.2">
      <c r="A1093" s="5" t="s">
        <v>4283</v>
      </c>
      <c r="B1093" s="5" t="s">
        <v>4284</v>
      </c>
      <c r="C1093" s="5" t="s">
        <v>5501</v>
      </c>
      <c r="D1093" s="5" t="s">
        <v>8483</v>
      </c>
      <c r="E1093" s="5" t="s">
        <v>8482</v>
      </c>
      <c r="F1093" s="6" t="s">
        <v>4285</v>
      </c>
      <c r="G1093" s="6" t="s">
        <v>4285</v>
      </c>
      <c r="H1093" s="6" t="s">
        <v>4285</v>
      </c>
      <c r="I1093" s="6">
        <v>5</v>
      </c>
      <c r="J1093" s="9">
        <v>12</v>
      </c>
      <c r="K1093" s="9">
        <v>12</v>
      </c>
      <c r="L1093" s="9">
        <v>12</v>
      </c>
      <c r="M1093" s="7">
        <v>0.107752223282155</v>
      </c>
      <c r="N1093" s="7">
        <v>-2.5916408421810599E-2</v>
      </c>
      <c r="O1093" s="7">
        <v>-0.62265953634468096</v>
      </c>
      <c r="P1093" s="7">
        <v>-1.07070440865211</v>
      </c>
      <c r="Q1093" s="7">
        <v>1.8574808369212499E-2</v>
      </c>
      <c r="R1093" s="7">
        <v>-0.212538130529527</v>
      </c>
      <c r="S1093" s="7"/>
      <c r="T1093" s="7">
        <f>AVERAGE(M1093:S1093)</f>
        <v>-0.30091524204946019</v>
      </c>
      <c r="U1093" s="9">
        <v>1092</v>
      </c>
      <c r="V1093" s="9"/>
    </row>
    <row r="1094" spans="1:22" s="2" customFormat="1" ht="25" customHeight="1" x14ac:dyDescent="0.2">
      <c r="A1094" s="5" t="s">
        <v>1919</v>
      </c>
      <c r="B1094" s="5" t="s">
        <v>1919</v>
      </c>
      <c r="C1094" s="5" t="s">
        <v>5502</v>
      </c>
      <c r="D1094" s="5" t="s">
        <v>6390</v>
      </c>
      <c r="E1094" s="5" t="s">
        <v>6389</v>
      </c>
      <c r="F1094" s="6" t="s">
        <v>1920</v>
      </c>
      <c r="G1094" s="6" t="s">
        <v>1920</v>
      </c>
      <c r="H1094" s="6" t="s">
        <v>1920</v>
      </c>
      <c r="I1094" s="6">
        <v>2</v>
      </c>
      <c r="J1094" s="9">
        <v>33</v>
      </c>
      <c r="K1094" s="9">
        <v>33</v>
      </c>
      <c r="L1094" s="9">
        <v>33</v>
      </c>
      <c r="M1094" s="7">
        <v>-0.196652460700804</v>
      </c>
      <c r="N1094" s="7">
        <v>-5.6549424183423E-2</v>
      </c>
      <c r="O1094" s="7">
        <v>-6.9601824042447205E-2</v>
      </c>
      <c r="P1094" s="7">
        <v>-1.8071919762477899</v>
      </c>
      <c r="Q1094" s="7">
        <v>0.28510054611875901</v>
      </c>
      <c r="R1094" s="7">
        <v>2.5589309702684901E-2</v>
      </c>
      <c r="S1094" s="7"/>
      <c r="T1094" s="7">
        <f>AVERAGE(M1094:S1094)</f>
        <v>-0.30321763822550335</v>
      </c>
      <c r="U1094" s="9">
        <v>1093</v>
      </c>
      <c r="V1094" s="9"/>
    </row>
    <row r="1095" spans="1:22" s="2" customFormat="1" ht="25" customHeight="1" x14ac:dyDescent="0.2">
      <c r="A1095" s="5" t="s">
        <v>2000</v>
      </c>
      <c r="B1095" s="5" t="s">
        <v>2001</v>
      </c>
      <c r="C1095" s="5" t="s">
        <v>5503</v>
      </c>
      <c r="D1095" s="5" t="s">
        <v>6472</v>
      </c>
      <c r="E1095" s="5" t="s">
        <v>6471</v>
      </c>
      <c r="F1095" s="6" t="s">
        <v>2002</v>
      </c>
      <c r="G1095" s="6" t="s">
        <v>2002</v>
      </c>
      <c r="H1095" s="6" t="s">
        <v>2002</v>
      </c>
      <c r="I1095" s="6">
        <v>3</v>
      </c>
      <c r="J1095" s="9">
        <v>7</v>
      </c>
      <c r="K1095" s="9">
        <v>7</v>
      </c>
      <c r="L1095" s="9">
        <v>7</v>
      </c>
      <c r="M1095" s="7">
        <v>0.622248040039867</v>
      </c>
      <c r="N1095" s="7">
        <v>1.08807709455392</v>
      </c>
      <c r="O1095" s="7">
        <v>-1.26250466003456</v>
      </c>
      <c r="P1095" s="7">
        <v>-1.99482576846488</v>
      </c>
      <c r="Q1095" s="7">
        <v>-0.16786211998398301</v>
      </c>
      <c r="R1095" s="7">
        <v>-0.113632867755911</v>
      </c>
      <c r="S1095" s="7"/>
      <c r="T1095" s="7">
        <f>AVERAGE(M1095:S1095)</f>
        <v>-0.3047500469409245</v>
      </c>
      <c r="U1095" s="9">
        <v>1094</v>
      </c>
      <c r="V1095" s="9"/>
    </row>
    <row r="1096" spans="1:22" s="2" customFormat="1" ht="25" customHeight="1" x14ac:dyDescent="0.2">
      <c r="A1096" s="5" t="s">
        <v>3113</v>
      </c>
      <c r="B1096" s="5" t="s">
        <v>3113</v>
      </c>
      <c r="C1096" s="5" t="s">
        <v>3113</v>
      </c>
      <c r="D1096" s="5" t="s">
        <v>7487</v>
      </c>
      <c r="E1096" s="5" t="s">
        <v>7486</v>
      </c>
      <c r="F1096" s="6">
        <v>3</v>
      </c>
      <c r="G1096" s="6">
        <v>3</v>
      </c>
      <c r="H1096" s="6">
        <v>3</v>
      </c>
      <c r="I1096" s="6">
        <v>1</v>
      </c>
      <c r="J1096" s="9">
        <v>3</v>
      </c>
      <c r="K1096" s="9">
        <v>3</v>
      </c>
      <c r="L1096" s="9">
        <v>3</v>
      </c>
      <c r="M1096" s="7">
        <v>-3.3418844660090499</v>
      </c>
      <c r="N1096" s="7">
        <v>-0.58471384287804495</v>
      </c>
      <c r="O1096" s="7">
        <v>-0.50880716655073899</v>
      </c>
      <c r="P1096" s="7"/>
      <c r="Q1096" s="7">
        <v>2.5166745607603298</v>
      </c>
      <c r="R1096" s="7">
        <v>0.39165402990652998</v>
      </c>
      <c r="S1096" s="7"/>
      <c r="T1096" s="7">
        <f>AVERAGE(M1096:S1096)</f>
        <v>-0.30541537695419485</v>
      </c>
      <c r="U1096" s="9">
        <v>1095</v>
      </c>
      <c r="V1096" s="9"/>
    </row>
    <row r="1097" spans="1:22" s="2" customFormat="1" ht="25" customHeight="1" x14ac:dyDescent="0.2">
      <c r="A1097" s="5" t="s">
        <v>2251</v>
      </c>
      <c r="B1097" s="5" t="s">
        <v>2252</v>
      </c>
      <c r="C1097" s="5" t="s">
        <v>2252</v>
      </c>
      <c r="D1097" s="5" t="s">
        <v>6688</v>
      </c>
      <c r="E1097" s="5" t="s">
        <v>6687</v>
      </c>
      <c r="F1097" s="6" t="s">
        <v>2253</v>
      </c>
      <c r="G1097" s="6" t="s">
        <v>2253</v>
      </c>
      <c r="H1097" s="6" t="s">
        <v>2253</v>
      </c>
      <c r="I1097" s="6">
        <v>3</v>
      </c>
      <c r="J1097" s="9">
        <v>4</v>
      </c>
      <c r="K1097" s="9">
        <v>4</v>
      </c>
      <c r="L1097" s="9">
        <v>4</v>
      </c>
      <c r="M1097" s="7">
        <v>9.3326880261656697E-2</v>
      </c>
      <c r="N1097" s="7">
        <v>3.0406953918898701E-2</v>
      </c>
      <c r="O1097" s="7">
        <v>-0.99839445462444398</v>
      </c>
      <c r="P1097" s="7">
        <v>0.913950198254323</v>
      </c>
      <c r="Q1097" s="7">
        <v>-0.652161902942751</v>
      </c>
      <c r="R1097" s="7">
        <v>-0.81087924161556701</v>
      </c>
      <c r="S1097" s="7">
        <v>-0.72461443493090105</v>
      </c>
      <c r="T1097" s="7">
        <f>AVERAGE(M1097:S1097)</f>
        <v>-0.30690942881125494</v>
      </c>
      <c r="U1097" s="9">
        <v>1096</v>
      </c>
      <c r="V1097" s="9"/>
    </row>
    <row r="1098" spans="1:22" s="2" customFormat="1" ht="25" customHeight="1" x14ac:dyDescent="0.2">
      <c r="A1098" s="5" t="s">
        <v>336</v>
      </c>
      <c r="B1098" s="5" t="s">
        <v>337</v>
      </c>
      <c r="C1098" s="5" t="s">
        <v>5504</v>
      </c>
      <c r="D1098" s="5" t="s">
        <v>9417</v>
      </c>
      <c r="E1098" s="5" t="s">
        <v>9416</v>
      </c>
      <c r="F1098" s="6" t="s">
        <v>338</v>
      </c>
      <c r="G1098" s="6" t="s">
        <v>338</v>
      </c>
      <c r="H1098" s="6" t="s">
        <v>338</v>
      </c>
      <c r="I1098" s="6">
        <v>12</v>
      </c>
      <c r="J1098" s="9">
        <v>7</v>
      </c>
      <c r="K1098" s="9">
        <v>7</v>
      </c>
      <c r="L1098" s="9">
        <v>7</v>
      </c>
      <c r="M1098" s="7">
        <v>-0.24127711922789499</v>
      </c>
      <c r="N1098" s="7">
        <v>0.30878073524808203</v>
      </c>
      <c r="O1098" s="7">
        <v>0.30862083403538798</v>
      </c>
      <c r="P1098" s="7">
        <v>-2.1249779286297099</v>
      </c>
      <c r="Q1098" s="7">
        <v>0.40316305904925898</v>
      </c>
      <c r="R1098" s="7">
        <v>-0.52693949911706295</v>
      </c>
      <c r="S1098" s="7"/>
      <c r="T1098" s="7">
        <f>AVERAGE(M1098:S1098)</f>
        <v>-0.31210498644032314</v>
      </c>
      <c r="U1098" s="9">
        <v>1097</v>
      </c>
      <c r="V1098" s="9"/>
    </row>
    <row r="1099" spans="1:22" s="2" customFormat="1" ht="25" customHeight="1" x14ac:dyDescent="0.2">
      <c r="A1099" s="5" t="s">
        <v>3262</v>
      </c>
      <c r="B1099" s="5" t="s">
        <v>3263</v>
      </c>
      <c r="C1099" s="5" t="s">
        <v>5505</v>
      </c>
      <c r="D1099" s="5" t="s">
        <v>7616</v>
      </c>
      <c r="E1099" s="5" t="s">
        <v>7615</v>
      </c>
      <c r="F1099" s="6" t="s">
        <v>2683</v>
      </c>
      <c r="G1099" s="6" t="s">
        <v>2683</v>
      </c>
      <c r="H1099" s="6" t="s">
        <v>2683</v>
      </c>
      <c r="I1099" s="6">
        <v>5</v>
      </c>
      <c r="J1099" s="9">
        <v>3</v>
      </c>
      <c r="K1099" s="9">
        <v>3</v>
      </c>
      <c r="L1099" s="9">
        <v>3</v>
      </c>
      <c r="M1099" s="7">
        <v>-0.56934878617549201</v>
      </c>
      <c r="N1099" s="7">
        <v>-0.800576597584431</v>
      </c>
      <c r="O1099" s="7"/>
      <c r="P1099" s="7">
        <v>0.24485300744327201</v>
      </c>
      <c r="Q1099" s="7">
        <v>5.64471537334299E-3</v>
      </c>
      <c r="R1099" s="7">
        <v>-0.44581218330989397</v>
      </c>
      <c r="S1099" s="7"/>
      <c r="T1099" s="7">
        <f>AVERAGE(M1099:S1099)</f>
        <v>-0.3130479688506404</v>
      </c>
      <c r="U1099" s="9">
        <v>1098</v>
      </c>
      <c r="V1099" s="9"/>
    </row>
    <row r="1100" spans="1:22" s="2" customFormat="1" ht="25" customHeight="1" x14ac:dyDescent="0.2">
      <c r="A1100" s="5" t="s">
        <v>95</v>
      </c>
      <c r="B1100" s="5" t="s">
        <v>95</v>
      </c>
      <c r="C1100" s="5" t="s">
        <v>5506</v>
      </c>
      <c r="D1100" s="5" t="s">
        <v>9055</v>
      </c>
      <c r="E1100" s="5" t="s">
        <v>9058</v>
      </c>
      <c r="F1100" s="6" t="s">
        <v>96</v>
      </c>
      <c r="G1100" s="6" t="s">
        <v>96</v>
      </c>
      <c r="H1100" s="6" t="s">
        <v>96</v>
      </c>
      <c r="I1100" s="6">
        <v>3</v>
      </c>
      <c r="J1100" s="9">
        <v>3</v>
      </c>
      <c r="K1100" s="9">
        <v>3</v>
      </c>
      <c r="L1100" s="9">
        <v>3</v>
      </c>
      <c r="M1100" s="7">
        <v>-0.10609929049700299</v>
      </c>
      <c r="N1100" s="7">
        <v>-0.82459867234353401</v>
      </c>
      <c r="O1100" s="7">
        <v>-0.18863255225762601</v>
      </c>
      <c r="P1100" s="7">
        <v>-1.1456540791005401</v>
      </c>
      <c r="Q1100" s="7">
        <v>9.7969031164911499E-2</v>
      </c>
      <c r="R1100" s="7">
        <v>0.28376801852573003</v>
      </c>
      <c r="S1100" s="7"/>
      <c r="T1100" s="7">
        <f>AVERAGE(M1100:S1100)</f>
        <v>-0.31387459075134355</v>
      </c>
      <c r="U1100" s="9">
        <v>1099</v>
      </c>
      <c r="V1100" s="9"/>
    </row>
    <row r="1101" spans="1:22" s="2" customFormat="1" ht="25" customHeight="1" x14ac:dyDescent="0.2">
      <c r="A1101" s="5" t="s">
        <v>2687</v>
      </c>
      <c r="B1101" s="5" t="s">
        <v>2687</v>
      </c>
      <c r="C1101" s="5" t="s">
        <v>2687</v>
      </c>
      <c r="D1101" s="5" t="s">
        <v>7083</v>
      </c>
      <c r="E1101" s="5" t="s">
        <v>7082</v>
      </c>
      <c r="F1101" s="6">
        <v>5</v>
      </c>
      <c r="G1101" s="6">
        <v>5</v>
      </c>
      <c r="H1101" s="6">
        <v>5</v>
      </c>
      <c r="I1101" s="6">
        <v>1</v>
      </c>
      <c r="J1101" s="9">
        <v>5</v>
      </c>
      <c r="K1101" s="9">
        <v>5</v>
      </c>
      <c r="L1101" s="9">
        <v>5</v>
      </c>
      <c r="M1101" s="7">
        <v>-0.72344532235153003</v>
      </c>
      <c r="N1101" s="7">
        <v>-7.6414601947149705E-2</v>
      </c>
      <c r="O1101" s="7">
        <v>-0.57393581834355301</v>
      </c>
      <c r="P1101" s="7">
        <v>-0.81743897492261997</v>
      </c>
      <c r="Q1101" s="7">
        <v>-1.1107396585313E-2</v>
      </c>
      <c r="R1101" s="7">
        <v>0.31670855687405802</v>
      </c>
      <c r="S1101" s="7"/>
      <c r="T1101" s="7">
        <f>AVERAGE(M1101:S1101)</f>
        <v>-0.31427225954601795</v>
      </c>
      <c r="U1101" s="9">
        <v>1100</v>
      </c>
      <c r="V1101" s="9"/>
    </row>
    <row r="1102" spans="1:22" s="2" customFormat="1" ht="25" customHeight="1" x14ac:dyDescent="0.2">
      <c r="A1102" s="5" t="s">
        <v>588</v>
      </c>
      <c r="B1102" s="5" t="s">
        <v>589</v>
      </c>
      <c r="C1102" s="5" t="s">
        <v>5507</v>
      </c>
      <c r="D1102" s="5" t="s">
        <v>10058</v>
      </c>
      <c r="E1102" s="5" t="s">
        <v>10057</v>
      </c>
      <c r="F1102" s="6" t="s">
        <v>590</v>
      </c>
      <c r="G1102" s="6" t="s">
        <v>591</v>
      </c>
      <c r="H1102" s="6" t="s">
        <v>591</v>
      </c>
      <c r="I1102" s="6">
        <v>7</v>
      </c>
      <c r="J1102" s="9">
        <v>5</v>
      </c>
      <c r="K1102" s="9">
        <v>4</v>
      </c>
      <c r="L1102" s="9">
        <v>4</v>
      </c>
      <c r="M1102" s="7">
        <v>0.55984784631219497</v>
      </c>
      <c r="N1102" s="7">
        <v>-4.0566875161850598E-2</v>
      </c>
      <c r="O1102" s="7">
        <v>-0.56331895942118804</v>
      </c>
      <c r="P1102" s="7">
        <v>9.6672414101810506E-3</v>
      </c>
      <c r="Q1102" s="7">
        <v>-1.13752409034234</v>
      </c>
      <c r="R1102" s="7">
        <v>-0.72095037354532099</v>
      </c>
      <c r="S1102" s="7"/>
      <c r="T1102" s="7">
        <f>AVERAGE(M1102:S1102)</f>
        <v>-0.31547420179138724</v>
      </c>
      <c r="U1102" s="9">
        <v>1101</v>
      </c>
      <c r="V1102" s="9"/>
    </row>
    <row r="1103" spans="1:22" s="2" customFormat="1" ht="25" customHeight="1" x14ac:dyDescent="0.2">
      <c r="A1103" s="5" t="s">
        <v>4432</v>
      </c>
      <c r="B1103" s="5" t="s">
        <v>4433</v>
      </c>
      <c r="C1103" s="5" t="s">
        <v>4433</v>
      </c>
      <c r="D1103" s="5" t="s">
        <v>8629</v>
      </c>
      <c r="E1103" s="5" t="s">
        <v>8628</v>
      </c>
      <c r="F1103" s="6" t="s">
        <v>4434</v>
      </c>
      <c r="G1103" s="6" t="s">
        <v>4434</v>
      </c>
      <c r="H1103" s="6" t="s">
        <v>4434</v>
      </c>
      <c r="I1103" s="6">
        <v>7</v>
      </c>
      <c r="J1103" s="9">
        <v>8</v>
      </c>
      <c r="K1103" s="9">
        <v>8</v>
      </c>
      <c r="L1103" s="9">
        <v>8</v>
      </c>
      <c r="M1103" s="7">
        <v>-9.1322631941771704E-2</v>
      </c>
      <c r="N1103" s="7">
        <v>7.7224478353151896E-2</v>
      </c>
      <c r="O1103" s="7">
        <v>-3.00118417782484</v>
      </c>
      <c r="P1103" s="7">
        <v>3.0731321967200098</v>
      </c>
      <c r="Q1103" s="7">
        <v>-1.97108730808476</v>
      </c>
      <c r="R1103" s="7">
        <v>1.6284161522218499E-2</v>
      </c>
      <c r="S1103" s="7"/>
      <c r="T1103" s="7">
        <f>AVERAGE(M1103:S1103)</f>
        <v>-0.31615888020933192</v>
      </c>
      <c r="U1103" s="9">
        <v>1102</v>
      </c>
      <c r="V1103" s="9"/>
    </row>
    <row r="1104" spans="1:22" s="2" customFormat="1" ht="25" customHeight="1" x14ac:dyDescent="0.2">
      <c r="A1104" s="5" t="s">
        <v>4458</v>
      </c>
      <c r="B1104" s="5" t="s">
        <v>4459</v>
      </c>
      <c r="C1104" s="5" t="s">
        <v>5508</v>
      </c>
      <c r="D1104" s="5" t="s">
        <v>9032</v>
      </c>
      <c r="E1104" s="5" t="s">
        <v>9031</v>
      </c>
      <c r="F1104" s="6" t="s">
        <v>4460</v>
      </c>
      <c r="G1104" s="6" t="s">
        <v>4460</v>
      </c>
      <c r="H1104" s="6" t="s">
        <v>4460</v>
      </c>
      <c r="I1104" s="6">
        <v>8</v>
      </c>
      <c r="J1104" s="9">
        <v>3</v>
      </c>
      <c r="K1104" s="9">
        <v>3</v>
      </c>
      <c r="L1104" s="9">
        <v>3</v>
      </c>
      <c r="M1104" s="7">
        <v>0.13056227471745899</v>
      </c>
      <c r="N1104" s="7">
        <v>-1.19360966690335</v>
      </c>
      <c r="O1104" s="7">
        <v>0.32558725898566399</v>
      </c>
      <c r="P1104" s="7"/>
      <c r="Q1104" s="7">
        <v>-1.1539056009864199</v>
      </c>
      <c r="R1104" s="7">
        <v>0.30581173304571502</v>
      </c>
      <c r="S1104" s="7"/>
      <c r="T1104" s="7">
        <f>AVERAGE(M1104:S1104)</f>
        <v>-0.31711080022818638</v>
      </c>
      <c r="U1104" s="9">
        <v>1103</v>
      </c>
      <c r="V1104" s="9"/>
    </row>
    <row r="1105" spans="1:22" s="2" customFormat="1" ht="25" customHeight="1" x14ac:dyDescent="0.2">
      <c r="A1105" s="5" t="s">
        <v>1421</v>
      </c>
      <c r="B1105" s="5" t="s">
        <v>1421</v>
      </c>
      <c r="C1105" s="5" t="s">
        <v>5509</v>
      </c>
      <c r="D1105" s="5" t="s">
        <v>10223</v>
      </c>
      <c r="E1105" s="5" t="s">
        <v>10222</v>
      </c>
      <c r="F1105" s="6" t="s">
        <v>73</v>
      </c>
      <c r="G1105" s="6" t="s">
        <v>73</v>
      </c>
      <c r="H1105" s="6" t="s">
        <v>73</v>
      </c>
      <c r="I1105" s="6">
        <v>2</v>
      </c>
      <c r="J1105" s="9">
        <v>5</v>
      </c>
      <c r="K1105" s="9">
        <v>5</v>
      </c>
      <c r="L1105" s="9">
        <v>5</v>
      </c>
      <c r="M1105" s="7">
        <v>-0.19442526068053601</v>
      </c>
      <c r="N1105" s="7">
        <v>-0.50617303065588404</v>
      </c>
      <c r="O1105" s="7">
        <v>-1.2521629572942199</v>
      </c>
      <c r="P1105" s="7">
        <v>-0.919726890553765</v>
      </c>
      <c r="Q1105" s="7">
        <v>0.33574815374435502</v>
      </c>
      <c r="R1105" s="7">
        <v>0.61386874661247903</v>
      </c>
      <c r="S1105" s="7"/>
      <c r="T1105" s="7">
        <f>AVERAGE(M1105:S1105)</f>
        <v>-0.32047853980459512</v>
      </c>
      <c r="U1105" s="9">
        <v>1104</v>
      </c>
      <c r="V1105" s="9"/>
    </row>
    <row r="1106" spans="1:22" s="2" customFormat="1" ht="25" customHeight="1" x14ac:dyDescent="0.2">
      <c r="A1106" s="5" t="s">
        <v>2976</v>
      </c>
      <c r="B1106" s="5" t="s">
        <v>2977</v>
      </c>
      <c r="C1106" s="5" t="s">
        <v>2977</v>
      </c>
      <c r="D1106" s="5" t="s">
        <v>7363</v>
      </c>
      <c r="E1106" s="5" t="s">
        <v>7362</v>
      </c>
      <c r="F1106" s="6" t="s">
        <v>2978</v>
      </c>
      <c r="G1106" s="6" t="s">
        <v>2978</v>
      </c>
      <c r="H1106" s="6" t="s">
        <v>2978</v>
      </c>
      <c r="I1106" s="6">
        <v>6</v>
      </c>
      <c r="J1106" s="9">
        <v>5</v>
      </c>
      <c r="K1106" s="9">
        <v>5</v>
      </c>
      <c r="L1106" s="9">
        <v>5</v>
      </c>
      <c r="M1106" s="7">
        <v>0.93563116876636299</v>
      </c>
      <c r="N1106" s="7"/>
      <c r="O1106" s="7">
        <v>-1.4338164292973501</v>
      </c>
      <c r="P1106" s="7">
        <v>1.8810849949930799</v>
      </c>
      <c r="Q1106" s="7">
        <v>-0.59982608010279403</v>
      </c>
      <c r="R1106" s="7">
        <v>-0.93849355639366305</v>
      </c>
      <c r="S1106" s="7">
        <v>-1.7823444904655501</v>
      </c>
      <c r="T1106" s="7">
        <f>AVERAGE(M1106:S1106)</f>
        <v>-0.32296073208331905</v>
      </c>
      <c r="U1106" s="9">
        <v>1105</v>
      </c>
      <c r="V1106" s="9"/>
    </row>
    <row r="1107" spans="1:22" s="2" customFormat="1" ht="25" customHeight="1" x14ac:dyDescent="0.2">
      <c r="A1107" s="5" t="s">
        <v>2750</v>
      </c>
      <c r="B1107" s="5" t="s">
        <v>2750</v>
      </c>
      <c r="C1107" s="5" t="s">
        <v>2750</v>
      </c>
      <c r="D1107" s="5" t="s">
        <v>7139</v>
      </c>
      <c r="E1107" s="5" t="s">
        <v>7138</v>
      </c>
      <c r="F1107" s="6">
        <v>16</v>
      </c>
      <c r="G1107" s="6">
        <v>16</v>
      </c>
      <c r="H1107" s="6">
        <v>15</v>
      </c>
      <c r="I1107" s="6">
        <v>1</v>
      </c>
      <c r="J1107" s="9">
        <v>16</v>
      </c>
      <c r="K1107" s="9">
        <v>16</v>
      </c>
      <c r="L1107" s="9">
        <v>15</v>
      </c>
      <c r="M1107" s="7">
        <v>-6.41509581493835E-2</v>
      </c>
      <c r="N1107" s="7">
        <v>-0.31003179126338798</v>
      </c>
      <c r="O1107" s="7">
        <v>-0.14973456925383</v>
      </c>
      <c r="P1107" s="7">
        <v>-1.3540793288920301</v>
      </c>
      <c r="Q1107" s="7">
        <v>-2.2739663724301799E-2</v>
      </c>
      <c r="R1107" s="7">
        <v>-4.09633575675485E-2</v>
      </c>
      <c r="S1107" s="7"/>
      <c r="T1107" s="7">
        <f>AVERAGE(M1107:S1107)</f>
        <v>-0.32361661147508031</v>
      </c>
      <c r="U1107" s="9">
        <v>1106</v>
      </c>
      <c r="V1107" s="9"/>
    </row>
    <row r="1108" spans="1:22" s="2" customFormat="1" ht="25" customHeight="1" x14ac:dyDescent="0.2">
      <c r="A1108" s="5" t="s">
        <v>2050</v>
      </c>
      <c r="B1108" s="5" t="s">
        <v>2050</v>
      </c>
      <c r="C1108" s="5" t="s">
        <v>5510</v>
      </c>
      <c r="D1108" s="5" t="s">
        <v>6515</v>
      </c>
      <c r="E1108" s="5" t="s">
        <v>6514</v>
      </c>
      <c r="F1108" s="6" t="s">
        <v>2051</v>
      </c>
      <c r="G1108" s="6" t="s">
        <v>2051</v>
      </c>
      <c r="H1108" s="6" t="s">
        <v>2052</v>
      </c>
      <c r="I1108" s="6">
        <v>5</v>
      </c>
      <c r="J1108" s="9">
        <v>4</v>
      </c>
      <c r="K1108" s="9">
        <v>4</v>
      </c>
      <c r="L1108" s="9">
        <v>2</v>
      </c>
      <c r="M1108" s="7">
        <v>-1.1524915444664099</v>
      </c>
      <c r="N1108" s="7">
        <v>8.4747803262878604E-2</v>
      </c>
      <c r="O1108" s="7">
        <v>0.23820875052224399</v>
      </c>
      <c r="P1108" s="7">
        <v>0.41082167441267697</v>
      </c>
      <c r="Q1108" s="7">
        <v>-1.6495463060467599</v>
      </c>
      <c r="R1108" s="7">
        <v>0.12299354782293299</v>
      </c>
      <c r="S1108" s="7"/>
      <c r="T1108" s="7">
        <f>AVERAGE(M1108:S1108)</f>
        <v>-0.32421101241540623</v>
      </c>
      <c r="U1108" s="9">
        <v>1107</v>
      </c>
      <c r="V1108" s="9"/>
    </row>
    <row r="1109" spans="1:22" s="2" customFormat="1" ht="25" customHeight="1" x14ac:dyDescent="0.2">
      <c r="A1109" s="5" t="s">
        <v>609</v>
      </c>
      <c r="B1109" s="5" t="s">
        <v>610</v>
      </c>
      <c r="C1109" s="5" t="s">
        <v>5511</v>
      </c>
      <c r="D1109" s="5" t="s">
        <v>9989</v>
      </c>
      <c r="E1109" s="5" t="s">
        <v>9988</v>
      </c>
      <c r="F1109" s="6" t="s">
        <v>611</v>
      </c>
      <c r="G1109" s="6" t="s">
        <v>611</v>
      </c>
      <c r="H1109" s="6" t="s">
        <v>611</v>
      </c>
      <c r="I1109" s="6">
        <v>10</v>
      </c>
      <c r="J1109" s="9">
        <v>3</v>
      </c>
      <c r="K1109" s="9">
        <v>3</v>
      </c>
      <c r="L1109" s="9">
        <v>3</v>
      </c>
      <c r="M1109" s="7">
        <v>-9.6115889385401901E-2</v>
      </c>
      <c r="N1109" s="7">
        <v>-3.7318588156729497E-2</v>
      </c>
      <c r="O1109" s="7">
        <v>0.29030065082859802</v>
      </c>
      <c r="P1109" s="7">
        <v>-1.4307666137353301</v>
      </c>
      <c r="Q1109" s="7">
        <v>-0.109008170687421</v>
      </c>
      <c r="R1109" s="7">
        <v>-0.57037927375001696</v>
      </c>
      <c r="S1109" s="7"/>
      <c r="T1109" s="7">
        <f>AVERAGE(M1109:S1109)</f>
        <v>-0.32554798081438358</v>
      </c>
      <c r="U1109" s="9">
        <v>1108</v>
      </c>
      <c r="V1109" s="9"/>
    </row>
    <row r="1110" spans="1:22" s="2" customFormat="1" ht="25" customHeight="1" x14ac:dyDescent="0.2">
      <c r="A1110" s="5" t="s">
        <v>1150</v>
      </c>
      <c r="B1110" s="5" t="s">
        <v>1150</v>
      </c>
      <c r="C1110" s="5" t="s">
        <v>5512</v>
      </c>
      <c r="D1110" s="5" t="s">
        <v>7393</v>
      </c>
      <c r="E1110" s="5" t="s">
        <v>9631</v>
      </c>
      <c r="F1110" s="6" t="s">
        <v>47</v>
      </c>
      <c r="G1110" s="6" t="s">
        <v>47</v>
      </c>
      <c r="H1110" s="6" t="s">
        <v>47</v>
      </c>
      <c r="I1110" s="6">
        <v>2</v>
      </c>
      <c r="J1110" s="9">
        <v>2</v>
      </c>
      <c r="K1110" s="9">
        <v>2</v>
      </c>
      <c r="L1110" s="9">
        <v>2</v>
      </c>
      <c r="M1110" s="7">
        <v>-2.3657445111000599</v>
      </c>
      <c r="N1110" s="7">
        <v>-0.862464180602036</v>
      </c>
      <c r="O1110" s="7"/>
      <c r="P1110" s="7">
        <v>3.1222599936648701</v>
      </c>
      <c r="Q1110" s="7">
        <v>0.62775778395160098</v>
      </c>
      <c r="R1110" s="7">
        <v>-2.1652411292299698</v>
      </c>
      <c r="S1110" s="7"/>
      <c r="T1110" s="7">
        <f>AVERAGE(M1110:S1110)</f>
        <v>-0.32868640866311899</v>
      </c>
      <c r="U1110" s="9">
        <v>1109</v>
      </c>
      <c r="V1110" s="9"/>
    </row>
    <row r="1111" spans="1:22" s="2" customFormat="1" ht="25" customHeight="1" x14ac:dyDescent="0.2">
      <c r="A1111" s="5" t="s">
        <v>686</v>
      </c>
      <c r="B1111" s="5" t="s">
        <v>686</v>
      </c>
      <c r="C1111" s="5" t="s">
        <v>5513</v>
      </c>
      <c r="D1111" s="5" t="s">
        <v>6186</v>
      </c>
      <c r="E1111" s="5" t="s">
        <v>9781</v>
      </c>
      <c r="F1111" s="6" t="s">
        <v>554</v>
      </c>
      <c r="G1111" s="6" t="s">
        <v>554</v>
      </c>
      <c r="H1111" s="6" t="s">
        <v>554</v>
      </c>
      <c r="I1111" s="6">
        <v>13</v>
      </c>
      <c r="J1111" s="9">
        <v>2</v>
      </c>
      <c r="K1111" s="9">
        <v>2</v>
      </c>
      <c r="L1111" s="9">
        <v>2</v>
      </c>
      <c r="M1111" s="7">
        <v>-0.53936026680770899</v>
      </c>
      <c r="N1111" s="7">
        <v>-0.97478529721626095</v>
      </c>
      <c r="O1111" s="7">
        <v>-0.27773041686195299</v>
      </c>
      <c r="P1111" s="7">
        <v>1.27706928492007</v>
      </c>
      <c r="Q1111" s="7">
        <v>-0.50346900247217596</v>
      </c>
      <c r="R1111" s="7">
        <v>-0.34463056587984298</v>
      </c>
      <c r="S1111" s="7">
        <v>-0.94623429696186001</v>
      </c>
      <c r="T1111" s="7">
        <f>AVERAGE(M1111:S1111)</f>
        <v>-0.3298772230399617</v>
      </c>
      <c r="U1111" s="9">
        <v>1110</v>
      </c>
      <c r="V1111" s="9"/>
    </row>
    <row r="1112" spans="1:22" s="2" customFormat="1" ht="25" customHeight="1" x14ac:dyDescent="0.2">
      <c r="A1112" s="5" t="s">
        <v>997</v>
      </c>
      <c r="B1112" s="5" t="s">
        <v>998</v>
      </c>
      <c r="C1112" s="5" t="s">
        <v>5514</v>
      </c>
      <c r="D1112" s="5" t="s">
        <v>10141</v>
      </c>
      <c r="E1112" s="5" t="s">
        <v>10140</v>
      </c>
      <c r="F1112" s="6" t="s">
        <v>999</v>
      </c>
      <c r="G1112" s="6" t="s">
        <v>999</v>
      </c>
      <c r="H1112" s="6" t="s">
        <v>999</v>
      </c>
      <c r="I1112" s="6">
        <v>7</v>
      </c>
      <c r="J1112" s="9">
        <v>3</v>
      </c>
      <c r="K1112" s="9">
        <v>3</v>
      </c>
      <c r="L1112" s="9">
        <v>3</v>
      </c>
      <c r="M1112" s="7">
        <v>2.12371942784166E-2</v>
      </c>
      <c r="N1112" s="7">
        <v>0.12648087931422899</v>
      </c>
      <c r="O1112" s="7">
        <v>-0.31830407090526702</v>
      </c>
      <c r="P1112" s="7">
        <v>-0.85301844212571598</v>
      </c>
      <c r="Q1112" s="7">
        <v>-0.57176794791256202</v>
      </c>
      <c r="R1112" s="7">
        <v>-0.45173022256373202</v>
      </c>
      <c r="S1112" s="7"/>
      <c r="T1112" s="7">
        <f>AVERAGE(M1112:S1112)</f>
        <v>-0.34118376831910524</v>
      </c>
      <c r="U1112" s="9">
        <v>1111</v>
      </c>
      <c r="V1112" s="9"/>
    </row>
    <row r="1113" spans="1:22" s="2" customFormat="1" ht="25" customHeight="1" x14ac:dyDescent="0.2">
      <c r="A1113" s="5" t="s">
        <v>2351</v>
      </c>
      <c r="B1113" s="5" t="s">
        <v>2352</v>
      </c>
      <c r="C1113" s="5" t="s">
        <v>2352</v>
      </c>
      <c r="D1113" s="5" t="s">
        <v>6775</v>
      </c>
      <c r="E1113" s="5" t="s">
        <v>6774</v>
      </c>
      <c r="F1113" s="6" t="s">
        <v>2353</v>
      </c>
      <c r="G1113" s="6" t="s">
        <v>2353</v>
      </c>
      <c r="H1113" s="6" t="s">
        <v>2353</v>
      </c>
      <c r="I1113" s="6">
        <v>3</v>
      </c>
      <c r="J1113" s="9">
        <v>6</v>
      </c>
      <c r="K1113" s="9">
        <v>6</v>
      </c>
      <c r="L1113" s="9">
        <v>6</v>
      </c>
      <c r="M1113" s="7">
        <v>-1.42670720543318</v>
      </c>
      <c r="N1113" s="7">
        <v>-0.48185737010401303</v>
      </c>
      <c r="O1113" s="7">
        <v>0.51400939984841898</v>
      </c>
      <c r="P1113" s="7"/>
      <c r="Q1113" s="7">
        <v>3.2958847385128102E-2</v>
      </c>
      <c r="R1113" s="7">
        <v>-0.38279912914717301</v>
      </c>
      <c r="S1113" s="7"/>
      <c r="T1113" s="7">
        <f>AVERAGE(M1113:S1113)</f>
        <v>-0.34887909149016377</v>
      </c>
      <c r="U1113" s="9">
        <v>1112</v>
      </c>
      <c r="V1113" s="9"/>
    </row>
    <row r="1114" spans="1:22" s="2" customFormat="1" ht="25" customHeight="1" x14ac:dyDescent="0.2">
      <c r="A1114" s="5" t="s">
        <v>1255</v>
      </c>
      <c r="B1114" s="5" t="s">
        <v>1256</v>
      </c>
      <c r="C1114" s="5" t="s">
        <v>5515</v>
      </c>
      <c r="D1114" s="5" t="s">
        <v>8025</v>
      </c>
      <c r="E1114" s="5" t="s">
        <v>9436</v>
      </c>
      <c r="F1114" s="6" t="s">
        <v>1257</v>
      </c>
      <c r="G1114" s="6" t="s">
        <v>1257</v>
      </c>
      <c r="H1114" s="6" t="s">
        <v>1258</v>
      </c>
      <c r="I1114" s="6">
        <v>9</v>
      </c>
      <c r="J1114" s="9">
        <v>8</v>
      </c>
      <c r="K1114" s="9">
        <v>8</v>
      </c>
      <c r="L1114" s="9">
        <v>7</v>
      </c>
      <c r="M1114" s="7">
        <v>-0.242755767452842</v>
      </c>
      <c r="N1114" s="7">
        <v>4.3806212213716798E-2</v>
      </c>
      <c r="O1114" s="7">
        <v>-0.182622616380304</v>
      </c>
      <c r="P1114" s="7">
        <v>-0.23265881685095699</v>
      </c>
      <c r="Q1114" s="7">
        <v>-0.75229332213873701</v>
      </c>
      <c r="R1114" s="7">
        <v>-0.73325990240002503</v>
      </c>
      <c r="S1114" s="7"/>
      <c r="T1114" s="7">
        <f>AVERAGE(M1114:S1114)</f>
        <v>-0.34996403550152472</v>
      </c>
      <c r="U1114" s="9">
        <v>1113</v>
      </c>
      <c r="V1114" s="9"/>
    </row>
    <row r="1115" spans="1:22" s="2" customFormat="1" ht="25" customHeight="1" x14ac:dyDescent="0.2">
      <c r="A1115" s="5" t="s">
        <v>4025</v>
      </c>
      <c r="B1115" s="5" t="s">
        <v>4025</v>
      </c>
      <c r="C1115" s="5" t="s">
        <v>5516</v>
      </c>
      <c r="D1115" s="5" t="s">
        <v>8219</v>
      </c>
      <c r="E1115" s="5" t="s">
        <v>8218</v>
      </c>
      <c r="F1115" s="6" t="s">
        <v>1789</v>
      </c>
      <c r="G1115" s="6" t="s">
        <v>1789</v>
      </c>
      <c r="H1115" s="6" t="s">
        <v>1789</v>
      </c>
      <c r="I1115" s="6">
        <v>2</v>
      </c>
      <c r="J1115" s="9">
        <v>4</v>
      </c>
      <c r="K1115" s="9">
        <v>4</v>
      </c>
      <c r="L1115" s="9">
        <v>4</v>
      </c>
      <c r="M1115" s="7">
        <v>0.71865160889839097</v>
      </c>
      <c r="N1115" s="7">
        <v>0.68641843654395995</v>
      </c>
      <c r="O1115" s="7"/>
      <c r="P1115" s="7">
        <v>-2.6688641300553</v>
      </c>
      <c r="Q1115" s="7">
        <v>-0.234653993367473</v>
      </c>
      <c r="R1115" s="7">
        <v>-0.27604242342145102</v>
      </c>
      <c r="S1115" s="7"/>
      <c r="T1115" s="7">
        <f>AVERAGE(M1115:S1115)</f>
        <v>-0.35489810028037461</v>
      </c>
      <c r="U1115" s="9">
        <v>1114</v>
      </c>
      <c r="V1115" s="9"/>
    </row>
    <row r="1116" spans="1:22" s="2" customFormat="1" ht="25" customHeight="1" x14ac:dyDescent="0.2">
      <c r="A1116" s="5" t="s">
        <v>820</v>
      </c>
      <c r="B1116" s="5" t="s">
        <v>821</v>
      </c>
      <c r="C1116" s="5" t="s">
        <v>5517</v>
      </c>
      <c r="D1116" s="5" t="s">
        <v>8107</v>
      </c>
      <c r="E1116" s="5" t="s">
        <v>9842</v>
      </c>
      <c r="F1116" s="6" t="s">
        <v>822</v>
      </c>
      <c r="G1116" s="6" t="s">
        <v>822</v>
      </c>
      <c r="H1116" s="6" t="s">
        <v>822</v>
      </c>
      <c r="I1116" s="6">
        <v>6</v>
      </c>
      <c r="J1116" s="9">
        <v>13</v>
      </c>
      <c r="K1116" s="9">
        <v>13</v>
      </c>
      <c r="L1116" s="9">
        <v>13</v>
      </c>
      <c r="M1116" s="7">
        <v>-2.0295381629730702</v>
      </c>
      <c r="N1116" s="7">
        <v>-1.72235589928185</v>
      </c>
      <c r="O1116" s="7">
        <v>-0.75706805839924796</v>
      </c>
      <c r="P1116" s="7">
        <v>2.77943965877731</v>
      </c>
      <c r="Q1116" s="7">
        <v>-9.4354897379929498E-2</v>
      </c>
      <c r="R1116" s="7">
        <v>-0.31999159107351699</v>
      </c>
      <c r="S1116" s="7"/>
      <c r="T1116" s="7">
        <f>AVERAGE(M1116:S1116)</f>
        <v>-0.35731149172171744</v>
      </c>
      <c r="U1116" s="9">
        <v>1115</v>
      </c>
      <c r="V1116" s="9"/>
    </row>
    <row r="1117" spans="1:22" s="2" customFormat="1" ht="25" customHeight="1" x14ac:dyDescent="0.2">
      <c r="A1117" s="5" t="s">
        <v>1388</v>
      </c>
      <c r="B1117" s="5" t="s">
        <v>1388</v>
      </c>
      <c r="C1117" s="5" t="s">
        <v>5518</v>
      </c>
      <c r="D1117" s="5" t="s">
        <v>8963</v>
      </c>
      <c r="E1117" s="5" t="s">
        <v>10209</v>
      </c>
      <c r="F1117" s="6" t="s">
        <v>47</v>
      </c>
      <c r="G1117" s="6" t="s">
        <v>47</v>
      </c>
      <c r="H1117" s="6" t="s">
        <v>47</v>
      </c>
      <c r="I1117" s="6">
        <v>2</v>
      </c>
      <c r="J1117" s="9">
        <v>2</v>
      </c>
      <c r="K1117" s="9">
        <v>2</v>
      </c>
      <c r="L1117" s="9">
        <v>2</v>
      </c>
      <c r="M1117" s="7">
        <v>0.127174273299232</v>
      </c>
      <c r="N1117" s="7">
        <v>0.292484463492237</v>
      </c>
      <c r="O1117" s="7">
        <v>-0.35170222719378302</v>
      </c>
      <c r="P1117" s="7">
        <v>-0.69417762040855602</v>
      </c>
      <c r="Q1117" s="7">
        <v>-0.82617721431583402</v>
      </c>
      <c r="R1117" s="7">
        <v>-0.81762220820256504</v>
      </c>
      <c r="S1117" s="7"/>
      <c r="T1117" s="7">
        <f>AVERAGE(M1117:S1117)</f>
        <v>-0.37833675555487817</v>
      </c>
      <c r="U1117" s="9">
        <v>1116</v>
      </c>
      <c r="V1117" s="9"/>
    </row>
    <row r="1118" spans="1:22" s="2" customFormat="1" ht="25" customHeight="1" x14ac:dyDescent="0.2">
      <c r="A1118" s="5" t="s">
        <v>4466</v>
      </c>
      <c r="B1118" s="5" t="s">
        <v>4467</v>
      </c>
      <c r="C1118" s="5" t="s">
        <v>5519</v>
      </c>
      <c r="D1118" s="5" t="s">
        <v>9034</v>
      </c>
      <c r="E1118" s="5" t="s">
        <v>9033</v>
      </c>
      <c r="F1118" s="6" t="s">
        <v>4468</v>
      </c>
      <c r="G1118" s="6" t="s">
        <v>4468</v>
      </c>
      <c r="H1118" s="6" t="s">
        <v>4468</v>
      </c>
      <c r="I1118" s="6">
        <v>10</v>
      </c>
      <c r="J1118" s="9">
        <v>7</v>
      </c>
      <c r="K1118" s="9">
        <v>7</v>
      </c>
      <c r="L1118" s="9">
        <v>7</v>
      </c>
      <c r="M1118" s="7">
        <v>-0.37672947578271399</v>
      </c>
      <c r="N1118" s="7">
        <v>0.12468986421520301</v>
      </c>
      <c r="O1118" s="7">
        <v>-1.66392590807412</v>
      </c>
      <c r="P1118" s="7"/>
      <c r="Q1118" s="7">
        <v>-0.31924153508153502</v>
      </c>
      <c r="R1118" s="7">
        <v>0.340653482258016</v>
      </c>
      <c r="S1118" s="7"/>
      <c r="T1118" s="7">
        <f>AVERAGE(M1118:S1118)</f>
        <v>-0.37891071449302999</v>
      </c>
      <c r="U1118" s="9">
        <v>1117</v>
      </c>
      <c r="V1118" s="9"/>
    </row>
    <row r="1119" spans="1:22" s="2" customFormat="1" ht="25" customHeight="1" x14ac:dyDescent="0.2">
      <c r="A1119" s="5" t="s">
        <v>1434</v>
      </c>
      <c r="B1119" s="5" t="s">
        <v>1435</v>
      </c>
      <c r="C1119" s="5" t="s">
        <v>5520</v>
      </c>
      <c r="D1119" s="5" t="s">
        <v>10173</v>
      </c>
      <c r="E1119" s="5" t="s">
        <v>10007</v>
      </c>
      <c r="F1119" s="6" t="s">
        <v>966</v>
      </c>
      <c r="G1119" s="6" t="s">
        <v>966</v>
      </c>
      <c r="H1119" s="6" t="s">
        <v>966</v>
      </c>
      <c r="I1119" s="6">
        <v>4</v>
      </c>
      <c r="J1119" s="9">
        <v>3</v>
      </c>
      <c r="K1119" s="9">
        <v>3</v>
      </c>
      <c r="L1119" s="9">
        <v>3</v>
      </c>
      <c r="M1119" s="7">
        <v>-0.34609280463206799</v>
      </c>
      <c r="N1119" s="7">
        <v>0.343633558515894</v>
      </c>
      <c r="O1119" s="7">
        <v>-0.365941902050608</v>
      </c>
      <c r="P1119" s="7"/>
      <c r="Q1119" s="7">
        <v>8.18724682454324E-2</v>
      </c>
      <c r="R1119" s="7">
        <v>-1.6105510561290799</v>
      </c>
      <c r="S1119" s="7"/>
      <c r="T1119" s="7">
        <f>AVERAGE(M1119:S1119)</f>
        <v>-0.37941594721008587</v>
      </c>
      <c r="U1119" s="9">
        <v>1118</v>
      </c>
      <c r="V1119" s="9"/>
    </row>
    <row r="1120" spans="1:22" s="2" customFormat="1" ht="25" customHeight="1" x14ac:dyDescent="0.2">
      <c r="A1120" s="5" t="s">
        <v>837</v>
      </c>
      <c r="B1120" s="5" t="s">
        <v>838</v>
      </c>
      <c r="C1120" s="5" t="s">
        <v>5521</v>
      </c>
      <c r="D1120" s="5" t="s">
        <v>9656</v>
      </c>
      <c r="E1120" s="5" t="s">
        <v>10098</v>
      </c>
      <c r="F1120" s="6" t="s">
        <v>839</v>
      </c>
      <c r="G1120" s="6" t="s">
        <v>839</v>
      </c>
      <c r="H1120" s="6" t="s">
        <v>839</v>
      </c>
      <c r="I1120" s="6">
        <v>10</v>
      </c>
      <c r="J1120" s="9">
        <v>4</v>
      </c>
      <c r="K1120" s="9">
        <v>4</v>
      </c>
      <c r="L1120" s="9">
        <v>4</v>
      </c>
      <c r="M1120" s="7">
        <v>-0.26907578455473002</v>
      </c>
      <c r="N1120" s="7">
        <v>-0.21740968758392801</v>
      </c>
      <c r="O1120" s="7">
        <v>-0.314145914531402</v>
      </c>
      <c r="P1120" s="7">
        <v>-0.49753617646229698</v>
      </c>
      <c r="Q1120" s="7">
        <v>-0.51732582479224098</v>
      </c>
      <c r="R1120" s="7">
        <v>-0.46222585447765502</v>
      </c>
      <c r="S1120" s="7"/>
      <c r="T1120" s="7">
        <f>AVERAGE(M1120:S1120)</f>
        <v>-0.37961987373370887</v>
      </c>
      <c r="U1120" s="9">
        <v>1119</v>
      </c>
      <c r="V1120" s="9"/>
    </row>
    <row r="1121" spans="1:22" s="2" customFormat="1" ht="25" customHeight="1" x14ac:dyDescent="0.2">
      <c r="A1121" s="5" t="s">
        <v>481</v>
      </c>
      <c r="B1121" s="5" t="s">
        <v>481</v>
      </c>
      <c r="C1121" s="5" t="s">
        <v>5522</v>
      </c>
      <c r="D1121" s="5" t="s">
        <v>9121</v>
      </c>
      <c r="E1121" s="5" t="s">
        <v>9120</v>
      </c>
      <c r="F1121" s="6" t="s">
        <v>482</v>
      </c>
      <c r="G1121" s="6" t="s">
        <v>482</v>
      </c>
      <c r="H1121" s="6" t="s">
        <v>482</v>
      </c>
      <c r="I1121" s="6">
        <v>3</v>
      </c>
      <c r="J1121" s="9">
        <v>13</v>
      </c>
      <c r="K1121" s="9">
        <v>13</v>
      </c>
      <c r="L1121" s="9">
        <v>13</v>
      </c>
      <c r="M1121" s="7">
        <v>-7.8992879670305896E-2</v>
      </c>
      <c r="N1121" s="7">
        <v>-0.70708050498111796</v>
      </c>
      <c r="O1121" s="7">
        <v>-0.66165039856140395</v>
      </c>
      <c r="P1121" s="7">
        <v>-1.00288952337546</v>
      </c>
      <c r="Q1121" s="7">
        <v>-6.6996267927343896E-3</v>
      </c>
      <c r="R1121" s="7">
        <v>0.14413737460432699</v>
      </c>
      <c r="S1121" s="7"/>
      <c r="T1121" s="7">
        <f>AVERAGE(M1121:S1121)</f>
        <v>-0.38552925979611591</v>
      </c>
      <c r="U1121" s="9">
        <v>1120</v>
      </c>
      <c r="V1121" s="9"/>
    </row>
    <row r="1122" spans="1:22" s="2" customFormat="1" ht="25" customHeight="1" x14ac:dyDescent="0.2">
      <c r="A1122" s="5" t="s">
        <v>2989</v>
      </c>
      <c r="B1122" s="5" t="s">
        <v>2990</v>
      </c>
      <c r="C1122" s="5" t="s">
        <v>5523</v>
      </c>
      <c r="D1122" s="5" t="s">
        <v>7374</v>
      </c>
      <c r="E1122" s="5" t="s">
        <v>7373</v>
      </c>
      <c r="F1122" s="6" t="s">
        <v>2991</v>
      </c>
      <c r="G1122" s="6" t="s">
        <v>2991</v>
      </c>
      <c r="H1122" s="6" t="s">
        <v>2992</v>
      </c>
      <c r="I1122" s="6">
        <v>6</v>
      </c>
      <c r="J1122" s="9">
        <v>9</v>
      </c>
      <c r="K1122" s="9">
        <v>9</v>
      </c>
      <c r="L1122" s="9">
        <v>7</v>
      </c>
      <c r="M1122" s="7">
        <v>-0.41647330332746402</v>
      </c>
      <c r="N1122" s="7">
        <v>0</v>
      </c>
      <c r="O1122" s="7">
        <v>-0.22867447928162599</v>
      </c>
      <c r="P1122" s="7">
        <v>-1.53176889442681</v>
      </c>
      <c r="Q1122" s="7">
        <v>0.12686708208758199</v>
      </c>
      <c r="R1122" s="7">
        <v>-0.27012684433197998</v>
      </c>
      <c r="S1122" s="7"/>
      <c r="T1122" s="7">
        <f>AVERAGE(M1122:S1122)</f>
        <v>-0.38669607321338306</v>
      </c>
      <c r="U1122" s="9">
        <v>1121</v>
      </c>
      <c r="V1122" s="9"/>
    </row>
    <row r="1123" spans="1:22" s="2" customFormat="1" ht="25" customHeight="1" x14ac:dyDescent="0.2">
      <c r="A1123" s="5" t="s">
        <v>1714</v>
      </c>
      <c r="B1123" s="5" t="s">
        <v>1715</v>
      </c>
      <c r="C1123" s="5" t="s">
        <v>5524</v>
      </c>
      <c r="D1123" s="5" t="s">
        <v>6193</v>
      </c>
      <c r="E1123" s="5" t="s">
        <v>6192</v>
      </c>
      <c r="F1123" s="6" t="s">
        <v>1716</v>
      </c>
      <c r="G1123" s="6" t="s">
        <v>1716</v>
      </c>
      <c r="H1123" s="6" t="s">
        <v>1716</v>
      </c>
      <c r="I1123" s="6">
        <v>9</v>
      </c>
      <c r="J1123" s="9">
        <v>3</v>
      </c>
      <c r="K1123" s="9">
        <v>3</v>
      </c>
      <c r="L1123" s="9">
        <v>3</v>
      </c>
      <c r="M1123" s="7">
        <v>-0.17265347814163301</v>
      </c>
      <c r="N1123" s="7">
        <v>-0.81157086094914599</v>
      </c>
      <c r="O1123" s="7">
        <v>-0.23547688568691399</v>
      </c>
      <c r="P1123" s="7">
        <v>0.25223387423219601</v>
      </c>
      <c r="Q1123" s="7">
        <v>-0.56502800892174698</v>
      </c>
      <c r="R1123" s="7">
        <v>-0.81413406568880498</v>
      </c>
      <c r="S1123" s="7"/>
      <c r="T1123" s="7">
        <f>AVERAGE(M1123:S1123)</f>
        <v>-0.39110490419267485</v>
      </c>
      <c r="U1123" s="9">
        <v>1122</v>
      </c>
      <c r="V1123" s="9"/>
    </row>
    <row r="1124" spans="1:22" s="2" customFormat="1" ht="25" customHeight="1" x14ac:dyDescent="0.2">
      <c r="A1124" s="5" t="s">
        <v>4580</v>
      </c>
      <c r="B1124" s="5" t="s">
        <v>4581</v>
      </c>
      <c r="C1124" s="5" t="s">
        <v>4581</v>
      </c>
      <c r="D1124" s="5" t="s">
        <v>8764</v>
      </c>
      <c r="E1124" s="5" t="s">
        <v>8763</v>
      </c>
      <c r="F1124" s="6" t="s">
        <v>4582</v>
      </c>
      <c r="G1124" s="6" t="s">
        <v>4582</v>
      </c>
      <c r="H1124" s="6" t="s">
        <v>4582</v>
      </c>
      <c r="I1124" s="6">
        <v>5</v>
      </c>
      <c r="J1124" s="9">
        <v>6</v>
      </c>
      <c r="K1124" s="9">
        <v>6</v>
      </c>
      <c r="L1124" s="9">
        <v>6</v>
      </c>
      <c r="M1124" s="7">
        <v>-0.52037276479994399</v>
      </c>
      <c r="N1124" s="7">
        <v>-9.0378886349526497E-2</v>
      </c>
      <c r="O1124" s="7">
        <v>-0.43035622578258498</v>
      </c>
      <c r="P1124" s="7"/>
      <c r="Q1124" s="7">
        <v>-0.31829241888729998</v>
      </c>
      <c r="R1124" s="7">
        <v>-0.61529272178250605</v>
      </c>
      <c r="S1124" s="7"/>
      <c r="T1124" s="7">
        <f>AVERAGE(M1124:S1124)</f>
        <v>-0.3949386035203723</v>
      </c>
      <c r="U1124" s="9">
        <v>1123</v>
      </c>
      <c r="V1124" s="9"/>
    </row>
    <row r="1125" spans="1:22" s="2" customFormat="1" ht="25" customHeight="1" x14ac:dyDescent="0.2">
      <c r="A1125" s="5" t="s">
        <v>1314</v>
      </c>
      <c r="B1125" s="5" t="s">
        <v>1314</v>
      </c>
      <c r="C1125" s="5" t="s">
        <v>5525</v>
      </c>
      <c r="D1125" s="5" t="s">
        <v>9741</v>
      </c>
      <c r="E1125" s="5" t="s">
        <v>9740</v>
      </c>
      <c r="F1125" s="6" t="s">
        <v>60</v>
      </c>
      <c r="G1125" s="6" t="s">
        <v>60</v>
      </c>
      <c r="H1125" s="6" t="s">
        <v>60</v>
      </c>
      <c r="I1125" s="6">
        <v>3</v>
      </c>
      <c r="J1125" s="9">
        <v>2</v>
      </c>
      <c r="K1125" s="9">
        <v>2</v>
      </c>
      <c r="L1125" s="9">
        <v>2</v>
      </c>
      <c r="M1125" s="7">
        <v>0.28201112739709799</v>
      </c>
      <c r="N1125" s="7">
        <v>-8.0127718581270102E-2</v>
      </c>
      <c r="O1125" s="7">
        <v>0.17483303597948199</v>
      </c>
      <c r="P1125" s="7">
        <v>-0.58550578637656503</v>
      </c>
      <c r="Q1125" s="7">
        <v>-0.31532085235600599</v>
      </c>
      <c r="R1125" s="7">
        <v>-0.23678109852877699</v>
      </c>
      <c r="S1125" s="7">
        <v>-2.0110201126510199</v>
      </c>
      <c r="T1125" s="7">
        <f>AVERAGE(M1125:S1125)</f>
        <v>-0.39598734358815119</v>
      </c>
      <c r="U1125" s="9">
        <v>1124</v>
      </c>
      <c r="V1125" s="9"/>
    </row>
    <row r="1126" spans="1:22" s="2" customFormat="1" ht="25" customHeight="1" x14ac:dyDescent="0.2">
      <c r="A1126" s="5" t="s">
        <v>192</v>
      </c>
      <c r="B1126" s="5" t="s">
        <v>192</v>
      </c>
      <c r="C1126" s="5" t="s">
        <v>5526</v>
      </c>
      <c r="D1126" s="5" t="s">
        <v>9939</v>
      </c>
      <c r="E1126" s="5" t="s">
        <v>9938</v>
      </c>
      <c r="F1126" s="6" t="s">
        <v>45</v>
      </c>
      <c r="G1126" s="6" t="s">
        <v>45</v>
      </c>
      <c r="H1126" s="6" t="s">
        <v>45</v>
      </c>
      <c r="I1126" s="6">
        <v>4</v>
      </c>
      <c r="J1126" s="9">
        <v>3</v>
      </c>
      <c r="K1126" s="9">
        <v>3</v>
      </c>
      <c r="L1126" s="9">
        <v>3</v>
      </c>
      <c r="M1126" s="7">
        <v>-0.81343350233708001</v>
      </c>
      <c r="N1126" s="7">
        <v>-0.41364083487007303</v>
      </c>
      <c r="O1126" s="7">
        <v>-1.9242925302780201</v>
      </c>
      <c r="P1126" s="7">
        <v>2.2414765937002601</v>
      </c>
      <c r="Q1126" s="7">
        <v>-1.2425158466707</v>
      </c>
      <c r="R1126" s="7">
        <v>-0.29765623652751599</v>
      </c>
      <c r="S1126" s="7">
        <v>-0.353299684856337</v>
      </c>
      <c r="T1126" s="7">
        <f>AVERAGE(M1126:S1126)</f>
        <v>-0.4004802916913523</v>
      </c>
      <c r="U1126" s="9">
        <v>1125</v>
      </c>
      <c r="V1126" s="9"/>
    </row>
    <row r="1127" spans="1:22" s="2" customFormat="1" ht="25" customHeight="1" x14ac:dyDescent="0.2">
      <c r="A1127" s="5" t="s">
        <v>123</v>
      </c>
      <c r="B1127" s="5" t="s">
        <v>124</v>
      </c>
      <c r="C1127" s="5" t="s">
        <v>5527</v>
      </c>
      <c r="D1127" s="5" t="s">
        <v>9324</v>
      </c>
      <c r="E1127" s="5" t="s">
        <v>9315</v>
      </c>
      <c r="F1127" s="6" t="s">
        <v>125</v>
      </c>
      <c r="G1127" s="6" t="s">
        <v>125</v>
      </c>
      <c r="H1127" s="6" t="s">
        <v>125</v>
      </c>
      <c r="I1127" s="6">
        <v>4</v>
      </c>
      <c r="J1127" s="9">
        <v>4</v>
      </c>
      <c r="K1127" s="9">
        <v>4</v>
      </c>
      <c r="L1127" s="9">
        <v>4</v>
      </c>
      <c r="M1127" s="7">
        <v>-0.435009521162257</v>
      </c>
      <c r="N1127" s="7">
        <v>-0.235447766761883</v>
      </c>
      <c r="O1127" s="7">
        <v>-4.0991497792461501E-2</v>
      </c>
      <c r="P1127" s="7">
        <v>-1.19667691468813</v>
      </c>
      <c r="Q1127" s="7">
        <v>-0.310186291798839</v>
      </c>
      <c r="R1127" s="7">
        <v>-0.19535339679965</v>
      </c>
      <c r="S1127" s="7"/>
      <c r="T1127" s="7">
        <f>AVERAGE(M1127:S1127)</f>
        <v>-0.40227756483387006</v>
      </c>
      <c r="U1127" s="9">
        <v>1126</v>
      </c>
      <c r="V1127" s="9"/>
    </row>
    <row r="1128" spans="1:22" s="2" customFormat="1" ht="25" customHeight="1" x14ac:dyDescent="0.2">
      <c r="A1128" s="5" t="s">
        <v>1259</v>
      </c>
      <c r="B1128" s="5" t="s">
        <v>1260</v>
      </c>
      <c r="C1128" s="5" t="s">
        <v>5528</v>
      </c>
      <c r="D1128" s="5" t="s">
        <v>8496</v>
      </c>
      <c r="E1128" s="5" t="s">
        <v>9181</v>
      </c>
      <c r="F1128" s="6" t="s">
        <v>1261</v>
      </c>
      <c r="G1128" s="6" t="s">
        <v>1261</v>
      </c>
      <c r="H1128" s="6" t="s">
        <v>1261</v>
      </c>
      <c r="I1128" s="6">
        <v>4</v>
      </c>
      <c r="J1128" s="9">
        <v>4</v>
      </c>
      <c r="K1128" s="9">
        <v>4</v>
      </c>
      <c r="L1128" s="9">
        <v>4</v>
      </c>
      <c r="M1128" s="7">
        <v>0.37432052659628201</v>
      </c>
      <c r="N1128" s="7">
        <v>-0.49096522933082898</v>
      </c>
      <c r="O1128" s="7">
        <v>-1.32655048154392</v>
      </c>
      <c r="P1128" s="7">
        <v>-0.243733643635338</v>
      </c>
      <c r="Q1128" s="7">
        <v>-0.35133763111404898</v>
      </c>
      <c r="R1128" s="7">
        <v>-0.40401831685883099</v>
      </c>
      <c r="S1128" s="7"/>
      <c r="T1128" s="7">
        <f>AVERAGE(M1128:S1128)</f>
        <v>-0.40704746264778086</v>
      </c>
      <c r="U1128" s="9">
        <v>1127</v>
      </c>
      <c r="V1128" s="9"/>
    </row>
    <row r="1129" spans="1:22" s="2" customFormat="1" ht="25" customHeight="1" x14ac:dyDescent="0.2">
      <c r="A1129" s="5" t="s">
        <v>2054</v>
      </c>
      <c r="B1129" s="5" t="s">
        <v>2055</v>
      </c>
      <c r="C1129" s="5" t="s">
        <v>5529</v>
      </c>
      <c r="D1129" s="5" t="s">
        <v>6521</v>
      </c>
      <c r="E1129" s="5" t="s">
        <v>6520</v>
      </c>
      <c r="F1129" s="6" t="s">
        <v>2056</v>
      </c>
      <c r="G1129" s="6" t="s">
        <v>2057</v>
      </c>
      <c r="H1129" s="6" t="s">
        <v>2057</v>
      </c>
      <c r="I1129" s="6">
        <v>5</v>
      </c>
      <c r="J1129" s="9">
        <v>8</v>
      </c>
      <c r="K1129" s="9">
        <v>2</v>
      </c>
      <c r="L1129" s="9">
        <v>2</v>
      </c>
      <c r="M1129" s="7">
        <v>-0.36821691490135999</v>
      </c>
      <c r="N1129" s="7">
        <v>1.8136848741247</v>
      </c>
      <c r="O1129" s="7">
        <v>9.8971900569573307E-2</v>
      </c>
      <c r="P1129" s="7">
        <v>-0.543053644752298</v>
      </c>
      <c r="Q1129" s="7">
        <v>-1.9863266152883501</v>
      </c>
      <c r="R1129" s="7">
        <v>-1.46103806797043</v>
      </c>
      <c r="S1129" s="7"/>
      <c r="T1129" s="7">
        <f>AVERAGE(M1129:S1129)</f>
        <v>-0.40766307803636082</v>
      </c>
      <c r="U1129" s="9">
        <v>1128</v>
      </c>
      <c r="V1129" s="9"/>
    </row>
    <row r="1130" spans="1:22" s="2" customFormat="1" ht="25" customHeight="1" x14ac:dyDescent="0.2">
      <c r="A1130" s="5" t="s">
        <v>4035</v>
      </c>
      <c r="B1130" s="5" t="s">
        <v>4035</v>
      </c>
      <c r="C1130" s="5" t="s">
        <v>4035</v>
      </c>
      <c r="D1130" s="5" t="s">
        <v>8232</v>
      </c>
      <c r="E1130" s="5" t="s">
        <v>4036</v>
      </c>
      <c r="F1130" s="6">
        <v>14</v>
      </c>
      <c r="G1130" s="6">
        <v>14</v>
      </c>
      <c r="H1130" s="6">
        <v>14</v>
      </c>
      <c r="I1130" s="6">
        <v>1</v>
      </c>
      <c r="J1130" s="9">
        <v>14</v>
      </c>
      <c r="K1130" s="9">
        <v>14</v>
      </c>
      <c r="L1130" s="9">
        <v>14</v>
      </c>
      <c r="M1130" s="7">
        <v>-0.24857552928681101</v>
      </c>
      <c r="N1130" s="7">
        <v>-1.39544261828654</v>
      </c>
      <c r="O1130" s="7">
        <v>-0.51217959245392597</v>
      </c>
      <c r="P1130" s="7"/>
      <c r="Q1130" s="7">
        <v>0.39154548490124702</v>
      </c>
      <c r="R1130" s="7">
        <v>-0.27773705365649798</v>
      </c>
      <c r="S1130" s="7"/>
      <c r="T1130" s="7">
        <f>AVERAGE(M1130:S1130)</f>
        <v>-0.40847786175650558</v>
      </c>
      <c r="U1130" s="9">
        <v>1129</v>
      </c>
      <c r="V1130" s="9"/>
    </row>
    <row r="1131" spans="1:22" s="2" customFormat="1" ht="25" customHeight="1" x14ac:dyDescent="0.2">
      <c r="A1131" s="5" t="s">
        <v>2809</v>
      </c>
      <c r="B1131" s="5" t="s">
        <v>2810</v>
      </c>
      <c r="C1131" s="5" t="s">
        <v>2810</v>
      </c>
      <c r="D1131" s="5" t="s">
        <v>7194</v>
      </c>
      <c r="E1131" s="5" t="s">
        <v>7193</v>
      </c>
      <c r="F1131" s="6" t="s">
        <v>2811</v>
      </c>
      <c r="G1131" s="6" t="s">
        <v>2811</v>
      </c>
      <c r="H1131" s="6" t="s">
        <v>2811</v>
      </c>
      <c r="I1131" s="6">
        <v>3</v>
      </c>
      <c r="J1131" s="9">
        <v>11</v>
      </c>
      <c r="K1131" s="9">
        <v>11</v>
      </c>
      <c r="L1131" s="9">
        <v>11</v>
      </c>
      <c r="M1131" s="7">
        <v>0.23238035967249701</v>
      </c>
      <c r="N1131" s="7">
        <v>0.105170857350078</v>
      </c>
      <c r="O1131" s="7">
        <v>-0.77029850787360099</v>
      </c>
      <c r="P1131" s="7">
        <v>-1.75267378923603</v>
      </c>
      <c r="Q1131" s="7">
        <v>-0.33983907700165999</v>
      </c>
      <c r="R1131" s="7">
        <v>5.5058533747292401E-2</v>
      </c>
      <c r="S1131" s="7"/>
      <c r="T1131" s="7">
        <f>AVERAGE(M1131:S1131)</f>
        <v>-0.41170027055690395</v>
      </c>
      <c r="U1131" s="9">
        <v>1130</v>
      </c>
      <c r="V1131" s="9"/>
    </row>
    <row r="1132" spans="1:22" s="2" customFormat="1" ht="25" customHeight="1" x14ac:dyDescent="0.2">
      <c r="A1132" s="5" t="s">
        <v>4182</v>
      </c>
      <c r="B1132" s="5" t="s">
        <v>4182</v>
      </c>
      <c r="C1132" s="5" t="s">
        <v>4182</v>
      </c>
      <c r="D1132" s="5" t="s">
        <v>8387</v>
      </c>
      <c r="E1132" s="5" t="s">
        <v>8386</v>
      </c>
      <c r="F1132" s="6">
        <v>5</v>
      </c>
      <c r="G1132" s="6">
        <v>5</v>
      </c>
      <c r="H1132" s="6">
        <v>5</v>
      </c>
      <c r="I1132" s="6">
        <v>1</v>
      </c>
      <c r="J1132" s="9">
        <v>5</v>
      </c>
      <c r="K1132" s="9">
        <v>5</v>
      </c>
      <c r="L1132" s="9">
        <v>5</v>
      </c>
      <c r="M1132" s="7">
        <v>-1.31788148231553</v>
      </c>
      <c r="N1132" s="7">
        <v>-0.815254313083695</v>
      </c>
      <c r="O1132" s="7">
        <v>-3.0907428552033898E-2</v>
      </c>
      <c r="P1132" s="7"/>
      <c r="Q1132" s="7">
        <v>0.14355231808940899</v>
      </c>
      <c r="R1132" s="7">
        <v>-4.20429947000436E-2</v>
      </c>
      <c r="S1132" s="7"/>
      <c r="T1132" s="7">
        <f>AVERAGE(M1132:S1132)</f>
        <v>-0.41250678011237862</v>
      </c>
      <c r="U1132" s="9">
        <v>1131</v>
      </c>
      <c r="V1132" s="9"/>
    </row>
    <row r="1133" spans="1:22" s="2" customFormat="1" ht="25" customHeight="1" x14ac:dyDescent="0.2">
      <c r="A1133" s="5" t="s">
        <v>2430</v>
      </c>
      <c r="B1133" s="5" t="s">
        <v>2430</v>
      </c>
      <c r="C1133" s="5" t="s">
        <v>5530</v>
      </c>
      <c r="D1133" s="5" t="s">
        <v>6842</v>
      </c>
      <c r="E1133" s="5" t="s">
        <v>6841</v>
      </c>
      <c r="F1133" s="6" t="s">
        <v>2431</v>
      </c>
      <c r="G1133" s="6" t="s">
        <v>2431</v>
      </c>
      <c r="H1133" s="6" t="s">
        <v>2431</v>
      </c>
      <c r="I1133" s="6">
        <v>9</v>
      </c>
      <c r="J1133" s="9">
        <v>2</v>
      </c>
      <c r="K1133" s="9">
        <v>2</v>
      </c>
      <c r="L1133" s="9">
        <v>2</v>
      </c>
      <c r="M1133" s="7">
        <v>-0.47139896036086898</v>
      </c>
      <c r="N1133" s="7">
        <v>-0.85460557319057195</v>
      </c>
      <c r="O1133" s="7">
        <v>-0.39943357320593298</v>
      </c>
      <c r="P1133" s="7">
        <v>-1.1643680875613001</v>
      </c>
      <c r="Q1133" s="7">
        <v>0.43790514854732998</v>
      </c>
      <c r="R1133" s="7">
        <v>-2.66448705947369E-2</v>
      </c>
      <c r="S1133" s="7"/>
      <c r="T1133" s="7">
        <f>AVERAGE(M1133:S1133)</f>
        <v>-0.41309098606101352</v>
      </c>
      <c r="U1133" s="9">
        <v>1132</v>
      </c>
      <c r="V1133" s="9"/>
    </row>
    <row r="1134" spans="1:22" s="2" customFormat="1" ht="25" customHeight="1" x14ac:dyDescent="0.2">
      <c r="A1134" s="5" t="s">
        <v>1241</v>
      </c>
      <c r="B1134" s="5" t="s">
        <v>1242</v>
      </c>
      <c r="C1134" s="5" t="s">
        <v>5531</v>
      </c>
      <c r="D1134" s="5" t="s">
        <v>6182</v>
      </c>
      <c r="E1134" s="5" t="s">
        <v>6181</v>
      </c>
      <c r="F1134" s="6" t="s">
        <v>1243</v>
      </c>
      <c r="G1134" s="6" t="s">
        <v>1243</v>
      </c>
      <c r="H1134" s="6" t="s">
        <v>1243</v>
      </c>
      <c r="I1134" s="6">
        <v>4</v>
      </c>
      <c r="J1134" s="9">
        <v>7</v>
      </c>
      <c r="K1134" s="9">
        <v>7</v>
      </c>
      <c r="L1134" s="9">
        <v>7</v>
      </c>
      <c r="M1134" s="7">
        <v>0.16566404200225199</v>
      </c>
      <c r="N1134" s="7">
        <v>2.5703361501122401E-2</v>
      </c>
      <c r="O1134" s="7">
        <v>-1.87069282627839</v>
      </c>
      <c r="P1134" s="7">
        <v>-1.9056883335121</v>
      </c>
      <c r="Q1134" s="7">
        <v>0.35174359974876501</v>
      </c>
      <c r="R1134" s="7">
        <v>0.743582568828419</v>
      </c>
      <c r="S1134" s="7"/>
      <c r="T1134" s="7">
        <f>AVERAGE(M1134:S1134)</f>
        <v>-0.41494793128498858</v>
      </c>
      <c r="U1134" s="9">
        <v>1133</v>
      </c>
      <c r="V1134" s="9"/>
    </row>
    <row r="1135" spans="1:22" s="2" customFormat="1" ht="25" customHeight="1" x14ac:dyDescent="0.2">
      <c r="A1135" s="5" t="s">
        <v>348</v>
      </c>
      <c r="B1135" s="5" t="s">
        <v>348</v>
      </c>
      <c r="C1135" s="5" t="s">
        <v>5532</v>
      </c>
      <c r="D1135" s="5" t="s">
        <v>9883</v>
      </c>
      <c r="E1135" s="5" t="s">
        <v>9882</v>
      </c>
      <c r="F1135" s="6" t="s">
        <v>349</v>
      </c>
      <c r="G1135" s="6" t="s">
        <v>349</v>
      </c>
      <c r="H1135" s="6" t="s">
        <v>349</v>
      </c>
      <c r="I1135" s="6">
        <v>3</v>
      </c>
      <c r="J1135" s="9">
        <v>6</v>
      </c>
      <c r="K1135" s="9">
        <v>6</v>
      </c>
      <c r="L1135" s="9">
        <v>6</v>
      </c>
      <c r="M1135" s="7">
        <v>-0.69318158655844497</v>
      </c>
      <c r="N1135" s="7">
        <v>-0.78335385578748196</v>
      </c>
      <c r="O1135" s="7">
        <v>-2.91808560421138E-2</v>
      </c>
      <c r="P1135" s="7">
        <v>-1.1708525911949601</v>
      </c>
      <c r="Q1135" s="7">
        <v>0.177882794725441</v>
      </c>
      <c r="R1135" s="7">
        <v>2.9139467996586199E-4</v>
      </c>
      <c r="S1135" s="7"/>
      <c r="T1135" s="7">
        <f>AVERAGE(M1135:S1135)</f>
        <v>-0.41639911669626567</v>
      </c>
      <c r="U1135" s="9">
        <v>1134</v>
      </c>
      <c r="V1135" s="9"/>
    </row>
    <row r="1136" spans="1:22" s="2" customFormat="1" ht="25" customHeight="1" x14ac:dyDescent="0.2">
      <c r="A1136" s="5" t="s">
        <v>170</v>
      </c>
      <c r="B1136" s="5" t="s">
        <v>170</v>
      </c>
      <c r="C1136" s="5" t="s">
        <v>5533</v>
      </c>
      <c r="D1136" s="5" t="s">
        <v>6679</v>
      </c>
      <c r="E1136" s="5" t="s">
        <v>6678</v>
      </c>
      <c r="F1136" s="6" t="s">
        <v>60</v>
      </c>
      <c r="G1136" s="6" t="s">
        <v>60</v>
      </c>
      <c r="H1136" s="6" t="s">
        <v>60</v>
      </c>
      <c r="I1136" s="6">
        <v>3</v>
      </c>
      <c r="J1136" s="9">
        <v>2</v>
      </c>
      <c r="K1136" s="9">
        <v>2</v>
      </c>
      <c r="L1136" s="9">
        <v>2</v>
      </c>
      <c r="M1136" s="7">
        <v>-1.4188856822459199</v>
      </c>
      <c r="N1136" s="7">
        <v>-1.13524586234406</v>
      </c>
      <c r="O1136" s="7">
        <v>0.139961049122384</v>
      </c>
      <c r="P1136" s="7"/>
      <c r="Q1136" s="7">
        <v>-0.23305774380900199</v>
      </c>
      <c r="R1136" s="7">
        <v>0.55938580963044204</v>
      </c>
      <c r="S1136" s="7"/>
      <c r="T1136" s="7">
        <f>AVERAGE(M1136:S1136)</f>
        <v>-0.41756848592923124</v>
      </c>
      <c r="U1136" s="9">
        <v>1135</v>
      </c>
      <c r="V1136" s="9"/>
    </row>
    <row r="1137" spans="1:22" s="2" customFormat="1" ht="25" customHeight="1" x14ac:dyDescent="0.2">
      <c r="A1137" s="5" t="s">
        <v>3335</v>
      </c>
      <c r="B1137" s="5" t="s">
        <v>3336</v>
      </c>
      <c r="C1137" s="5" t="s">
        <v>3336</v>
      </c>
      <c r="D1137" s="5" t="s">
        <v>7674</v>
      </c>
      <c r="E1137" s="5" t="s">
        <v>7673</v>
      </c>
      <c r="F1137" s="6" t="s">
        <v>3337</v>
      </c>
      <c r="G1137" s="6" t="s">
        <v>3337</v>
      </c>
      <c r="H1137" s="6" t="s">
        <v>3337</v>
      </c>
      <c r="I1137" s="6">
        <v>3</v>
      </c>
      <c r="J1137" s="9">
        <v>65</v>
      </c>
      <c r="K1137" s="9">
        <v>65</v>
      </c>
      <c r="L1137" s="9">
        <v>65</v>
      </c>
      <c r="M1137" s="7">
        <v>0.23005282721123199</v>
      </c>
      <c r="N1137" s="7">
        <v>0.435838055181058</v>
      </c>
      <c r="O1137" s="7">
        <v>0.69307163886862699</v>
      </c>
      <c r="P1137" s="7">
        <v>-2.6733121673453701</v>
      </c>
      <c r="Q1137" s="7">
        <v>0.62669257298238501</v>
      </c>
      <c r="R1137" s="7">
        <v>0.402981837167598</v>
      </c>
      <c r="S1137" s="7">
        <v>-2.6842168501865</v>
      </c>
      <c r="T1137" s="7">
        <f>AVERAGE(M1137:S1137)</f>
        <v>-0.42412744087442433</v>
      </c>
      <c r="U1137" s="9">
        <v>1136</v>
      </c>
      <c r="V1137" s="9"/>
    </row>
    <row r="1138" spans="1:22" s="2" customFormat="1" ht="25" customHeight="1" x14ac:dyDescent="0.2">
      <c r="A1138" s="5" t="s">
        <v>4684</v>
      </c>
      <c r="B1138" s="5" t="s">
        <v>4684</v>
      </c>
      <c r="C1138" s="5" t="s">
        <v>5534</v>
      </c>
      <c r="D1138" s="5" t="s">
        <v>8863</v>
      </c>
      <c r="E1138" s="5" t="s">
        <v>8862</v>
      </c>
      <c r="F1138" s="6" t="s">
        <v>2562</v>
      </c>
      <c r="G1138" s="6" t="s">
        <v>2562</v>
      </c>
      <c r="H1138" s="6" t="s">
        <v>2562</v>
      </c>
      <c r="I1138" s="6">
        <v>2</v>
      </c>
      <c r="J1138" s="9">
        <v>5</v>
      </c>
      <c r="K1138" s="9">
        <v>5</v>
      </c>
      <c r="L1138" s="9">
        <v>5</v>
      </c>
      <c r="M1138" s="7">
        <v>-0.35435703777556399</v>
      </c>
      <c r="N1138" s="7">
        <v>-0.30019988460665598</v>
      </c>
      <c r="O1138" s="7">
        <v>-0.288223289453931</v>
      </c>
      <c r="P1138" s="7">
        <v>0.17968644792647501</v>
      </c>
      <c r="Q1138" s="7">
        <v>-1.0128493813794499</v>
      </c>
      <c r="R1138" s="7">
        <v>-0.77824875999595</v>
      </c>
      <c r="S1138" s="7"/>
      <c r="T1138" s="7">
        <f>AVERAGE(M1138:S1138)</f>
        <v>-0.42569865088084596</v>
      </c>
      <c r="U1138" s="9">
        <v>1137</v>
      </c>
      <c r="V1138" s="9"/>
    </row>
    <row r="1139" spans="1:22" s="2" customFormat="1" ht="25" customHeight="1" x14ac:dyDescent="0.2">
      <c r="A1139" s="5" t="s">
        <v>3338</v>
      </c>
      <c r="B1139" s="5" t="s">
        <v>3339</v>
      </c>
      <c r="C1139" s="5" t="s">
        <v>5535</v>
      </c>
      <c r="D1139" s="5" t="s">
        <v>7676</v>
      </c>
      <c r="E1139" s="5" t="s">
        <v>7675</v>
      </c>
      <c r="F1139" s="6" t="s">
        <v>3340</v>
      </c>
      <c r="G1139" s="6" t="s">
        <v>3340</v>
      </c>
      <c r="H1139" s="6" t="s">
        <v>3340</v>
      </c>
      <c r="I1139" s="6">
        <v>9</v>
      </c>
      <c r="J1139" s="9">
        <v>6</v>
      </c>
      <c r="K1139" s="9">
        <v>6</v>
      </c>
      <c r="L1139" s="9">
        <v>6</v>
      </c>
      <c r="M1139" s="7">
        <v>-1.2824180758700101</v>
      </c>
      <c r="N1139" s="7">
        <v>1.0406493856472101</v>
      </c>
      <c r="O1139" s="7">
        <v>-1.3393656864331001</v>
      </c>
      <c r="P1139" s="7">
        <v>-1.69513211608293</v>
      </c>
      <c r="Q1139" s="7">
        <v>-0.256697425234101</v>
      </c>
      <c r="R1139" s="7">
        <v>0.97744552960684705</v>
      </c>
      <c r="S1139" s="7"/>
      <c r="T1139" s="7">
        <f>AVERAGE(M1139:S1139)</f>
        <v>-0.4259197313943473</v>
      </c>
      <c r="U1139" s="9">
        <v>1138</v>
      </c>
      <c r="V1139" s="9"/>
    </row>
    <row r="1140" spans="1:22" s="2" customFormat="1" ht="25" customHeight="1" x14ac:dyDescent="0.2">
      <c r="A1140" s="5" t="s">
        <v>3005</v>
      </c>
      <c r="B1140" s="5" t="s">
        <v>3005</v>
      </c>
      <c r="C1140" s="5" t="s">
        <v>5536</v>
      </c>
      <c r="D1140" s="5" t="s">
        <v>7384</v>
      </c>
      <c r="E1140" s="5" t="s">
        <v>7383</v>
      </c>
      <c r="F1140" s="6" t="s">
        <v>3006</v>
      </c>
      <c r="G1140" s="6" t="s">
        <v>3006</v>
      </c>
      <c r="H1140" s="6" t="s">
        <v>3006</v>
      </c>
      <c r="I1140" s="6">
        <v>4</v>
      </c>
      <c r="J1140" s="9">
        <v>8</v>
      </c>
      <c r="K1140" s="9">
        <v>8</v>
      </c>
      <c r="L1140" s="9">
        <v>8</v>
      </c>
      <c r="M1140" s="7">
        <v>0.19415548188873899</v>
      </c>
      <c r="N1140" s="7">
        <v>-6.1694046951469503E-2</v>
      </c>
      <c r="O1140" s="7">
        <v>-1.61036649684723</v>
      </c>
      <c r="P1140" s="7">
        <v>0.43001343973414302</v>
      </c>
      <c r="Q1140" s="7">
        <v>-0.892244754482867</v>
      </c>
      <c r="R1140" s="7">
        <v>-0.638511694700576</v>
      </c>
      <c r="S1140" s="7"/>
      <c r="T1140" s="7">
        <f>AVERAGE(M1140:S1140)</f>
        <v>-0.42977467855987678</v>
      </c>
      <c r="U1140" s="9">
        <v>1139</v>
      </c>
      <c r="V1140" s="9"/>
    </row>
    <row r="1141" spans="1:22" s="2" customFormat="1" ht="25" customHeight="1" x14ac:dyDescent="0.2">
      <c r="A1141" s="5" t="s">
        <v>454</v>
      </c>
      <c r="B1141" s="5" t="s">
        <v>455</v>
      </c>
      <c r="C1141" s="5" t="s">
        <v>5537</v>
      </c>
      <c r="D1141" s="5" t="s">
        <v>9423</v>
      </c>
      <c r="E1141" s="5" t="s">
        <v>8617</v>
      </c>
      <c r="F1141" s="6" t="s">
        <v>456</v>
      </c>
      <c r="G1141" s="6" t="s">
        <v>456</v>
      </c>
      <c r="H1141" s="6" t="s">
        <v>457</v>
      </c>
      <c r="I1141" s="6">
        <v>15</v>
      </c>
      <c r="J1141" s="9">
        <v>23</v>
      </c>
      <c r="K1141" s="9">
        <v>23</v>
      </c>
      <c r="L1141" s="9">
        <v>22</v>
      </c>
      <c r="M1141" s="7">
        <v>-0.89599140624542495</v>
      </c>
      <c r="N1141" s="7">
        <v>-0.43466208838155801</v>
      </c>
      <c r="O1141" s="7">
        <v>-0.81447107248477701</v>
      </c>
      <c r="P1141" s="7">
        <v>1.80380323380174</v>
      </c>
      <c r="Q1141" s="7">
        <v>-0.84256936055042098</v>
      </c>
      <c r="R1141" s="7">
        <v>-0.48429662918695399</v>
      </c>
      <c r="S1141" s="7">
        <v>-1.34359008158209</v>
      </c>
      <c r="T1141" s="7">
        <f>AVERAGE(M1141:S1141)</f>
        <v>-0.43025391494706927</v>
      </c>
      <c r="U1141" s="9">
        <v>1140</v>
      </c>
      <c r="V1141" s="9"/>
    </row>
    <row r="1142" spans="1:22" s="2" customFormat="1" ht="25" customHeight="1" x14ac:dyDescent="0.2">
      <c r="A1142" s="5" t="s">
        <v>4220</v>
      </c>
      <c r="B1142" s="5" t="s">
        <v>4221</v>
      </c>
      <c r="C1142" s="5" t="s">
        <v>5538</v>
      </c>
      <c r="D1142" s="5" t="s">
        <v>8424</v>
      </c>
      <c r="E1142" s="5" t="s">
        <v>8423</v>
      </c>
      <c r="F1142" s="6" t="s">
        <v>4222</v>
      </c>
      <c r="G1142" s="6" t="s">
        <v>4222</v>
      </c>
      <c r="H1142" s="6" t="s">
        <v>4222</v>
      </c>
      <c r="I1142" s="6">
        <v>3</v>
      </c>
      <c r="J1142" s="9">
        <v>10</v>
      </c>
      <c r="K1142" s="9">
        <v>10</v>
      </c>
      <c r="L1142" s="9">
        <v>10</v>
      </c>
      <c r="M1142" s="7">
        <v>-0.123649931474841</v>
      </c>
      <c r="N1142" s="7">
        <v>7.4561776924919998E-2</v>
      </c>
      <c r="O1142" s="7">
        <v>-0.278960918772029</v>
      </c>
      <c r="P1142" s="7">
        <v>-2.19250319212001</v>
      </c>
      <c r="Q1142" s="7">
        <v>-0.207826320723214</v>
      </c>
      <c r="R1142" s="7">
        <v>0.12609416458581499</v>
      </c>
      <c r="S1142" s="7"/>
      <c r="T1142" s="7">
        <f>AVERAGE(M1142:S1142)</f>
        <v>-0.4337140702632265</v>
      </c>
      <c r="U1142" s="9">
        <v>1141</v>
      </c>
      <c r="V1142" s="9"/>
    </row>
    <row r="1143" spans="1:22" s="2" customFormat="1" ht="25" customHeight="1" x14ac:dyDescent="0.2">
      <c r="A1143" s="5" t="s">
        <v>1784</v>
      </c>
      <c r="B1143" s="5" t="s">
        <v>1785</v>
      </c>
      <c r="C1143" s="5" t="s">
        <v>1785</v>
      </c>
      <c r="D1143" s="5" t="s">
        <v>6263</v>
      </c>
      <c r="E1143" s="5" t="s">
        <v>6262</v>
      </c>
      <c r="F1143" s="6" t="s">
        <v>1724</v>
      </c>
      <c r="G1143" s="6" t="s">
        <v>1724</v>
      </c>
      <c r="H1143" s="6" t="s">
        <v>1724</v>
      </c>
      <c r="I1143" s="6">
        <v>3</v>
      </c>
      <c r="J1143" s="9">
        <v>6</v>
      </c>
      <c r="K1143" s="9">
        <v>6</v>
      </c>
      <c r="L1143" s="9">
        <v>6</v>
      </c>
      <c r="M1143" s="7">
        <v>-0.148071928801976</v>
      </c>
      <c r="N1143" s="7">
        <v>-0.164650221471039</v>
      </c>
      <c r="O1143" s="7">
        <v>-0.97893266616482899</v>
      </c>
      <c r="P1143" s="7">
        <v>-0.56022811153139795</v>
      </c>
      <c r="Q1143" s="7">
        <v>-0.27536926807858497</v>
      </c>
      <c r="R1143" s="7">
        <v>-0.51573086093551601</v>
      </c>
      <c r="S1143" s="7"/>
      <c r="T1143" s="7">
        <f>AVERAGE(M1143:S1143)</f>
        <v>-0.44049717616389045</v>
      </c>
      <c r="U1143" s="9">
        <v>1142</v>
      </c>
      <c r="V1143" s="9"/>
    </row>
    <row r="1144" spans="1:22" s="2" customFormat="1" ht="25" customHeight="1" x14ac:dyDescent="0.2">
      <c r="A1144" s="5" t="s">
        <v>2718</v>
      </c>
      <c r="B1144" s="5" t="s">
        <v>2719</v>
      </c>
      <c r="C1144" s="5" t="s">
        <v>2719</v>
      </c>
      <c r="D1144" s="5" t="s">
        <v>7109</v>
      </c>
      <c r="E1144" s="5" t="s">
        <v>7108</v>
      </c>
      <c r="F1144" s="6" t="s">
        <v>1889</v>
      </c>
      <c r="G1144" s="6" t="s">
        <v>1889</v>
      </c>
      <c r="H1144" s="6" t="s">
        <v>1889</v>
      </c>
      <c r="I1144" s="6">
        <v>2</v>
      </c>
      <c r="J1144" s="9">
        <v>6</v>
      </c>
      <c r="K1144" s="9">
        <v>6</v>
      </c>
      <c r="L1144" s="9">
        <v>6</v>
      </c>
      <c r="M1144" s="7">
        <v>-0.11459722425089</v>
      </c>
      <c r="N1144" s="7">
        <v>-0.30252013991771798</v>
      </c>
      <c r="O1144" s="7">
        <v>-0.36954209571786101</v>
      </c>
      <c r="P1144" s="7">
        <v>-1.5214179755981001</v>
      </c>
      <c r="Q1144" s="7">
        <v>-0.51241824427438898</v>
      </c>
      <c r="R1144" s="7">
        <v>0.117954215515368</v>
      </c>
      <c r="S1144" s="7"/>
      <c r="T1144" s="7">
        <f>AVERAGE(M1144:S1144)</f>
        <v>-0.45042357737393174</v>
      </c>
      <c r="U1144" s="9">
        <v>1143</v>
      </c>
      <c r="V1144" s="9"/>
    </row>
    <row r="1145" spans="1:22" s="2" customFormat="1" ht="25" customHeight="1" x14ac:dyDescent="0.2">
      <c r="A1145" s="5" t="s">
        <v>3823</v>
      </c>
      <c r="B1145" s="5" t="s">
        <v>3824</v>
      </c>
      <c r="C1145" s="5" t="s">
        <v>5539</v>
      </c>
      <c r="D1145" s="5" t="s">
        <v>8099</v>
      </c>
      <c r="E1145" s="5" t="s">
        <v>8098</v>
      </c>
      <c r="F1145" s="6" t="s">
        <v>1804</v>
      </c>
      <c r="G1145" s="6" t="s">
        <v>1804</v>
      </c>
      <c r="H1145" s="6" t="s">
        <v>1804</v>
      </c>
      <c r="I1145" s="6">
        <v>5</v>
      </c>
      <c r="J1145" s="9">
        <v>3</v>
      </c>
      <c r="K1145" s="9">
        <v>3</v>
      </c>
      <c r="L1145" s="9">
        <v>3</v>
      </c>
      <c r="M1145" s="7">
        <v>-0.44228985264905402</v>
      </c>
      <c r="N1145" s="7">
        <v>-0.15374094734695701</v>
      </c>
      <c r="O1145" s="7">
        <v>-0.45730535903574698</v>
      </c>
      <c r="P1145" s="7">
        <v>-1.4468806378858201</v>
      </c>
      <c r="Q1145" s="7">
        <v>7.7610613862919606E-2</v>
      </c>
      <c r="R1145" s="7">
        <v>-0.283116552731556</v>
      </c>
      <c r="S1145" s="7"/>
      <c r="T1145" s="7">
        <f>AVERAGE(M1145:S1145)</f>
        <v>-0.45095378929770247</v>
      </c>
      <c r="U1145" s="9">
        <v>1144</v>
      </c>
      <c r="V1145" s="9"/>
    </row>
    <row r="1146" spans="1:22" s="2" customFormat="1" ht="25" customHeight="1" x14ac:dyDescent="0.2">
      <c r="A1146" s="5" t="s">
        <v>2263</v>
      </c>
      <c r="B1146" s="5" t="s">
        <v>2263</v>
      </c>
      <c r="C1146" s="5" t="s">
        <v>2263</v>
      </c>
      <c r="D1146" s="5" t="s">
        <v>6700</v>
      </c>
      <c r="E1146" s="5" t="s">
        <v>6699</v>
      </c>
      <c r="F1146" s="6">
        <v>4</v>
      </c>
      <c r="G1146" s="6">
        <v>4</v>
      </c>
      <c r="H1146" s="6">
        <v>4</v>
      </c>
      <c r="I1146" s="6">
        <v>1</v>
      </c>
      <c r="J1146" s="9">
        <v>4</v>
      </c>
      <c r="K1146" s="9">
        <v>4</v>
      </c>
      <c r="L1146" s="9">
        <v>4</v>
      </c>
      <c r="M1146" s="7">
        <v>-0.360645885762096</v>
      </c>
      <c r="N1146" s="7">
        <v>-0.166124331109053</v>
      </c>
      <c r="O1146" s="7">
        <v>-0.74745488224166901</v>
      </c>
      <c r="P1146" s="7"/>
      <c r="Q1146" s="7">
        <v>-0.28260596574881802</v>
      </c>
      <c r="R1146" s="7">
        <v>-0.71416535692776195</v>
      </c>
      <c r="S1146" s="7"/>
      <c r="T1146" s="7">
        <f>AVERAGE(M1146:S1146)</f>
        <v>-0.4541992843578796</v>
      </c>
      <c r="U1146" s="9">
        <v>1145</v>
      </c>
      <c r="V1146" s="9"/>
    </row>
    <row r="1147" spans="1:22" s="2" customFormat="1" ht="25" customHeight="1" x14ac:dyDescent="0.2">
      <c r="A1147" s="5" t="s">
        <v>3627</v>
      </c>
      <c r="B1147" s="5" t="s">
        <v>3627</v>
      </c>
      <c r="C1147" s="5" t="s">
        <v>3627</v>
      </c>
      <c r="D1147" s="5" t="s">
        <v>7934</v>
      </c>
      <c r="E1147" s="5" t="s">
        <v>7933</v>
      </c>
      <c r="F1147" s="6">
        <v>13</v>
      </c>
      <c r="G1147" s="6">
        <v>13</v>
      </c>
      <c r="H1147" s="6">
        <v>13</v>
      </c>
      <c r="I1147" s="6">
        <v>1</v>
      </c>
      <c r="J1147" s="9">
        <v>13</v>
      </c>
      <c r="K1147" s="9">
        <v>13</v>
      </c>
      <c r="L1147" s="9">
        <v>13</v>
      </c>
      <c r="M1147" s="7">
        <v>-5.0562801137687102E-2</v>
      </c>
      <c r="N1147" s="7">
        <v>-0.83971483679537995</v>
      </c>
      <c r="O1147" s="7">
        <v>-0.58926684460002199</v>
      </c>
      <c r="P1147" s="7">
        <v>-0.81279700712585201</v>
      </c>
      <c r="Q1147" s="7">
        <v>-0.19559791368203999</v>
      </c>
      <c r="R1147" s="7">
        <v>-0.26143841666030099</v>
      </c>
      <c r="S1147" s="7"/>
      <c r="T1147" s="7">
        <f>AVERAGE(M1147:S1147)</f>
        <v>-0.45822963666688032</v>
      </c>
      <c r="U1147" s="9">
        <v>1146</v>
      </c>
      <c r="V1147" s="9"/>
    </row>
    <row r="1148" spans="1:22" s="2" customFormat="1" ht="25" customHeight="1" x14ac:dyDescent="0.2">
      <c r="A1148" s="5" t="s">
        <v>3842</v>
      </c>
      <c r="B1148" s="5" t="s">
        <v>3843</v>
      </c>
      <c r="C1148" s="5" t="s">
        <v>5540</v>
      </c>
      <c r="D1148" s="5" t="s">
        <v>10100</v>
      </c>
      <c r="E1148" s="5" t="s">
        <v>10099</v>
      </c>
      <c r="F1148" s="6" t="s">
        <v>3844</v>
      </c>
      <c r="G1148" s="6" t="s">
        <v>3844</v>
      </c>
      <c r="H1148" s="6" t="s">
        <v>3844</v>
      </c>
      <c r="I1148" s="6">
        <v>8</v>
      </c>
      <c r="J1148" s="9">
        <v>7</v>
      </c>
      <c r="K1148" s="9">
        <v>7</v>
      </c>
      <c r="L1148" s="9">
        <v>7</v>
      </c>
      <c r="M1148" s="7">
        <v>-7.3427522380896407E-2</v>
      </c>
      <c r="N1148" s="7">
        <v>-0.43437401988429902</v>
      </c>
      <c r="O1148" s="7">
        <v>0.63944159900594899</v>
      </c>
      <c r="P1148" s="7">
        <v>-0.493816196288826</v>
      </c>
      <c r="Q1148" s="7">
        <v>0.290188887907469</v>
      </c>
      <c r="R1148" s="7">
        <v>-0.451921531827505</v>
      </c>
      <c r="S1148" s="7">
        <v>-2.7138596718399399</v>
      </c>
      <c r="T1148" s="7">
        <f>AVERAGE(M1148:S1148)</f>
        <v>-0.46253835075829258</v>
      </c>
      <c r="U1148" s="9">
        <v>1147</v>
      </c>
      <c r="V1148" s="9"/>
    </row>
    <row r="1149" spans="1:22" s="2" customFormat="1" ht="25" customHeight="1" x14ac:dyDescent="0.2">
      <c r="A1149" s="5" t="s">
        <v>4503</v>
      </c>
      <c r="B1149" s="5" t="s">
        <v>4503</v>
      </c>
      <c r="C1149" s="5" t="s">
        <v>4503</v>
      </c>
      <c r="D1149" s="5" t="s">
        <v>8686</v>
      </c>
      <c r="E1149" s="5" t="s">
        <v>8685</v>
      </c>
      <c r="F1149" s="6">
        <v>3</v>
      </c>
      <c r="G1149" s="6">
        <v>3</v>
      </c>
      <c r="H1149" s="6">
        <v>3</v>
      </c>
      <c r="I1149" s="6">
        <v>1</v>
      </c>
      <c r="J1149" s="9">
        <v>3</v>
      </c>
      <c r="K1149" s="9">
        <v>3</v>
      </c>
      <c r="L1149" s="9">
        <v>3</v>
      </c>
      <c r="M1149" s="7">
        <v>-0.33022888239415599</v>
      </c>
      <c r="N1149" s="7">
        <v>-1.18785201625512</v>
      </c>
      <c r="O1149" s="7">
        <v>0.405316869669477</v>
      </c>
      <c r="P1149" s="7"/>
      <c r="Q1149" s="7">
        <v>-0.23656698085338601</v>
      </c>
      <c r="R1149" s="7">
        <v>-0.98456893802099898</v>
      </c>
      <c r="S1149" s="7"/>
      <c r="T1149" s="7">
        <f>AVERAGE(M1149:S1149)</f>
        <v>-0.46677998957083677</v>
      </c>
      <c r="U1149" s="9">
        <v>1148</v>
      </c>
      <c r="V1149" s="9"/>
    </row>
    <row r="1150" spans="1:22" s="2" customFormat="1" ht="25" customHeight="1" x14ac:dyDescent="0.2">
      <c r="A1150" s="5" t="s">
        <v>3234</v>
      </c>
      <c r="B1150" s="5" t="s">
        <v>3234</v>
      </c>
      <c r="C1150" s="5" t="s">
        <v>3234</v>
      </c>
      <c r="D1150" s="5" t="s">
        <v>7588</v>
      </c>
      <c r="E1150" s="5" t="s">
        <v>7587</v>
      </c>
      <c r="F1150" s="6">
        <v>3</v>
      </c>
      <c r="G1150" s="6">
        <v>3</v>
      </c>
      <c r="H1150" s="6">
        <v>3</v>
      </c>
      <c r="I1150" s="6">
        <v>1</v>
      </c>
      <c r="J1150" s="9">
        <v>3</v>
      </c>
      <c r="K1150" s="9">
        <v>3</v>
      </c>
      <c r="L1150" s="9">
        <v>3</v>
      </c>
      <c r="M1150" s="7">
        <v>-3.7481589004183698E-2</v>
      </c>
      <c r="N1150" s="7">
        <v>-0.56918688270602003</v>
      </c>
      <c r="O1150" s="7">
        <v>-0.23120301590977399</v>
      </c>
      <c r="P1150" s="7">
        <v>-2.06631036064076</v>
      </c>
      <c r="Q1150" s="7">
        <v>9.5949917355163394E-2</v>
      </c>
      <c r="R1150" s="7">
        <v>-1.0469798700505401E-2</v>
      </c>
      <c r="S1150" s="7"/>
      <c r="T1150" s="7">
        <f>AVERAGE(M1150:S1150)</f>
        <v>-0.46978362160101322</v>
      </c>
      <c r="U1150" s="9">
        <v>1149</v>
      </c>
      <c r="V1150" s="9"/>
    </row>
    <row r="1151" spans="1:22" s="2" customFormat="1" ht="25" customHeight="1" x14ac:dyDescent="0.2">
      <c r="A1151" s="5" t="s">
        <v>4665</v>
      </c>
      <c r="B1151" s="5" t="s">
        <v>4666</v>
      </c>
      <c r="C1151" s="5" t="s">
        <v>4666</v>
      </c>
      <c r="D1151" s="5" t="s">
        <v>8840</v>
      </c>
      <c r="E1151" s="5" t="s">
        <v>8839</v>
      </c>
      <c r="F1151" s="6" t="s">
        <v>1976</v>
      </c>
      <c r="G1151" s="6" t="s">
        <v>279</v>
      </c>
      <c r="H1151" s="6" t="s">
        <v>279</v>
      </c>
      <c r="I1151" s="6">
        <v>2</v>
      </c>
      <c r="J1151" s="9">
        <v>5</v>
      </c>
      <c r="K1151" s="9">
        <v>2</v>
      </c>
      <c r="L1151" s="9">
        <v>2</v>
      </c>
      <c r="M1151" s="7">
        <v>-0.62582237816743502</v>
      </c>
      <c r="N1151" s="7">
        <v>-0.19170142040898999</v>
      </c>
      <c r="O1151" s="7">
        <v>-0.38524759421647697</v>
      </c>
      <c r="P1151" s="7">
        <v>-0.20287984093692299</v>
      </c>
      <c r="Q1151" s="7">
        <v>-1.42259830700658</v>
      </c>
      <c r="R1151" s="7">
        <v>-1.6910504200069499E-3</v>
      </c>
      <c r="S1151" s="7"/>
      <c r="T1151" s="7">
        <f>AVERAGE(M1151:S1151)</f>
        <v>-0.47165676519273531</v>
      </c>
      <c r="U1151" s="9">
        <v>1150</v>
      </c>
      <c r="V1151" s="9"/>
    </row>
    <row r="1152" spans="1:22" s="2" customFormat="1" ht="25" customHeight="1" x14ac:dyDescent="0.2">
      <c r="A1152" s="5" t="s">
        <v>1756</v>
      </c>
      <c r="B1152" s="5" t="s">
        <v>1757</v>
      </c>
      <c r="C1152" s="5" t="s">
        <v>5541</v>
      </c>
      <c r="D1152" s="5" t="s">
        <v>6236</v>
      </c>
      <c r="E1152" s="5" t="s">
        <v>6235</v>
      </c>
      <c r="F1152" s="6" t="s">
        <v>1758</v>
      </c>
      <c r="G1152" s="6" t="s">
        <v>1758</v>
      </c>
      <c r="H1152" s="6" t="s">
        <v>1758</v>
      </c>
      <c r="I1152" s="6">
        <v>10</v>
      </c>
      <c r="J1152" s="9">
        <v>10</v>
      </c>
      <c r="K1152" s="9">
        <v>10</v>
      </c>
      <c r="L1152" s="9">
        <v>10</v>
      </c>
      <c r="M1152" s="7">
        <v>-1.0126971004585801</v>
      </c>
      <c r="N1152" s="7">
        <v>-0.46405735586731101</v>
      </c>
      <c r="O1152" s="7">
        <v>-0.95901750938946995</v>
      </c>
      <c r="P1152" s="7">
        <v>0.85356455641161599</v>
      </c>
      <c r="Q1152" s="7">
        <v>-1.1275141020950199</v>
      </c>
      <c r="R1152" s="7">
        <v>-0.121346142406267</v>
      </c>
      <c r="S1152" s="7"/>
      <c r="T1152" s="7">
        <f>AVERAGE(M1152:S1152)</f>
        <v>-0.47184460896750541</v>
      </c>
      <c r="U1152" s="9">
        <v>1151</v>
      </c>
      <c r="V1152" s="9"/>
    </row>
    <row r="1153" spans="1:22" s="2" customFormat="1" ht="25" customHeight="1" x14ac:dyDescent="0.2">
      <c r="A1153" s="5" t="s">
        <v>4183</v>
      </c>
      <c r="B1153" s="5" t="s">
        <v>4183</v>
      </c>
      <c r="C1153" s="5" t="s">
        <v>5542</v>
      </c>
      <c r="D1153" s="5" t="s">
        <v>8389</v>
      </c>
      <c r="E1153" s="5" t="s">
        <v>8388</v>
      </c>
      <c r="F1153" s="6" t="s">
        <v>2312</v>
      </c>
      <c r="G1153" s="6" t="s">
        <v>2312</v>
      </c>
      <c r="H1153" s="6" t="s">
        <v>2312</v>
      </c>
      <c r="I1153" s="6">
        <v>2</v>
      </c>
      <c r="J1153" s="9">
        <v>6</v>
      </c>
      <c r="K1153" s="9">
        <v>6</v>
      </c>
      <c r="L1153" s="9">
        <v>6</v>
      </c>
      <c r="M1153" s="7">
        <v>0.28516871817287598</v>
      </c>
      <c r="N1153" s="7">
        <v>-0.91850525015038498</v>
      </c>
      <c r="O1153" s="7">
        <v>-1.3199918038355001</v>
      </c>
      <c r="P1153" s="7">
        <v>-1.4623639069055501</v>
      </c>
      <c r="Q1153" s="7">
        <v>-0.49480676009299202</v>
      </c>
      <c r="R1153" s="7">
        <v>1.06450786360065</v>
      </c>
      <c r="S1153" s="7"/>
      <c r="T1153" s="7">
        <f>AVERAGE(M1153:S1153)</f>
        <v>-0.4743318565351502</v>
      </c>
      <c r="U1153" s="9">
        <v>1152</v>
      </c>
      <c r="V1153" s="9"/>
    </row>
    <row r="1154" spans="1:22" s="2" customFormat="1" ht="25" customHeight="1" x14ac:dyDescent="0.2">
      <c r="A1154" s="5" t="s">
        <v>1422</v>
      </c>
      <c r="B1154" s="5" t="s">
        <v>1423</v>
      </c>
      <c r="C1154" s="5" t="s">
        <v>5543</v>
      </c>
      <c r="D1154" s="5" t="s">
        <v>10225</v>
      </c>
      <c r="E1154" s="5" t="s">
        <v>10224</v>
      </c>
      <c r="F1154" s="6" t="s">
        <v>1424</v>
      </c>
      <c r="G1154" s="6" t="s">
        <v>1424</v>
      </c>
      <c r="H1154" s="6" t="s">
        <v>1424</v>
      </c>
      <c r="I1154" s="6">
        <v>8</v>
      </c>
      <c r="J1154" s="9">
        <v>7</v>
      </c>
      <c r="K1154" s="9">
        <v>7</v>
      </c>
      <c r="L1154" s="9">
        <v>7</v>
      </c>
      <c r="M1154" s="7">
        <v>-0.160077496200078</v>
      </c>
      <c r="N1154" s="7">
        <v>-0.248724839614649</v>
      </c>
      <c r="O1154" s="7">
        <v>-1.10063322038863</v>
      </c>
      <c r="P1154" s="7">
        <v>-0.88935385315979698</v>
      </c>
      <c r="Q1154" s="7">
        <v>-0.263198946782978</v>
      </c>
      <c r="R1154" s="7">
        <v>-0.19029083628531801</v>
      </c>
      <c r="S1154" s="7"/>
      <c r="T1154" s="7">
        <f>AVERAGE(M1154:S1154)</f>
        <v>-0.47537986540524163</v>
      </c>
      <c r="U1154" s="9">
        <v>1153</v>
      </c>
      <c r="V1154" s="9"/>
    </row>
    <row r="1155" spans="1:22" s="2" customFormat="1" ht="25" customHeight="1" x14ac:dyDescent="0.2">
      <c r="A1155" s="5" t="s">
        <v>4174</v>
      </c>
      <c r="B1155" s="5" t="s">
        <v>4175</v>
      </c>
      <c r="C1155" s="5" t="s">
        <v>5544</v>
      </c>
      <c r="D1155" s="5" t="s">
        <v>8383</v>
      </c>
      <c r="E1155" s="5" t="s">
        <v>8382</v>
      </c>
      <c r="F1155" s="6" t="s">
        <v>4176</v>
      </c>
      <c r="G1155" s="6" t="s">
        <v>4176</v>
      </c>
      <c r="H1155" s="6" t="s">
        <v>4176</v>
      </c>
      <c r="I1155" s="6">
        <v>5</v>
      </c>
      <c r="J1155" s="9">
        <v>5</v>
      </c>
      <c r="K1155" s="9">
        <v>5</v>
      </c>
      <c r="L1155" s="9">
        <v>5</v>
      </c>
      <c r="M1155" s="7">
        <v>0.65358342086209498</v>
      </c>
      <c r="N1155" s="7">
        <v>0.43827843151759499</v>
      </c>
      <c r="O1155" s="7">
        <v>-3.40340915227813</v>
      </c>
      <c r="P1155" s="7">
        <v>1.1740232272235001</v>
      </c>
      <c r="Q1155" s="7">
        <v>-2.3701070317809301E-2</v>
      </c>
      <c r="R1155" s="7">
        <v>0.280700900621355</v>
      </c>
      <c r="S1155" s="7">
        <v>-2.4555492238446899</v>
      </c>
      <c r="T1155" s="7">
        <f>AVERAGE(M1155:S1155)</f>
        <v>-0.4765819237451549</v>
      </c>
      <c r="U1155" s="9">
        <v>1154</v>
      </c>
      <c r="V1155" s="9"/>
    </row>
    <row r="1156" spans="1:22" s="2" customFormat="1" ht="25" customHeight="1" x14ac:dyDescent="0.2">
      <c r="A1156" s="5" t="s">
        <v>3110</v>
      </c>
      <c r="B1156" s="5" t="s">
        <v>3111</v>
      </c>
      <c r="C1156" s="5" t="s">
        <v>5545</v>
      </c>
      <c r="D1156" s="5" t="s">
        <v>7483</v>
      </c>
      <c r="E1156" s="5" t="s">
        <v>7482</v>
      </c>
      <c r="F1156" s="6" t="s">
        <v>2349</v>
      </c>
      <c r="G1156" s="6" t="s">
        <v>2349</v>
      </c>
      <c r="H1156" s="6" t="s">
        <v>2349</v>
      </c>
      <c r="I1156" s="6">
        <v>3</v>
      </c>
      <c r="J1156" s="9">
        <v>3</v>
      </c>
      <c r="K1156" s="9">
        <v>3</v>
      </c>
      <c r="L1156" s="9">
        <v>3</v>
      </c>
      <c r="M1156" s="7">
        <v>-0.64415968350157404</v>
      </c>
      <c r="N1156" s="7">
        <v>-0.65245230192329695</v>
      </c>
      <c r="O1156" s="7">
        <v>-0.48269846221916901</v>
      </c>
      <c r="P1156" s="7"/>
      <c r="Q1156" s="7">
        <v>-0.304841273889565</v>
      </c>
      <c r="R1156" s="7">
        <v>-0.30642207827656498</v>
      </c>
      <c r="S1156" s="7"/>
      <c r="T1156" s="7">
        <f>AVERAGE(M1156:S1156)</f>
        <v>-0.47811475996203401</v>
      </c>
      <c r="U1156" s="9">
        <v>1155</v>
      </c>
      <c r="V1156" s="9"/>
    </row>
    <row r="1157" spans="1:22" s="2" customFormat="1" ht="25" customHeight="1" x14ac:dyDescent="0.2">
      <c r="A1157" s="5" t="s">
        <v>3114</v>
      </c>
      <c r="B1157" s="5" t="s">
        <v>3115</v>
      </c>
      <c r="C1157" s="5" t="s">
        <v>5546</v>
      </c>
      <c r="D1157" s="5" t="s">
        <v>7489</v>
      </c>
      <c r="E1157" s="5" t="s">
        <v>7488</v>
      </c>
      <c r="F1157" s="6" t="s">
        <v>3116</v>
      </c>
      <c r="G1157" s="6" t="s">
        <v>3116</v>
      </c>
      <c r="H1157" s="6" t="s">
        <v>3116</v>
      </c>
      <c r="I1157" s="6">
        <v>17</v>
      </c>
      <c r="J1157" s="9">
        <v>5</v>
      </c>
      <c r="K1157" s="9">
        <v>5</v>
      </c>
      <c r="L1157" s="9">
        <v>5</v>
      </c>
      <c r="M1157" s="7">
        <v>-1.3956723637720101</v>
      </c>
      <c r="N1157" s="7">
        <v>-0.124981954365531</v>
      </c>
      <c r="O1157" s="7">
        <v>-2.1130461223024501</v>
      </c>
      <c r="P1157" s="7">
        <v>0.78077267388929905</v>
      </c>
      <c r="Q1157" s="7">
        <v>-0.80309881034379105</v>
      </c>
      <c r="R1157" s="7">
        <v>0.75384892939578996</v>
      </c>
      <c r="S1157" s="7"/>
      <c r="T1157" s="7">
        <f>AVERAGE(M1157:S1157)</f>
        <v>-0.48369627458311565</v>
      </c>
      <c r="U1157" s="9">
        <v>1156</v>
      </c>
      <c r="V1157" s="9"/>
    </row>
    <row r="1158" spans="1:22" s="2" customFormat="1" ht="25" customHeight="1" x14ac:dyDescent="0.2">
      <c r="A1158" s="5" t="s">
        <v>2447</v>
      </c>
      <c r="B1158" s="5" t="s">
        <v>2447</v>
      </c>
      <c r="C1158" s="5" t="s">
        <v>2447</v>
      </c>
      <c r="D1158" s="5" t="s">
        <v>6862</v>
      </c>
      <c r="E1158" s="5" t="s">
        <v>6861</v>
      </c>
      <c r="F1158" s="6">
        <v>13</v>
      </c>
      <c r="G1158" s="6">
        <v>13</v>
      </c>
      <c r="H1158" s="6">
        <v>13</v>
      </c>
      <c r="I1158" s="6">
        <v>1</v>
      </c>
      <c r="J1158" s="9">
        <v>13</v>
      </c>
      <c r="K1158" s="9">
        <v>13</v>
      </c>
      <c r="L1158" s="9">
        <v>13</v>
      </c>
      <c r="M1158" s="7">
        <v>0.28478865150904698</v>
      </c>
      <c r="N1158" s="7">
        <v>0.67228741242002998</v>
      </c>
      <c r="O1158" s="7">
        <v>8.5223030431699001E-2</v>
      </c>
      <c r="P1158" s="7">
        <v>-2.9849933413570802</v>
      </c>
      <c r="Q1158" s="7">
        <v>0.72054271517870905</v>
      </c>
      <c r="R1158" s="7">
        <v>1.1712518851607301</v>
      </c>
      <c r="S1158" s="7">
        <v>-3.3555255981178398</v>
      </c>
      <c r="T1158" s="7">
        <f>AVERAGE(M1158:S1158)</f>
        <v>-0.48663217782495788</v>
      </c>
      <c r="U1158" s="9">
        <v>1157</v>
      </c>
      <c r="V1158" s="9"/>
    </row>
    <row r="1159" spans="1:22" s="2" customFormat="1" ht="25" customHeight="1" x14ac:dyDescent="0.2">
      <c r="A1159" s="5" t="s">
        <v>1540</v>
      </c>
      <c r="B1159" s="5" t="s">
        <v>1541</v>
      </c>
      <c r="C1159" s="5" t="s">
        <v>5547</v>
      </c>
      <c r="D1159" s="5" t="s">
        <v>9394</v>
      </c>
      <c r="E1159" s="5" t="s">
        <v>9393</v>
      </c>
      <c r="F1159" s="6" t="s">
        <v>679</v>
      </c>
      <c r="G1159" s="6" t="s">
        <v>679</v>
      </c>
      <c r="H1159" s="6" t="s">
        <v>679</v>
      </c>
      <c r="I1159" s="6">
        <v>5</v>
      </c>
      <c r="J1159" s="9">
        <v>3</v>
      </c>
      <c r="K1159" s="9">
        <v>3</v>
      </c>
      <c r="L1159" s="9">
        <v>3</v>
      </c>
      <c r="M1159" s="7">
        <v>-1.27960481683557</v>
      </c>
      <c r="N1159" s="7">
        <v>-0.88689127791941802</v>
      </c>
      <c r="O1159" s="7">
        <v>-0.10476405000558101</v>
      </c>
      <c r="P1159" s="7"/>
      <c r="Q1159" s="7">
        <v>0.15768878050534599</v>
      </c>
      <c r="R1159" s="7">
        <v>-0.32586726658247001</v>
      </c>
      <c r="S1159" s="7"/>
      <c r="T1159" s="7">
        <f>AVERAGE(M1159:S1159)</f>
        <v>-0.48788772616753862</v>
      </c>
      <c r="U1159" s="9">
        <v>1158</v>
      </c>
      <c r="V1159" s="9"/>
    </row>
    <row r="1160" spans="1:22" s="2" customFormat="1" ht="25" customHeight="1" x14ac:dyDescent="0.2">
      <c r="A1160" s="5" t="s">
        <v>1166</v>
      </c>
      <c r="B1160" s="5" t="s">
        <v>1166</v>
      </c>
      <c r="C1160" s="5" t="s">
        <v>5548</v>
      </c>
      <c r="D1160" s="5" t="s">
        <v>10168</v>
      </c>
      <c r="E1160" s="5" t="s">
        <v>10167</v>
      </c>
      <c r="F1160" s="6" t="s">
        <v>117</v>
      </c>
      <c r="G1160" s="6" t="s">
        <v>117</v>
      </c>
      <c r="H1160" s="6" t="s">
        <v>117</v>
      </c>
      <c r="I1160" s="6">
        <v>2</v>
      </c>
      <c r="J1160" s="9">
        <v>3</v>
      </c>
      <c r="K1160" s="9">
        <v>3</v>
      </c>
      <c r="L1160" s="9">
        <v>3</v>
      </c>
      <c r="M1160" s="7">
        <v>0.14135072045998201</v>
      </c>
      <c r="N1160" s="7">
        <v>0.121231805115826</v>
      </c>
      <c r="O1160" s="7">
        <v>0.87771932586659995</v>
      </c>
      <c r="P1160" s="7"/>
      <c r="Q1160" s="7">
        <v>-6.9475942008629899E-3</v>
      </c>
      <c r="R1160" s="7">
        <v>-3.5819700396151002</v>
      </c>
      <c r="S1160" s="7"/>
      <c r="T1160" s="7">
        <f>AVERAGE(M1160:S1160)</f>
        <v>-0.4897231564747111</v>
      </c>
      <c r="U1160" s="9">
        <v>1159</v>
      </c>
      <c r="V1160" s="9"/>
    </row>
    <row r="1161" spans="1:22" s="2" customFormat="1" ht="25" customHeight="1" x14ac:dyDescent="0.2">
      <c r="A1161" s="5" t="s">
        <v>4571</v>
      </c>
      <c r="B1161" s="5" t="s">
        <v>4571</v>
      </c>
      <c r="C1161" s="5" t="s">
        <v>4571</v>
      </c>
      <c r="D1161" s="5" t="s">
        <v>8754</v>
      </c>
      <c r="E1161" s="5" t="s">
        <v>8753</v>
      </c>
      <c r="F1161" s="6">
        <v>2</v>
      </c>
      <c r="G1161" s="6">
        <v>2</v>
      </c>
      <c r="H1161" s="6">
        <v>2</v>
      </c>
      <c r="I1161" s="6">
        <v>1</v>
      </c>
      <c r="J1161" s="9">
        <v>2</v>
      </c>
      <c r="K1161" s="9">
        <v>2</v>
      </c>
      <c r="L1161" s="9">
        <v>2</v>
      </c>
      <c r="M1161" s="7">
        <v>0.10047120020072201</v>
      </c>
      <c r="N1161" s="7">
        <v>-0.24215506364748399</v>
      </c>
      <c r="O1161" s="7">
        <v>-0.33065598746056002</v>
      </c>
      <c r="P1161" s="7">
        <v>-1.4001537173109699</v>
      </c>
      <c r="Q1161" s="7">
        <v>-0.55738087582839702</v>
      </c>
      <c r="R1161" s="7">
        <v>-0.59691238435367899</v>
      </c>
      <c r="S1161" s="7"/>
      <c r="T1161" s="7">
        <f>AVERAGE(M1161:S1161)</f>
        <v>-0.50446447140006134</v>
      </c>
      <c r="U1161" s="9">
        <v>1160</v>
      </c>
      <c r="V1161" s="9"/>
    </row>
    <row r="1162" spans="1:22" s="2" customFormat="1" ht="25" customHeight="1" x14ac:dyDescent="0.2">
      <c r="A1162" s="5" t="s">
        <v>4195</v>
      </c>
      <c r="B1162" s="5" t="s">
        <v>4195</v>
      </c>
      <c r="C1162" s="5" t="s">
        <v>5549</v>
      </c>
      <c r="D1162" s="5" t="s">
        <v>8398</v>
      </c>
      <c r="E1162" s="5" t="s">
        <v>8397</v>
      </c>
      <c r="F1162" s="6" t="s">
        <v>4196</v>
      </c>
      <c r="G1162" s="6" t="s">
        <v>4196</v>
      </c>
      <c r="H1162" s="6" t="s">
        <v>4196</v>
      </c>
      <c r="I1162" s="6">
        <v>3</v>
      </c>
      <c r="J1162" s="9">
        <v>4</v>
      </c>
      <c r="K1162" s="9">
        <v>4</v>
      </c>
      <c r="L1162" s="9">
        <v>4</v>
      </c>
      <c r="M1162" s="7">
        <v>-0.24253661280547001</v>
      </c>
      <c r="N1162" s="7">
        <v>-1.93030443414162</v>
      </c>
      <c r="O1162" s="7">
        <v>-9.2031332391297099E-2</v>
      </c>
      <c r="P1162" s="7">
        <v>0.90788350345286495</v>
      </c>
      <c r="Q1162" s="7">
        <v>-1.07388368217221</v>
      </c>
      <c r="R1162" s="7">
        <v>-1.0049388125301599</v>
      </c>
      <c r="S1162" s="7">
        <v>-9.8591703857385596E-2</v>
      </c>
      <c r="T1162" s="7">
        <f>AVERAGE(M1162:S1162)</f>
        <v>-0.50491472492075395</v>
      </c>
      <c r="U1162" s="9">
        <v>1161</v>
      </c>
      <c r="V1162" s="9"/>
    </row>
    <row r="1163" spans="1:22" s="2" customFormat="1" ht="25" customHeight="1" x14ac:dyDescent="0.2">
      <c r="A1163" s="5" t="s">
        <v>3920</v>
      </c>
      <c r="B1163" s="5" t="s">
        <v>3921</v>
      </c>
      <c r="C1163" s="5" t="s">
        <v>5550</v>
      </c>
      <c r="D1163" s="5" t="s">
        <v>6796</v>
      </c>
      <c r="E1163" s="5" t="s">
        <v>10184</v>
      </c>
      <c r="F1163" s="6" t="s">
        <v>3922</v>
      </c>
      <c r="G1163" s="6" t="s">
        <v>3922</v>
      </c>
      <c r="H1163" s="6" t="s">
        <v>3922</v>
      </c>
      <c r="I1163" s="6">
        <v>7</v>
      </c>
      <c r="J1163" s="9">
        <v>4</v>
      </c>
      <c r="K1163" s="9">
        <v>4</v>
      </c>
      <c r="L1163" s="9">
        <v>4</v>
      </c>
      <c r="M1163" s="7">
        <v>-1.3109714585319701</v>
      </c>
      <c r="N1163" s="7">
        <v>-1.31351533871064</v>
      </c>
      <c r="O1163" s="7">
        <v>0.18503319860702699</v>
      </c>
      <c r="P1163" s="7">
        <v>-0.53707367004123097</v>
      </c>
      <c r="Q1163" s="7">
        <v>-0.26275472928111998</v>
      </c>
      <c r="R1163" s="7">
        <v>0.20516431153619399</v>
      </c>
      <c r="S1163" s="7"/>
      <c r="T1163" s="7">
        <f>AVERAGE(M1163:S1163)</f>
        <v>-0.5056862810702899</v>
      </c>
      <c r="U1163" s="9">
        <v>1162</v>
      </c>
      <c r="V1163" s="9"/>
    </row>
    <row r="1164" spans="1:22" s="2" customFormat="1" ht="25" customHeight="1" x14ac:dyDescent="0.2">
      <c r="A1164" s="5" t="s">
        <v>786</v>
      </c>
      <c r="B1164" s="5" t="s">
        <v>786</v>
      </c>
      <c r="C1164" s="5" t="s">
        <v>5551</v>
      </c>
      <c r="D1164" s="5" t="s">
        <v>9552</v>
      </c>
      <c r="E1164" s="5" t="s">
        <v>9551</v>
      </c>
      <c r="F1164" s="6" t="s">
        <v>25</v>
      </c>
      <c r="G1164" s="6" t="s">
        <v>25</v>
      </c>
      <c r="H1164" s="6" t="s">
        <v>25</v>
      </c>
      <c r="I1164" s="6">
        <v>5</v>
      </c>
      <c r="J1164" s="9">
        <v>2</v>
      </c>
      <c r="K1164" s="9">
        <v>2</v>
      </c>
      <c r="L1164" s="9">
        <v>2</v>
      </c>
      <c r="M1164" s="7">
        <v>-0.16791162319748301</v>
      </c>
      <c r="N1164" s="7">
        <v>-0.19665997822550099</v>
      </c>
      <c r="O1164" s="7">
        <v>-1.9988167933624901</v>
      </c>
      <c r="P1164" s="7"/>
      <c r="Q1164" s="7">
        <v>-7.6115061923303501E-2</v>
      </c>
      <c r="R1164" s="7">
        <v>-0.10132675136061001</v>
      </c>
      <c r="S1164" s="7"/>
      <c r="T1164" s="7">
        <f>AVERAGE(M1164:S1164)</f>
        <v>-0.50816604161387757</v>
      </c>
      <c r="U1164" s="9">
        <v>1163</v>
      </c>
      <c r="V1164" s="9"/>
    </row>
    <row r="1165" spans="1:22" s="2" customFormat="1" ht="25" customHeight="1" x14ac:dyDescent="0.2">
      <c r="A1165" s="5" t="s">
        <v>2881</v>
      </c>
      <c r="B1165" s="5" t="s">
        <v>2882</v>
      </c>
      <c r="C1165" s="5" t="s">
        <v>2882</v>
      </c>
      <c r="D1165" s="5" t="s">
        <v>7271</v>
      </c>
      <c r="E1165" s="5" t="s">
        <v>7270</v>
      </c>
      <c r="F1165" s="6" t="s">
        <v>2883</v>
      </c>
      <c r="G1165" s="6" t="s">
        <v>2883</v>
      </c>
      <c r="H1165" s="6" t="s">
        <v>2884</v>
      </c>
      <c r="I1165" s="6">
        <v>5</v>
      </c>
      <c r="J1165" s="9">
        <v>24</v>
      </c>
      <c r="K1165" s="9">
        <v>24</v>
      </c>
      <c r="L1165" s="9">
        <v>23</v>
      </c>
      <c r="M1165" s="7">
        <v>-1.70712993655854</v>
      </c>
      <c r="N1165" s="7">
        <v>-1.1385270242997501</v>
      </c>
      <c r="O1165" s="7">
        <v>-1.32411394346502</v>
      </c>
      <c r="P1165" s="7">
        <v>2.0076038927853999</v>
      </c>
      <c r="Q1165" s="7">
        <v>-0.57709675029249397</v>
      </c>
      <c r="R1165" s="7">
        <v>-0.25990237185084197</v>
      </c>
      <c r="S1165" s="7">
        <v>-0.58613852625926</v>
      </c>
      <c r="T1165" s="7">
        <f>AVERAGE(M1165:S1165)</f>
        <v>-0.51218637999150085</v>
      </c>
      <c r="U1165" s="9">
        <v>1164</v>
      </c>
      <c r="V1165" s="9"/>
    </row>
    <row r="1166" spans="1:22" s="2" customFormat="1" ht="25" customHeight="1" x14ac:dyDescent="0.2">
      <c r="A1166" s="5" t="s">
        <v>711</v>
      </c>
      <c r="B1166" s="5" t="s">
        <v>711</v>
      </c>
      <c r="C1166" s="5" t="s">
        <v>5552</v>
      </c>
      <c r="D1166" s="5" t="s">
        <v>10074</v>
      </c>
      <c r="E1166" s="5" t="s">
        <v>10073</v>
      </c>
      <c r="F1166" s="6" t="s">
        <v>712</v>
      </c>
      <c r="G1166" s="6" t="s">
        <v>712</v>
      </c>
      <c r="H1166" s="6" t="s">
        <v>712</v>
      </c>
      <c r="I1166" s="6">
        <v>4</v>
      </c>
      <c r="J1166" s="9">
        <v>3</v>
      </c>
      <c r="K1166" s="9">
        <v>3</v>
      </c>
      <c r="L1166" s="9">
        <v>3</v>
      </c>
      <c r="M1166" s="7">
        <v>-0.371388266302496</v>
      </c>
      <c r="N1166" s="7">
        <v>-9.2877322404621807E-2</v>
      </c>
      <c r="O1166" s="7">
        <v>5.9896660193203402E-2</v>
      </c>
      <c r="P1166" s="7">
        <v>-2.5098806137098402</v>
      </c>
      <c r="Q1166" s="7">
        <v>-2.31784872567538E-2</v>
      </c>
      <c r="R1166" s="7">
        <v>-0.13664122381353</v>
      </c>
      <c r="S1166" s="7"/>
      <c r="T1166" s="7">
        <f>AVERAGE(M1166:S1166)</f>
        <v>-0.51234487554900643</v>
      </c>
      <c r="U1166" s="9">
        <v>1165</v>
      </c>
      <c r="V1166" s="9"/>
    </row>
    <row r="1167" spans="1:22" s="2" customFormat="1" ht="25" customHeight="1" x14ac:dyDescent="0.2">
      <c r="A1167" s="5" t="s">
        <v>4631</v>
      </c>
      <c r="B1167" s="5" t="s">
        <v>4631</v>
      </c>
      <c r="C1167" s="5" t="s">
        <v>5553</v>
      </c>
      <c r="D1167" s="5" t="s">
        <v>8814</v>
      </c>
      <c r="E1167" s="5" t="s">
        <v>8813</v>
      </c>
      <c r="F1167" s="6" t="s">
        <v>2237</v>
      </c>
      <c r="G1167" s="6" t="s">
        <v>2237</v>
      </c>
      <c r="H1167" s="6" t="s">
        <v>2237</v>
      </c>
      <c r="I1167" s="6">
        <v>7</v>
      </c>
      <c r="J1167" s="9">
        <v>2</v>
      </c>
      <c r="K1167" s="9">
        <v>2</v>
      </c>
      <c r="L1167" s="9">
        <v>2</v>
      </c>
      <c r="M1167" s="7">
        <v>0.45922575525450798</v>
      </c>
      <c r="N1167" s="7">
        <v>0.529311810074372</v>
      </c>
      <c r="O1167" s="7">
        <v>-3.4160336474605399</v>
      </c>
      <c r="P1167" s="7">
        <v>-0.26390376111221803</v>
      </c>
      <c r="Q1167" s="7">
        <v>-0.26851547906763101</v>
      </c>
      <c r="R1167" s="7">
        <v>-0.13574454318211299</v>
      </c>
      <c r="S1167" s="7"/>
      <c r="T1167" s="7">
        <f>AVERAGE(M1167:S1167)</f>
        <v>-0.51594331091560375</v>
      </c>
      <c r="U1167" s="9">
        <v>1166</v>
      </c>
      <c r="V1167" s="9"/>
    </row>
    <row r="1168" spans="1:22" s="2" customFormat="1" ht="25" customHeight="1" x14ac:dyDescent="0.2">
      <c r="A1168" s="5" t="s">
        <v>3731</v>
      </c>
      <c r="B1168" s="5" t="s">
        <v>3732</v>
      </c>
      <c r="C1168" s="5" t="s">
        <v>5554</v>
      </c>
      <c r="D1168" s="5" t="s">
        <v>8022</v>
      </c>
      <c r="E1168" s="5" t="s">
        <v>8021</v>
      </c>
      <c r="F1168" s="6" t="s">
        <v>3733</v>
      </c>
      <c r="G1168" s="6" t="s">
        <v>3733</v>
      </c>
      <c r="H1168" s="6" t="s">
        <v>3733</v>
      </c>
      <c r="I1168" s="6">
        <v>4</v>
      </c>
      <c r="J1168" s="9">
        <v>12</v>
      </c>
      <c r="K1168" s="9">
        <v>12</v>
      </c>
      <c r="L1168" s="9">
        <v>12</v>
      </c>
      <c r="M1168" s="7">
        <v>-1.7985732343930701E-2</v>
      </c>
      <c r="N1168" s="7">
        <v>0.13669589749817801</v>
      </c>
      <c r="O1168" s="7">
        <v>3.74168926869132E-2</v>
      </c>
      <c r="P1168" s="7">
        <v>-1.1390423290415499</v>
      </c>
      <c r="Q1168" s="7">
        <v>0.267849194098218</v>
      </c>
      <c r="R1168" s="7">
        <v>-1.72955160069144E-2</v>
      </c>
      <c r="S1168" s="7">
        <v>-2.9146158492218999</v>
      </c>
      <c r="T1168" s="7">
        <f>AVERAGE(M1168:S1168)</f>
        <v>-0.52099677747585516</v>
      </c>
      <c r="U1168" s="9">
        <v>1167</v>
      </c>
      <c r="V1168" s="9"/>
    </row>
    <row r="1169" spans="1:22" s="2" customFormat="1" ht="25" customHeight="1" x14ac:dyDescent="0.2">
      <c r="A1169" s="5" t="s">
        <v>4247</v>
      </c>
      <c r="B1169" s="5" t="s">
        <v>4248</v>
      </c>
      <c r="C1169" s="5" t="s">
        <v>5555</v>
      </c>
      <c r="D1169" s="5" t="s">
        <v>8442</v>
      </c>
      <c r="E1169" s="5" t="s">
        <v>8441</v>
      </c>
      <c r="F1169" s="6" t="s">
        <v>4249</v>
      </c>
      <c r="G1169" s="6" t="s">
        <v>4249</v>
      </c>
      <c r="H1169" s="6" t="s">
        <v>4249</v>
      </c>
      <c r="I1169" s="6">
        <v>4</v>
      </c>
      <c r="J1169" s="9">
        <v>3</v>
      </c>
      <c r="K1169" s="9">
        <v>3</v>
      </c>
      <c r="L1169" s="9">
        <v>3</v>
      </c>
      <c r="M1169" s="7">
        <v>-2.33607413027626</v>
      </c>
      <c r="N1169" s="7">
        <v>-0.80385988633935002</v>
      </c>
      <c r="O1169" s="7">
        <v>0.247853345373894</v>
      </c>
      <c r="P1169" s="7"/>
      <c r="Q1169" s="7">
        <v>0.37192483931092102</v>
      </c>
      <c r="R1169" s="7">
        <v>-9.3719490142607498E-2</v>
      </c>
      <c r="S1169" s="7"/>
      <c r="T1169" s="7">
        <f>AVERAGE(M1169:S1169)</f>
        <v>-0.52277506441468047</v>
      </c>
      <c r="U1169" s="9">
        <v>1168</v>
      </c>
      <c r="V1169" s="9"/>
    </row>
    <row r="1170" spans="1:22" s="2" customFormat="1" ht="25" customHeight="1" x14ac:dyDescent="0.2">
      <c r="A1170" s="5" t="s">
        <v>1080</v>
      </c>
      <c r="B1170" s="5" t="s">
        <v>1080</v>
      </c>
      <c r="C1170" s="5" t="s">
        <v>5556</v>
      </c>
      <c r="D1170" s="5" t="s">
        <v>9858</v>
      </c>
      <c r="E1170" s="5" t="s">
        <v>9857</v>
      </c>
      <c r="F1170" s="6" t="s">
        <v>1037</v>
      </c>
      <c r="G1170" s="6" t="s">
        <v>1037</v>
      </c>
      <c r="H1170" s="6" t="s">
        <v>1037</v>
      </c>
      <c r="I1170" s="6">
        <v>3</v>
      </c>
      <c r="J1170" s="9">
        <v>4</v>
      </c>
      <c r="K1170" s="9">
        <v>4</v>
      </c>
      <c r="L1170" s="9">
        <v>4</v>
      </c>
      <c r="M1170" s="7">
        <v>-1.1486878071639</v>
      </c>
      <c r="N1170" s="7">
        <v>-0.182439732534696</v>
      </c>
      <c r="O1170" s="7">
        <v>-0.63505822428925596</v>
      </c>
      <c r="P1170" s="7"/>
      <c r="Q1170" s="7">
        <v>5.6367564521813997E-2</v>
      </c>
      <c r="R1170" s="7">
        <v>-0.71816734060112697</v>
      </c>
      <c r="S1170" s="7"/>
      <c r="T1170" s="7">
        <f>AVERAGE(M1170:S1170)</f>
        <v>-0.52559710801343296</v>
      </c>
      <c r="U1170" s="9">
        <v>1169</v>
      </c>
      <c r="V1170" s="9"/>
    </row>
    <row r="1171" spans="1:22" s="2" customFormat="1" ht="25" customHeight="1" x14ac:dyDescent="0.2">
      <c r="A1171" s="5" t="s">
        <v>2543</v>
      </c>
      <c r="B1171" s="5" t="s">
        <v>2543</v>
      </c>
      <c r="C1171" s="5" t="s">
        <v>5557</v>
      </c>
      <c r="D1171" s="5" t="s">
        <v>6941</v>
      </c>
      <c r="E1171" s="5" t="s">
        <v>6940</v>
      </c>
      <c r="F1171" s="6" t="s">
        <v>2137</v>
      </c>
      <c r="G1171" s="6" t="s">
        <v>2137</v>
      </c>
      <c r="H1171" s="6" t="s">
        <v>2137</v>
      </c>
      <c r="I1171" s="6">
        <v>3</v>
      </c>
      <c r="J1171" s="9">
        <v>8</v>
      </c>
      <c r="K1171" s="9">
        <v>8</v>
      </c>
      <c r="L1171" s="9">
        <v>8</v>
      </c>
      <c r="M1171" s="7">
        <v>-0.64676735712772904</v>
      </c>
      <c r="N1171" s="7">
        <v>-0.74873693808374897</v>
      </c>
      <c r="O1171" s="7">
        <v>-0.91658462514153505</v>
      </c>
      <c r="P1171" s="7">
        <v>3.87467343846737E-3</v>
      </c>
      <c r="Q1171" s="7">
        <v>-0.54820938336733205</v>
      </c>
      <c r="R1171" s="7">
        <v>-0.34417181343322401</v>
      </c>
      <c r="S1171" s="7"/>
      <c r="T1171" s="7">
        <f>AVERAGE(M1171:S1171)</f>
        <v>-0.53343257395251698</v>
      </c>
      <c r="U1171" s="9">
        <v>1170</v>
      </c>
      <c r="V1171" s="9"/>
    </row>
    <row r="1172" spans="1:22" s="2" customFormat="1" ht="25" customHeight="1" x14ac:dyDescent="0.2">
      <c r="A1172" s="5" t="s">
        <v>3584</v>
      </c>
      <c r="B1172" s="5" t="s">
        <v>3584</v>
      </c>
      <c r="C1172" s="5" t="s">
        <v>3584</v>
      </c>
      <c r="D1172" s="5" t="s">
        <v>7894</v>
      </c>
      <c r="E1172" s="5" t="s">
        <v>7893</v>
      </c>
      <c r="F1172" s="6">
        <v>3</v>
      </c>
      <c r="G1172" s="6">
        <v>2</v>
      </c>
      <c r="H1172" s="6">
        <v>2</v>
      </c>
      <c r="I1172" s="6">
        <v>1</v>
      </c>
      <c r="J1172" s="9">
        <v>3</v>
      </c>
      <c r="K1172" s="9">
        <v>2</v>
      </c>
      <c r="L1172" s="9">
        <v>2</v>
      </c>
      <c r="M1172" s="7">
        <v>-0.31967196421028599</v>
      </c>
      <c r="N1172" s="7">
        <v>-0.68366736800615902</v>
      </c>
      <c r="O1172" s="7">
        <v>1.9038363372057901E-2</v>
      </c>
      <c r="P1172" s="7"/>
      <c r="Q1172" s="7">
        <v>-0.637626457817284</v>
      </c>
      <c r="R1172" s="7">
        <v>-1.0868699454908199</v>
      </c>
      <c r="S1172" s="7"/>
      <c r="T1172" s="7">
        <f>AVERAGE(M1172:S1172)</f>
        <v>-0.54175947443049821</v>
      </c>
      <c r="U1172" s="9">
        <v>1171</v>
      </c>
      <c r="V1172" s="9"/>
    </row>
    <row r="1173" spans="1:22" s="2" customFormat="1" ht="25" customHeight="1" x14ac:dyDescent="0.2">
      <c r="A1173" s="5" t="s">
        <v>1706</v>
      </c>
      <c r="B1173" s="5" t="s">
        <v>1707</v>
      </c>
      <c r="C1173" s="5" t="s">
        <v>5558</v>
      </c>
      <c r="D1173" s="5" t="s">
        <v>9834</v>
      </c>
      <c r="E1173" s="5" t="s">
        <v>9833</v>
      </c>
      <c r="F1173" s="6" t="s">
        <v>1202</v>
      </c>
      <c r="G1173" s="6" t="s">
        <v>1202</v>
      </c>
      <c r="H1173" s="6" t="s">
        <v>1202</v>
      </c>
      <c r="I1173" s="6">
        <v>4</v>
      </c>
      <c r="J1173" s="9">
        <v>6</v>
      </c>
      <c r="K1173" s="9">
        <v>6</v>
      </c>
      <c r="L1173" s="9">
        <v>6</v>
      </c>
      <c r="M1173" s="7">
        <v>-1.8909333577045899</v>
      </c>
      <c r="N1173" s="7">
        <v>-1.14613358731924</v>
      </c>
      <c r="O1173" s="7">
        <v>1.38953669205988</v>
      </c>
      <c r="P1173" s="7">
        <v>-2.6016647018055701</v>
      </c>
      <c r="Q1173" s="7">
        <v>0.54560094361802303</v>
      </c>
      <c r="R1173" s="7">
        <v>0.44913258339096301</v>
      </c>
      <c r="S1173" s="7"/>
      <c r="T1173" s="7">
        <f>AVERAGE(M1173:S1173)</f>
        <v>-0.54241023796008903</v>
      </c>
      <c r="U1173" s="9">
        <v>1172</v>
      </c>
      <c r="V1173" s="9"/>
    </row>
    <row r="1174" spans="1:22" s="2" customFormat="1" ht="25" customHeight="1" x14ac:dyDescent="0.2">
      <c r="A1174" s="5" t="s">
        <v>2631</v>
      </c>
      <c r="B1174" s="5" t="s">
        <v>2631</v>
      </c>
      <c r="C1174" s="5" t="s">
        <v>5559</v>
      </c>
      <c r="D1174" s="5" t="s">
        <v>7025</v>
      </c>
      <c r="E1174" s="5" t="s">
        <v>7024</v>
      </c>
      <c r="F1174" s="6" t="s">
        <v>1903</v>
      </c>
      <c r="G1174" s="6" t="s">
        <v>1903</v>
      </c>
      <c r="H1174" s="6" t="s">
        <v>1903</v>
      </c>
      <c r="I1174" s="6">
        <v>2</v>
      </c>
      <c r="J1174" s="9">
        <v>7</v>
      </c>
      <c r="K1174" s="9">
        <v>7</v>
      </c>
      <c r="L1174" s="9">
        <v>7</v>
      </c>
      <c r="M1174" s="7">
        <v>2.90643448856116E-2</v>
      </c>
      <c r="N1174" s="7">
        <v>-0.101313048471898</v>
      </c>
      <c r="O1174" s="7">
        <v>-0.27697895980730503</v>
      </c>
      <c r="P1174" s="7">
        <v>-1.7545315669705199</v>
      </c>
      <c r="Q1174" s="7">
        <v>-0.58809199227559705</v>
      </c>
      <c r="R1174" s="7">
        <v>-0.57872845772433501</v>
      </c>
      <c r="S1174" s="7"/>
      <c r="T1174" s="7">
        <f>AVERAGE(M1174:S1174)</f>
        <v>-0.54509661339400728</v>
      </c>
      <c r="U1174" s="9">
        <v>1173</v>
      </c>
      <c r="V1174" s="9"/>
    </row>
    <row r="1175" spans="1:22" s="2" customFormat="1" ht="25" customHeight="1" x14ac:dyDescent="0.2">
      <c r="A1175" s="5" t="s">
        <v>3808</v>
      </c>
      <c r="B1175" s="5" t="s">
        <v>3809</v>
      </c>
      <c r="C1175" s="5" t="s">
        <v>3809</v>
      </c>
      <c r="D1175" s="5" t="s">
        <v>8091</v>
      </c>
      <c r="E1175" s="5" t="s">
        <v>8090</v>
      </c>
      <c r="F1175" s="6" t="s">
        <v>2867</v>
      </c>
      <c r="G1175" s="6" t="s">
        <v>2867</v>
      </c>
      <c r="H1175" s="6" t="s">
        <v>3202</v>
      </c>
      <c r="I1175" s="6">
        <v>2</v>
      </c>
      <c r="J1175" s="9">
        <v>10</v>
      </c>
      <c r="K1175" s="9">
        <v>10</v>
      </c>
      <c r="L1175" s="9">
        <v>9</v>
      </c>
      <c r="M1175" s="7">
        <v>-0.86218035308116503</v>
      </c>
      <c r="N1175" s="7">
        <v>-0.83311761805955997</v>
      </c>
      <c r="O1175" s="7">
        <v>-0.57408266073626302</v>
      </c>
      <c r="P1175" s="7"/>
      <c r="Q1175" s="7">
        <v>-0.20652048865570199</v>
      </c>
      <c r="R1175" s="7">
        <v>-0.280849055147467</v>
      </c>
      <c r="S1175" s="7"/>
      <c r="T1175" s="7">
        <f>AVERAGE(M1175:S1175)</f>
        <v>-0.55135003513603142</v>
      </c>
      <c r="U1175" s="9">
        <v>1174</v>
      </c>
      <c r="V1175" s="9"/>
    </row>
    <row r="1176" spans="1:22" s="2" customFormat="1" ht="25" customHeight="1" x14ac:dyDescent="0.2">
      <c r="A1176" s="5" t="s">
        <v>3100</v>
      </c>
      <c r="B1176" s="5" t="s">
        <v>3101</v>
      </c>
      <c r="C1176" s="5" t="s">
        <v>3101</v>
      </c>
      <c r="D1176" s="5" t="s">
        <v>7476</v>
      </c>
      <c r="E1176" s="5" t="s">
        <v>7475</v>
      </c>
      <c r="F1176" s="6" t="s">
        <v>3102</v>
      </c>
      <c r="G1176" s="6" t="s">
        <v>3102</v>
      </c>
      <c r="H1176" s="6" t="s">
        <v>3102</v>
      </c>
      <c r="I1176" s="6">
        <v>3</v>
      </c>
      <c r="J1176" s="9">
        <v>13</v>
      </c>
      <c r="K1176" s="9">
        <v>13</v>
      </c>
      <c r="L1176" s="9">
        <v>13</v>
      </c>
      <c r="M1176" s="7">
        <v>-0.61379658844834095</v>
      </c>
      <c r="N1176" s="7">
        <v>-0.79114013014032403</v>
      </c>
      <c r="O1176" s="7">
        <v>-0.74028091976266097</v>
      </c>
      <c r="P1176" s="7">
        <v>-1.2492754316925601</v>
      </c>
      <c r="Q1176" s="7">
        <v>2.15360560835549E-2</v>
      </c>
      <c r="R1176" s="7">
        <v>5.4497457614957098E-2</v>
      </c>
      <c r="S1176" s="7"/>
      <c r="T1176" s="7">
        <f>AVERAGE(M1176:S1176)</f>
        <v>-0.55307659272422904</v>
      </c>
      <c r="U1176" s="9">
        <v>1175</v>
      </c>
      <c r="V1176" s="9"/>
    </row>
    <row r="1177" spans="1:22" s="2" customFormat="1" ht="25" customHeight="1" x14ac:dyDescent="0.2">
      <c r="A1177" s="5" t="s">
        <v>2511</v>
      </c>
      <c r="B1177" s="5" t="s">
        <v>2512</v>
      </c>
      <c r="C1177" s="5" t="s">
        <v>5560</v>
      </c>
      <c r="D1177" s="5" t="s">
        <v>6917</v>
      </c>
      <c r="E1177" s="5" t="s">
        <v>6916</v>
      </c>
      <c r="F1177" s="6" t="s">
        <v>2513</v>
      </c>
      <c r="G1177" s="6" t="s">
        <v>2513</v>
      </c>
      <c r="H1177" s="6" t="s">
        <v>2513</v>
      </c>
      <c r="I1177" s="6">
        <v>7</v>
      </c>
      <c r="J1177" s="9">
        <v>7</v>
      </c>
      <c r="K1177" s="9">
        <v>7</v>
      </c>
      <c r="L1177" s="9">
        <v>7</v>
      </c>
      <c r="M1177" s="7">
        <v>0.69011959992259597</v>
      </c>
      <c r="N1177" s="7">
        <v>0.39883600294153299</v>
      </c>
      <c r="O1177" s="7">
        <v>-2.5814439022234801</v>
      </c>
      <c r="P1177" s="7">
        <v>-1.70752233881675</v>
      </c>
      <c r="Q1177" s="7">
        <v>1.37141290256153E-2</v>
      </c>
      <c r="R1177" s="7">
        <v>-0.159111149666991</v>
      </c>
      <c r="S1177" s="7"/>
      <c r="T1177" s="7">
        <f>AVERAGE(M1177:S1177)</f>
        <v>-0.55756794313624614</v>
      </c>
      <c r="U1177" s="9">
        <v>1176</v>
      </c>
      <c r="V1177" s="9"/>
    </row>
    <row r="1178" spans="1:22" s="2" customFormat="1" ht="25" customHeight="1" x14ac:dyDescent="0.2">
      <c r="A1178" s="5" t="s">
        <v>1623</v>
      </c>
      <c r="B1178" s="5" t="s">
        <v>1623</v>
      </c>
      <c r="C1178" s="5" t="s">
        <v>5561</v>
      </c>
      <c r="D1178" s="5" t="s">
        <v>10251</v>
      </c>
      <c r="E1178" s="5" t="s">
        <v>10250</v>
      </c>
      <c r="F1178" s="6" t="s">
        <v>794</v>
      </c>
      <c r="G1178" s="6" t="s">
        <v>794</v>
      </c>
      <c r="H1178" s="6" t="s">
        <v>794</v>
      </c>
      <c r="I1178" s="6">
        <v>7</v>
      </c>
      <c r="J1178" s="9">
        <v>2</v>
      </c>
      <c r="K1178" s="9">
        <v>2</v>
      </c>
      <c r="L1178" s="9">
        <v>2</v>
      </c>
      <c r="M1178" s="7">
        <v>-0.16567637722244999</v>
      </c>
      <c r="N1178" s="7">
        <v>-0.22009692569578099</v>
      </c>
      <c r="O1178" s="7">
        <v>-0.40213115651780401</v>
      </c>
      <c r="P1178" s="7">
        <v>-0.86215790816287796</v>
      </c>
      <c r="Q1178" s="7">
        <v>-0.92908974953898105</v>
      </c>
      <c r="R1178" s="7">
        <v>-0.76874479259983297</v>
      </c>
      <c r="S1178" s="7"/>
      <c r="T1178" s="7">
        <f>AVERAGE(M1178:S1178)</f>
        <v>-0.55798281828962104</v>
      </c>
      <c r="U1178" s="9">
        <v>1177</v>
      </c>
      <c r="V1178" s="9"/>
    </row>
    <row r="1179" spans="1:22" s="2" customFormat="1" ht="25" customHeight="1" x14ac:dyDescent="0.2">
      <c r="A1179" s="5" t="s">
        <v>4687</v>
      </c>
      <c r="B1179" s="5" t="s">
        <v>4687</v>
      </c>
      <c r="C1179" s="5" t="s">
        <v>4687</v>
      </c>
      <c r="D1179" s="5" t="s">
        <v>8867</v>
      </c>
      <c r="E1179" s="5" t="s">
        <v>8866</v>
      </c>
      <c r="F1179" s="6">
        <v>2</v>
      </c>
      <c r="G1179" s="6">
        <v>2</v>
      </c>
      <c r="H1179" s="6">
        <v>2</v>
      </c>
      <c r="I1179" s="6">
        <v>1</v>
      </c>
      <c r="J1179" s="9">
        <v>2</v>
      </c>
      <c r="K1179" s="9">
        <v>2</v>
      </c>
      <c r="L1179" s="9">
        <v>2</v>
      </c>
      <c r="M1179" s="7">
        <v>-0.56372530644274099</v>
      </c>
      <c r="N1179" s="7">
        <v>-0.41250556214742701</v>
      </c>
      <c r="O1179" s="7">
        <v>0.43553534182533199</v>
      </c>
      <c r="P1179" s="7">
        <v>-2.06917310992496</v>
      </c>
      <c r="Q1179" s="7">
        <v>-0.59338845156638298</v>
      </c>
      <c r="R1179" s="7">
        <v>-0.17955851895772301</v>
      </c>
      <c r="S1179" s="7"/>
      <c r="T1179" s="7">
        <f>AVERAGE(M1179:S1179)</f>
        <v>-0.56380260120231696</v>
      </c>
      <c r="U1179" s="9">
        <v>1178</v>
      </c>
      <c r="V1179" s="9"/>
    </row>
    <row r="1180" spans="1:22" s="2" customFormat="1" ht="25" customHeight="1" x14ac:dyDescent="0.2">
      <c r="A1180" s="5" t="s">
        <v>2573</v>
      </c>
      <c r="B1180" s="5" t="s">
        <v>2573</v>
      </c>
      <c r="C1180" s="5" t="s">
        <v>2573</v>
      </c>
      <c r="D1180" s="5" t="s">
        <v>6969</v>
      </c>
      <c r="E1180" s="5" t="s">
        <v>6968</v>
      </c>
      <c r="F1180" s="6">
        <v>15</v>
      </c>
      <c r="G1180" s="6">
        <v>15</v>
      </c>
      <c r="H1180" s="6">
        <v>9</v>
      </c>
      <c r="I1180" s="6">
        <v>1</v>
      </c>
      <c r="J1180" s="9">
        <v>15</v>
      </c>
      <c r="K1180" s="9">
        <v>15</v>
      </c>
      <c r="L1180" s="9">
        <v>9</v>
      </c>
      <c r="M1180" s="7">
        <v>-0.53358410576236204</v>
      </c>
      <c r="N1180" s="7">
        <v>-0.51558854750016203</v>
      </c>
      <c r="O1180" s="7">
        <v>-1.44654971670595</v>
      </c>
      <c r="P1180" s="7">
        <v>9.1037030049328393E-2</v>
      </c>
      <c r="Q1180" s="7">
        <v>-0.61313415828470896</v>
      </c>
      <c r="R1180" s="7">
        <v>-0.36960729942952503</v>
      </c>
      <c r="S1180" s="7"/>
      <c r="T1180" s="7">
        <f>AVERAGE(M1180:S1180)</f>
        <v>-0.5645711329388966</v>
      </c>
      <c r="U1180" s="9">
        <v>1179</v>
      </c>
      <c r="V1180" s="9"/>
    </row>
    <row r="1181" spans="1:22" s="2" customFormat="1" ht="25" customHeight="1" x14ac:dyDescent="0.2">
      <c r="A1181" s="5" t="s">
        <v>4667</v>
      </c>
      <c r="B1181" s="5" t="s">
        <v>4668</v>
      </c>
      <c r="C1181" s="5" t="s">
        <v>5562</v>
      </c>
      <c r="D1181" s="5" t="s">
        <v>8842</v>
      </c>
      <c r="E1181" s="5" t="s">
        <v>8841</v>
      </c>
      <c r="F1181" s="6" t="s">
        <v>4669</v>
      </c>
      <c r="G1181" s="6" t="s">
        <v>4669</v>
      </c>
      <c r="H1181" s="6" t="s">
        <v>4669</v>
      </c>
      <c r="I1181" s="6">
        <v>6</v>
      </c>
      <c r="J1181" s="9">
        <v>5</v>
      </c>
      <c r="K1181" s="9">
        <v>5</v>
      </c>
      <c r="L1181" s="9">
        <v>5</v>
      </c>
      <c r="M1181" s="7">
        <v>-1.05989692867661</v>
      </c>
      <c r="N1181" s="7">
        <v>-0.581892803510762</v>
      </c>
      <c r="O1181" s="7">
        <v>-0.88197121402357403</v>
      </c>
      <c r="P1181" s="7">
        <v>-1.0231379324730101</v>
      </c>
      <c r="Q1181" s="7">
        <v>-6.20910270969652E-2</v>
      </c>
      <c r="R1181" s="7">
        <v>0.20172257320796699</v>
      </c>
      <c r="S1181" s="7"/>
      <c r="T1181" s="7">
        <f>AVERAGE(M1181:S1181)</f>
        <v>-0.56787788876215906</v>
      </c>
      <c r="U1181" s="9">
        <v>1180</v>
      </c>
      <c r="V1181" s="9"/>
    </row>
    <row r="1182" spans="1:22" s="2" customFormat="1" ht="25" customHeight="1" x14ac:dyDescent="0.2">
      <c r="A1182" s="5" t="s">
        <v>4136</v>
      </c>
      <c r="B1182" s="5" t="s">
        <v>4136</v>
      </c>
      <c r="C1182" s="5" t="s">
        <v>4136</v>
      </c>
      <c r="D1182" s="5" t="s">
        <v>8341</v>
      </c>
      <c r="E1182" s="5" t="s">
        <v>4137</v>
      </c>
      <c r="F1182" s="6">
        <v>2</v>
      </c>
      <c r="G1182" s="6">
        <v>2</v>
      </c>
      <c r="H1182" s="6">
        <v>2</v>
      </c>
      <c r="I1182" s="6">
        <v>1</v>
      </c>
      <c r="J1182" s="9">
        <v>2</v>
      </c>
      <c r="K1182" s="9">
        <v>2</v>
      </c>
      <c r="L1182" s="9">
        <v>2</v>
      </c>
      <c r="M1182" s="7">
        <v>0.389636168471927</v>
      </c>
      <c r="N1182" s="7">
        <v>-0.34886665525106197</v>
      </c>
      <c r="O1182" s="7">
        <v>-0.40918728327496001</v>
      </c>
      <c r="P1182" s="7">
        <v>-0.89741124745912204</v>
      </c>
      <c r="Q1182" s="7">
        <v>-1.1100510373639501</v>
      </c>
      <c r="R1182" s="7">
        <v>-1.03276056555871</v>
      </c>
      <c r="S1182" s="7"/>
      <c r="T1182" s="7">
        <f>AVERAGE(M1182:S1182)</f>
        <v>-0.56810677007264621</v>
      </c>
      <c r="U1182" s="9">
        <v>1181</v>
      </c>
      <c r="V1182" s="9"/>
    </row>
    <row r="1183" spans="1:22" s="2" customFormat="1" ht="25" customHeight="1" x14ac:dyDescent="0.2">
      <c r="A1183" s="5" t="s">
        <v>975</v>
      </c>
      <c r="B1183" s="5" t="s">
        <v>976</v>
      </c>
      <c r="C1183" s="5" t="s">
        <v>5563</v>
      </c>
      <c r="D1183" s="5" t="s">
        <v>9608</v>
      </c>
      <c r="E1183" s="5" t="s">
        <v>9607</v>
      </c>
      <c r="F1183" s="6" t="s">
        <v>977</v>
      </c>
      <c r="G1183" s="6" t="s">
        <v>977</v>
      </c>
      <c r="H1183" s="6" t="s">
        <v>977</v>
      </c>
      <c r="I1183" s="6">
        <v>5</v>
      </c>
      <c r="J1183" s="9">
        <v>8</v>
      </c>
      <c r="K1183" s="9">
        <v>8</v>
      </c>
      <c r="L1183" s="9">
        <v>8</v>
      </c>
      <c r="M1183" s="7">
        <v>-0.31373149771426501</v>
      </c>
      <c r="N1183" s="7">
        <v>-0.30028737369345698</v>
      </c>
      <c r="O1183" s="7">
        <v>-0.84695169070021203</v>
      </c>
      <c r="P1183" s="7">
        <v>-1.3488321872977</v>
      </c>
      <c r="Q1183" s="7">
        <v>-0.31278960592155203</v>
      </c>
      <c r="R1183" s="7">
        <v>-0.28951306321890202</v>
      </c>
      <c r="S1183" s="7"/>
      <c r="T1183" s="7">
        <f>AVERAGE(M1183:S1183)</f>
        <v>-0.56868423642434796</v>
      </c>
      <c r="U1183" s="9">
        <v>1182</v>
      </c>
      <c r="V1183" s="9"/>
    </row>
    <row r="1184" spans="1:22" s="2" customFormat="1" ht="25" customHeight="1" x14ac:dyDescent="0.2">
      <c r="A1184" s="5" t="s">
        <v>3274</v>
      </c>
      <c r="B1184" s="5" t="s">
        <v>3275</v>
      </c>
      <c r="C1184" s="5" t="s">
        <v>5564</v>
      </c>
      <c r="D1184" s="5" t="s">
        <v>7630</v>
      </c>
      <c r="E1184" s="5" t="s">
        <v>7629</v>
      </c>
      <c r="F1184" s="6" t="s">
        <v>3276</v>
      </c>
      <c r="G1184" s="6" t="s">
        <v>2349</v>
      </c>
      <c r="H1184" s="6" t="s">
        <v>2349</v>
      </c>
      <c r="I1184" s="6">
        <v>3</v>
      </c>
      <c r="J1184" s="9">
        <v>8</v>
      </c>
      <c r="K1184" s="9">
        <v>3</v>
      </c>
      <c r="L1184" s="9">
        <v>3</v>
      </c>
      <c r="M1184" s="7">
        <v>-0.84610838832498603</v>
      </c>
      <c r="N1184" s="7">
        <v>-0.45025529002993298</v>
      </c>
      <c r="O1184" s="7">
        <v>-0.625200315057725</v>
      </c>
      <c r="P1184" s="7"/>
      <c r="Q1184" s="7">
        <v>-0.42809439997524001</v>
      </c>
      <c r="R1184" s="7">
        <v>-0.49766350600304299</v>
      </c>
      <c r="S1184" s="7"/>
      <c r="T1184" s="7">
        <f>AVERAGE(M1184:S1184)</f>
        <v>-0.56946437987818543</v>
      </c>
      <c r="U1184" s="9">
        <v>1183</v>
      </c>
      <c r="V1184" s="9"/>
    </row>
    <row r="1185" spans="1:22" s="2" customFormat="1" ht="25" customHeight="1" x14ac:dyDescent="0.2">
      <c r="A1185" s="5" t="s">
        <v>3566</v>
      </c>
      <c r="B1185" s="5" t="s">
        <v>3567</v>
      </c>
      <c r="C1185" s="5" t="s">
        <v>5565</v>
      </c>
      <c r="D1185" s="5" t="s">
        <v>7877</v>
      </c>
      <c r="E1185" s="5" t="s">
        <v>7876</v>
      </c>
      <c r="F1185" s="6" t="s">
        <v>3568</v>
      </c>
      <c r="G1185" s="6" t="s">
        <v>3568</v>
      </c>
      <c r="H1185" s="6" t="s">
        <v>3568</v>
      </c>
      <c r="I1185" s="6">
        <v>7</v>
      </c>
      <c r="J1185" s="9">
        <v>13</v>
      </c>
      <c r="K1185" s="9">
        <v>13</v>
      </c>
      <c r="L1185" s="9">
        <v>13</v>
      </c>
      <c r="M1185" s="7">
        <v>-0.52123647504387105</v>
      </c>
      <c r="N1185" s="7">
        <v>-0.24556255909535499</v>
      </c>
      <c r="O1185" s="7">
        <v>0.31361836554813399</v>
      </c>
      <c r="P1185" s="7">
        <v>-2.6943031758710498</v>
      </c>
      <c r="Q1185" s="7">
        <v>6.96761815393145E-2</v>
      </c>
      <c r="R1185" s="7">
        <v>-0.35166326745980903</v>
      </c>
      <c r="S1185" s="7"/>
      <c r="T1185" s="7">
        <f>AVERAGE(M1185:S1185)</f>
        <v>-0.57157848839710601</v>
      </c>
      <c r="U1185" s="9">
        <v>1184</v>
      </c>
      <c r="V1185" s="9"/>
    </row>
    <row r="1186" spans="1:22" s="2" customFormat="1" ht="25" customHeight="1" x14ac:dyDescent="0.2">
      <c r="A1186" s="5" t="s">
        <v>730</v>
      </c>
      <c r="B1186" s="5" t="s">
        <v>731</v>
      </c>
      <c r="C1186" s="5" t="s">
        <v>5566</v>
      </c>
      <c r="D1186" s="5" t="s">
        <v>10070</v>
      </c>
      <c r="E1186" s="5" t="s">
        <v>10069</v>
      </c>
      <c r="F1186" s="6" t="s">
        <v>732</v>
      </c>
      <c r="G1186" s="6" t="s">
        <v>732</v>
      </c>
      <c r="H1186" s="6" t="s">
        <v>732</v>
      </c>
      <c r="I1186" s="6">
        <v>9</v>
      </c>
      <c r="J1186" s="9">
        <v>7</v>
      </c>
      <c r="K1186" s="9">
        <v>7</v>
      </c>
      <c r="L1186" s="9">
        <v>7</v>
      </c>
      <c r="M1186" s="7">
        <v>-0.46020704164630999</v>
      </c>
      <c r="N1186" s="7">
        <v>-0.80901670104559997</v>
      </c>
      <c r="O1186" s="7">
        <v>-0.599180266520289</v>
      </c>
      <c r="P1186" s="7">
        <v>-0.69643929224746504</v>
      </c>
      <c r="Q1186" s="7">
        <v>-0.716977012120807</v>
      </c>
      <c r="R1186" s="7">
        <v>-0.148865890355594</v>
      </c>
      <c r="S1186" s="7"/>
      <c r="T1186" s="7">
        <f>AVERAGE(M1186:S1186)</f>
        <v>-0.57178103398934421</v>
      </c>
      <c r="U1186" s="9">
        <v>1185</v>
      </c>
      <c r="V1186" s="9"/>
    </row>
    <row r="1187" spans="1:22" s="2" customFormat="1" ht="25" customHeight="1" x14ac:dyDescent="0.2">
      <c r="A1187" s="5" t="s">
        <v>4107</v>
      </c>
      <c r="B1187" s="5" t="s">
        <v>4108</v>
      </c>
      <c r="C1187" s="5" t="s">
        <v>4108</v>
      </c>
      <c r="D1187" s="5" t="s">
        <v>8305</v>
      </c>
      <c r="E1187" s="5" t="s">
        <v>8304</v>
      </c>
      <c r="F1187" s="6" t="s">
        <v>4109</v>
      </c>
      <c r="G1187" s="6" t="s">
        <v>4109</v>
      </c>
      <c r="H1187" s="6" t="s">
        <v>4109</v>
      </c>
      <c r="I1187" s="6">
        <v>10</v>
      </c>
      <c r="J1187" s="9">
        <v>14</v>
      </c>
      <c r="K1187" s="9">
        <v>14</v>
      </c>
      <c r="L1187" s="9">
        <v>14</v>
      </c>
      <c r="M1187" s="7">
        <v>-0.46921772411335599</v>
      </c>
      <c r="N1187" s="7">
        <v>-0.37844057378234602</v>
      </c>
      <c r="O1187" s="7">
        <v>-0.17767323609528801</v>
      </c>
      <c r="P1187" s="7">
        <v>1.1912524986609501</v>
      </c>
      <c r="Q1187" s="7">
        <v>-0.52106914398739301</v>
      </c>
      <c r="R1187" s="7">
        <v>0.17088954853229801</v>
      </c>
      <c r="S1187" s="7">
        <v>-3.8336070856547</v>
      </c>
      <c r="T1187" s="7">
        <f>AVERAGE(M1187:S1187)</f>
        <v>-0.57398081663426215</v>
      </c>
      <c r="U1187" s="9">
        <v>1186</v>
      </c>
      <c r="V1187" s="9"/>
    </row>
    <row r="1188" spans="1:22" s="2" customFormat="1" ht="25" customHeight="1" x14ac:dyDescent="0.2">
      <c r="A1188" s="5" t="s">
        <v>4586</v>
      </c>
      <c r="B1188" s="5" t="s">
        <v>4586</v>
      </c>
      <c r="C1188" s="5" t="s">
        <v>4586</v>
      </c>
      <c r="D1188" s="5" t="s">
        <v>8769</v>
      </c>
      <c r="E1188" s="5" t="s">
        <v>4587</v>
      </c>
      <c r="F1188" s="6">
        <v>3</v>
      </c>
      <c r="G1188" s="6">
        <v>3</v>
      </c>
      <c r="H1188" s="6">
        <v>3</v>
      </c>
      <c r="I1188" s="6">
        <v>1</v>
      </c>
      <c r="J1188" s="9">
        <v>3</v>
      </c>
      <c r="K1188" s="9">
        <v>3</v>
      </c>
      <c r="L1188" s="9">
        <v>3</v>
      </c>
      <c r="M1188" s="7">
        <v>-0.44411569051459998</v>
      </c>
      <c r="N1188" s="7">
        <v>-0.371254262659999</v>
      </c>
      <c r="O1188" s="7">
        <v>-0.55174647725643999</v>
      </c>
      <c r="P1188" s="7">
        <v>-0.91379387455548799</v>
      </c>
      <c r="Q1188" s="7">
        <v>-0.365655404957479</v>
      </c>
      <c r="R1188" s="7">
        <v>-0.80750934007490105</v>
      </c>
      <c r="S1188" s="7"/>
      <c r="T1188" s="7">
        <f>AVERAGE(M1188:S1188)</f>
        <v>-0.57567917500315124</v>
      </c>
      <c r="U1188" s="9">
        <v>1187</v>
      </c>
      <c r="V1188" s="9"/>
    </row>
    <row r="1189" spans="1:22" s="2" customFormat="1" ht="25" customHeight="1" x14ac:dyDescent="0.2">
      <c r="A1189" s="5" t="s">
        <v>4366</v>
      </c>
      <c r="B1189" s="5" t="s">
        <v>4367</v>
      </c>
      <c r="C1189" s="5" t="s">
        <v>4367</v>
      </c>
      <c r="D1189" s="5" t="s">
        <v>8558</v>
      </c>
      <c r="E1189" s="5" t="s">
        <v>8557</v>
      </c>
      <c r="F1189" s="6" t="s">
        <v>3401</v>
      </c>
      <c r="G1189" s="6" t="s">
        <v>3401</v>
      </c>
      <c r="H1189" s="6" t="s">
        <v>3401</v>
      </c>
      <c r="I1189" s="6">
        <v>2</v>
      </c>
      <c r="J1189" s="9">
        <v>10</v>
      </c>
      <c r="K1189" s="9">
        <v>10</v>
      </c>
      <c r="L1189" s="9">
        <v>10</v>
      </c>
      <c r="M1189" s="7">
        <v>-0.79162669063704205</v>
      </c>
      <c r="N1189" s="7">
        <v>-1.1575795358434999</v>
      </c>
      <c r="O1189" s="7">
        <v>-2.2997640820492702</v>
      </c>
      <c r="P1189" s="7">
        <v>1.59965682730839</v>
      </c>
      <c r="Q1189" s="7">
        <v>-0.69197579409835097</v>
      </c>
      <c r="R1189" s="7">
        <v>-0.15002940629015901</v>
      </c>
      <c r="S1189" s="7"/>
      <c r="T1189" s="7">
        <f>AVERAGE(M1189:S1189)</f>
        <v>-0.58188644693498859</v>
      </c>
      <c r="U1189" s="9">
        <v>1188</v>
      </c>
      <c r="V1189" s="9"/>
    </row>
    <row r="1190" spans="1:22" s="2" customFormat="1" ht="25" customHeight="1" x14ac:dyDescent="0.2">
      <c r="A1190" s="5" t="s">
        <v>2681</v>
      </c>
      <c r="B1190" s="5" t="s">
        <v>2682</v>
      </c>
      <c r="C1190" s="5" t="s">
        <v>5567</v>
      </c>
      <c r="D1190" s="5" t="s">
        <v>7075</v>
      </c>
      <c r="E1190" s="5" t="s">
        <v>7074</v>
      </c>
      <c r="F1190" s="6" t="s">
        <v>2683</v>
      </c>
      <c r="G1190" s="6" t="s">
        <v>2683</v>
      </c>
      <c r="H1190" s="6" t="s">
        <v>2683</v>
      </c>
      <c r="I1190" s="6">
        <v>5</v>
      </c>
      <c r="J1190" s="9">
        <v>3</v>
      </c>
      <c r="K1190" s="9">
        <v>3</v>
      </c>
      <c r="L1190" s="9">
        <v>3</v>
      </c>
      <c r="M1190" s="7">
        <v>1.78565900391554E-2</v>
      </c>
      <c r="N1190" s="7">
        <v>-1.34016088546941</v>
      </c>
      <c r="O1190" s="7">
        <v>-1.47337546118922</v>
      </c>
      <c r="P1190" s="7"/>
      <c r="Q1190" s="7">
        <v>-0.669950494586249</v>
      </c>
      <c r="R1190" s="7">
        <v>0.48129980591695098</v>
      </c>
      <c r="S1190" s="7"/>
      <c r="T1190" s="7">
        <f>AVERAGE(M1190:S1190)</f>
        <v>-0.59686608905775451</v>
      </c>
      <c r="U1190" s="9">
        <v>1189</v>
      </c>
      <c r="V1190" s="9"/>
    </row>
    <row r="1191" spans="1:22" s="2" customFormat="1" ht="25" customHeight="1" x14ac:dyDescent="0.2">
      <c r="A1191" s="5" t="s">
        <v>4499</v>
      </c>
      <c r="B1191" s="5" t="s">
        <v>4500</v>
      </c>
      <c r="C1191" s="5" t="s">
        <v>4500</v>
      </c>
      <c r="D1191" s="5" t="s">
        <v>8682</v>
      </c>
      <c r="E1191" s="5" t="s">
        <v>8681</v>
      </c>
      <c r="F1191" s="6" t="s">
        <v>4501</v>
      </c>
      <c r="G1191" s="6" t="s">
        <v>4501</v>
      </c>
      <c r="H1191" s="6" t="s">
        <v>4501</v>
      </c>
      <c r="I1191" s="6">
        <v>2</v>
      </c>
      <c r="J1191" s="9">
        <v>17</v>
      </c>
      <c r="K1191" s="9">
        <v>17</v>
      </c>
      <c r="L1191" s="9">
        <v>17</v>
      </c>
      <c r="M1191" s="7">
        <v>-5.7485443073705497E-2</v>
      </c>
      <c r="N1191" s="7">
        <v>-9.7393041068759303E-2</v>
      </c>
      <c r="O1191" s="7">
        <v>-0.56625793999771501</v>
      </c>
      <c r="P1191" s="7">
        <v>-2.3688135504149002</v>
      </c>
      <c r="Q1191" s="7">
        <v>-0.35525232462973799</v>
      </c>
      <c r="R1191" s="7">
        <v>-0.17678905004576301</v>
      </c>
      <c r="S1191" s="7"/>
      <c r="T1191" s="7">
        <f>AVERAGE(M1191:S1191)</f>
        <v>-0.60366522487176344</v>
      </c>
      <c r="U1191" s="9">
        <v>1190</v>
      </c>
      <c r="V1191" s="9"/>
    </row>
    <row r="1192" spans="1:22" s="2" customFormat="1" ht="25" customHeight="1" x14ac:dyDescent="0.2">
      <c r="A1192" s="5" t="s">
        <v>606</v>
      </c>
      <c r="B1192" s="5" t="s">
        <v>607</v>
      </c>
      <c r="C1192" s="5" t="s">
        <v>5568</v>
      </c>
      <c r="D1192" s="5" t="s">
        <v>7497</v>
      </c>
      <c r="E1192" s="5" t="s">
        <v>9130</v>
      </c>
      <c r="F1192" s="6" t="s">
        <v>608</v>
      </c>
      <c r="G1192" s="6" t="s">
        <v>608</v>
      </c>
      <c r="H1192" s="6" t="s">
        <v>608</v>
      </c>
      <c r="I1192" s="6">
        <v>25</v>
      </c>
      <c r="J1192" s="9">
        <v>8</v>
      </c>
      <c r="K1192" s="9">
        <v>8</v>
      </c>
      <c r="L1192" s="9">
        <v>8</v>
      </c>
      <c r="M1192" s="7">
        <v>-0.57134283630757898</v>
      </c>
      <c r="N1192" s="7">
        <v>0.12028428651249</v>
      </c>
      <c r="O1192" s="7">
        <v>-0.259313397209741</v>
      </c>
      <c r="P1192" s="7">
        <v>-0.28105603022499198</v>
      </c>
      <c r="Q1192" s="7">
        <v>0.223302933698278</v>
      </c>
      <c r="R1192" s="7">
        <v>-0.15963183722687499</v>
      </c>
      <c r="S1192" s="7">
        <v>-3.29990821934889</v>
      </c>
      <c r="T1192" s="7">
        <f>AVERAGE(M1192:S1192)</f>
        <v>-0.60395215715818706</v>
      </c>
      <c r="U1192" s="9">
        <v>1191</v>
      </c>
      <c r="V1192" s="9"/>
    </row>
    <row r="1193" spans="1:22" s="2" customFormat="1" ht="25" customHeight="1" x14ac:dyDescent="0.2">
      <c r="A1193" s="5" t="s">
        <v>3048</v>
      </c>
      <c r="B1193" s="5" t="s">
        <v>3049</v>
      </c>
      <c r="C1193" s="5" t="s">
        <v>3049</v>
      </c>
      <c r="D1193" s="5" t="s">
        <v>7419</v>
      </c>
      <c r="E1193" s="5" t="s">
        <v>7418</v>
      </c>
      <c r="F1193" s="6" t="s">
        <v>1942</v>
      </c>
      <c r="G1193" s="6" t="s">
        <v>1942</v>
      </c>
      <c r="H1193" s="6" t="s">
        <v>1942</v>
      </c>
      <c r="I1193" s="6">
        <v>2</v>
      </c>
      <c r="J1193" s="9">
        <v>5</v>
      </c>
      <c r="K1193" s="9">
        <v>5</v>
      </c>
      <c r="L1193" s="9">
        <v>5</v>
      </c>
      <c r="M1193" s="7">
        <v>-0.15656338969561601</v>
      </c>
      <c r="N1193" s="7">
        <v>-0.82541682995620702</v>
      </c>
      <c r="O1193" s="7">
        <v>-0.877097239655102</v>
      </c>
      <c r="P1193" s="7">
        <v>-1.8617066076068001</v>
      </c>
      <c r="Q1193" s="7">
        <v>-0.13772771542784301</v>
      </c>
      <c r="R1193" s="7">
        <v>0.23260498615853101</v>
      </c>
      <c r="S1193" s="7"/>
      <c r="T1193" s="7">
        <f>AVERAGE(M1193:S1193)</f>
        <v>-0.60431779936383956</v>
      </c>
      <c r="U1193" s="9">
        <v>1192</v>
      </c>
      <c r="V1193" s="9"/>
    </row>
    <row r="1194" spans="1:22" s="2" customFormat="1" ht="25" customHeight="1" x14ac:dyDescent="0.2">
      <c r="A1194" s="5" t="s">
        <v>4515</v>
      </c>
      <c r="B1194" s="5" t="s">
        <v>4515</v>
      </c>
      <c r="C1194" s="5" t="s">
        <v>5569</v>
      </c>
      <c r="D1194" s="5" t="s">
        <v>8700</v>
      </c>
      <c r="E1194" s="5" t="s">
        <v>8699</v>
      </c>
      <c r="F1194" s="6" t="s">
        <v>4516</v>
      </c>
      <c r="G1194" s="6" t="s">
        <v>4516</v>
      </c>
      <c r="H1194" s="6" t="s">
        <v>4516</v>
      </c>
      <c r="I1194" s="6">
        <v>4</v>
      </c>
      <c r="J1194" s="9">
        <v>7</v>
      </c>
      <c r="K1194" s="9">
        <v>7</v>
      </c>
      <c r="L1194" s="9">
        <v>7</v>
      </c>
      <c r="M1194" s="7">
        <v>-0.90993227045095204</v>
      </c>
      <c r="N1194" s="7">
        <v>-0.37756340113570303</v>
      </c>
      <c r="O1194" s="7">
        <v>-1.44951011743422</v>
      </c>
      <c r="P1194" s="7">
        <v>0.61308730005396195</v>
      </c>
      <c r="Q1194" s="7">
        <v>-1.1645619979194199</v>
      </c>
      <c r="R1194" s="7">
        <v>-0.34446776605560497</v>
      </c>
      <c r="S1194" s="7"/>
      <c r="T1194" s="7">
        <f>AVERAGE(M1194:S1194)</f>
        <v>-0.60549137549032306</v>
      </c>
      <c r="U1194" s="9">
        <v>1193</v>
      </c>
      <c r="V1194" s="9"/>
    </row>
    <row r="1195" spans="1:22" s="2" customFormat="1" ht="25" customHeight="1" x14ac:dyDescent="0.2">
      <c r="A1195" s="5" t="s">
        <v>1558</v>
      </c>
      <c r="B1195" s="5" t="s">
        <v>1559</v>
      </c>
      <c r="C1195" s="5" t="s">
        <v>5570</v>
      </c>
      <c r="D1195" s="5" t="s">
        <v>7262</v>
      </c>
      <c r="E1195" s="5" t="s">
        <v>9201</v>
      </c>
      <c r="F1195" s="6" t="s">
        <v>1560</v>
      </c>
      <c r="G1195" s="6" t="s">
        <v>1560</v>
      </c>
      <c r="H1195" s="6" t="s">
        <v>1560</v>
      </c>
      <c r="I1195" s="6">
        <v>4</v>
      </c>
      <c r="J1195" s="9">
        <v>11</v>
      </c>
      <c r="K1195" s="9">
        <v>11</v>
      </c>
      <c r="L1195" s="9">
        <v>11</v>
      </c>
      <c r="M1195" s="7">
        <v>-0.13189696130277501</v>
      </c>
      <c r="N1195" s="7">
        <v>-4.87748544581557E-2</v>
      </c>
      <c r="O1195" s="7">
        <v>1.54924068675655E-3</v>
      </c>
      <c r="P1195" s="7">
        <v>-2.1873692296523699</v>
      </c>
      <c r="Q1195" s="7">
        <v>-0.57476680603233299</v>
      </c>
      <c r="R1195" s="7">
        <v>-0.69645309479914597</v>
      </c>
      <c r="S1195" s="7"/>
      <c r="T1195" s="7">
        <f>AVERAGE(M1195:S1195)</f>
        <v>-0.60628528425967043</v>
      </c>
      <c r="U1195" s="9">
        <v>1194</v>
      </c>
      <c r="V1195" s="9"/>
    </row>
    <row r="1196" spans="1:22" s="2" customFormat="1" ht="25" customHeight="1" x14ac:dyDescent="0.2">
      <c r="A1196" s="5" t="s">
        <v>1957</v>
      </c>
      <c r="B1196" s="5" t="s">
        <v>1957</v>
      </c>
      <c r="C1196" s="5" t="s">
        <v>1957</v>
      </c>
      <c r="D1196" s="5" t="s">
        <v>6424</v>
      </c>
      <c r="E1196" s="5" t="s">
        <v>6423</v>
      </c>
      <c r="F1196" s="6">
        <v>13</v>
      </c>
      <c r="G1196" s="6">
        <v>13</v>
      </c>
      <c r="H1196" s="6">
        <v>13</v>
      </c>
      <c r="I1196" s="6">
        <v>1</v>
      </c>
      <c r="J1196" s="9">
        <v>13</v>
      </c>
      <c r="K1196" s="9">
        <v>13</v>
      </c>
      <c r="L1196" s="9">
        <v>13</v>
      </c>
      <c r="M1196" s="7">
        <v>-0.96880420743641704</v>
      </c>
      <c r="N1196" s="7">
        <v>0.20371755457427199</v>
      </c>
      <c r="O1196" s="7">
        <v>0.38549711098952599</v>
      </c>
      <c r="P1196" s="7">
        <v>-3.4648892819674</v>
      </c>
      <c r="Q1196" s="7">
        <v>0.16012041376649899</v>
      </c>
      <c r="R1196" s="7">
        <v>3.68813631644649E-2</v>
      </c>
      <c r="S1196" s="7"/>
      <c r="T1196" s="7">
        <f>AVERAGE(M1196:S1196)</f>
        <v>-0.60791284115150923</v>
      </c>
      <c r="U1196" s="9">
        <v>1195</v>
      </c>
      <c r="V1196" s="9"/>
    </row>
    <row r="1197" spans="1:22" s="2" customFormat="1" ht="25" customHeight="1" x14ac:dyDescent="0.2">
      <c r="A1197" s="5" t="s">
        <v>4721</v>
      </c>
      <c r="B1197" s="5" t="s">
        <v>4722</v>
      </c>
      <c r="C1197" s="5" t="s">
        <v>5571</v>
      </c>
      <c r="D1197" s="5" t="s">
        <v>8906</v>
      </c>
      <c r="E1197" s="5" t="s">
        <v>8905</v>
      </c>
      <c r="F1197" s="6" t="s">
        <v>4723</v>
      </c>
      <c r="G1197" s="6" t="s">
        <v>4723</v>
      </c>
      <c r="H1197" s="6" t="s">
        <v>4723</v>
      </c>
      <c r="I1197" s="6">
        <v>6</v>
      </c>
      <c r="J1197" s="9">
        <v>7</v>
      </c>
      <c r="K1197" s="9">
        <v>7</v>
      </c>
      <c r="L1197" s="9">
        <v>7</v>
      </c>
      <c r="M1197" s="7">
        <v>-0.22825400604645599</v>
      </c>
      <c r="N1197" s="7">
        <v>-0.46058221897631302</v>
      </c>
      <c r="O1197" s="7">
        <v>-0.68384407106476197</v>
      </c>
      <c r="P1197" s="7">
        <v>-0.29498332085134399</v>
      </c>
      <c r="Q1197" s="7">
        <v>-1.00045253277386</v>
      </c>
      <c r="R1197" s="7">
        <v>-0.98330099940822902</v>
      </c>
      <c r="S1197" s="7"/>
      <c r="T1197" s="7">
        <f>AVERAGE(M1197:S1197)</f>
        <v>-0.60856952485349403</v>
      </c>
      <c r="U1197" s="9">
        <v>1196</v>
      </c>
      <c r="V1197" s="9"/>
    </row>
    <row r="1198" spans="1:22" s="2" customFormat="1" ht="25" customHeight="1" x14ac:dyDescent="0.2">
      <c r="A1198" s="5" t="s">
        <v>2922</v>
      </c>
      <c r="B1198" s="5" t="s">
        <v>2922</v>
      </c>
      <c r="C1198" s="5" t="s">
        <v>2922</v>
      </c>
      <c r="D1198" s="5" t="s">
        <v>7305</v>
      </c>
      <c r="E1198" s="5" t="s">
        <v>7304</v>
      </c>
      <c r="F1198" s="6">
        <v>2</v>
      </c>
      <c r="G1198" s="6">
        <v>2</v>
      </c>
      <c r="H1198" s="6">
        <v>2</v>
      </c>
      <c r="I1198" s="6">
        <v>1</v>
      </c>
      <c r="J1198" s="9">
        <v>2</v>
      </c>
      <c r="K1198" s="9">
        <v>2</v>
      </c>
      <c r="L1198" s="9">
        <v>2</v>
      </c>
      <c r="M1198" s="7">
        <v>-0.75607707618462405</v>
      </c>
      <c r="N1198" s="7">
        <v>-0.67797243683239805</v>
      </c>
      <c r="O1198" s="7">
        <v>-3.9510452262163697E-3</v>
      </c>
      <c r="P1198" s="7"/>
      <c r="Q1198" s="7">
        <v>-0.36623850481292303</v>
      </c>
      <c r="R1198" s="7">
        <v>-1.2461787192984499</v>
      </c>
      <c r="S1198" s="7"/>
      <c r="T1198" s="7">
        <f>AVERAGE(M1198:S1198)</f>
        <v>-0.61008355647092238</v>
      </c>
      <c r="U1198" s="9">
        <v>1197</v>
      </c>
      <c r="V1198" s="9"/>
    </row>
    <row r="1199" spans="1:22" s="2" customFormat="1" ht="25" customHeight="1" x14ac:dyDescent="0.2">
      <c r="A1199" s="5" t="s">
        <v>1816</v>
      </c>
      <c r="B1199" s="5" t="s">
        <v>1816</v>
      </c>
      <c r="C1199" s="5" t="s">
        <v>1816</v>
      </c>
      <c r="D1199" s="5" t="s">
        <v>6298</v>
      </c>
      <c r="E1199" s="5" t="s">
        <v>6297</v>
      </c>
      <c r="F1199" s="6">
        <v>3</v>
      </c>
      <c r="G1199" s="6">
        <v>3</v>
      </c>
      <c r="H1199" s="6">
        <v>3</v>
      </c>
      <c r="I1199" s="6">
        <v>1</v>
      </c>
      <c r="J1199" s="9">
        <v>3</v>
      </c>
      <c r="K1199" s="9">
        <v>3</v>
      </c>
      <c r="L1199" s="9">
        <v>3</v>
      </c>
      <c r="M1199" s="7">
        <v>-0.180766320147104</v>
      </c>
      <c r="N1199" s="7">
        <v>-0.68955674420530899</v>
      </c>
      <c r="O1199" s="7">
        <v>-0.19681414868713901</v>
      </c>
      <c r="P1199" s="7">
        <v>-1.1573586356771599</v>
      </c>
      <c r="Q1199" s="7">
        <v>-0.72368613049218</v>
      </c>
      <c r="R1199" s="7">
        <v>-0.73931806544420198</v>
      </c>
      <c r="S1199" s="7"/>
      <c r="T1199" s="7">
        <f>AVERAGE(M1199:S1199)</f>
        <v>-0.61458334077551569</v>
      </c>
      <c r="U1199" s="9">
        <v>1198</v>
      </c>
      <c r="V1199" s="9"/>
    </row>
    <row r="1200" spans="1:22" s="2" customFormat="1" ht="25" customHeight="1" x14ac:dyDescent="0.2">
      <c r="A1200" s="5" t="s">
        <v>1780</v>
      </c>
      <c r="B1200" s="5" t="s">
        <v>1780</v>
      </c>
      <c r="C1200" s="5" t="s">
        <v>5572</v>
      </c>
      <c r="D1200" s="5" t="s">
        <v>6254</v>
      </c>
      <c r="E1200" s="5" t="s">
        <v>6253</v>
      </c>
      <c r="F1200" s="6" t="s">
        <v>1713</v>
      </c>
      <c r="G1200" s="6" t="s">
        <v>1713</v>
      </c>
      <c r="H1200" s="6" t="s">
        <v>1713</v>
      </c>
      <c r="I1200" s="6">
        <v>2</v>
      </c>
      <c r="J1200" s="9">
        <v>3</v>
      </c>
      <c r="K1200" s="9">
        <v>3</v>
      </c>
      <c r="L1200" s="9">
        <v>3</v>
      </c>
      <c r="M1200" s="7">
        <v>-1.2099276625586199</v>
      </c>
      <c r="N1200" s="7">
        <v>-0.36739948641684</v>
      </c>
      <c r="O1200" s="7">
        <v>-1.83813278597202</v>
      </c>
      <c r="P1200" s="7">
        <v>-7.6246801000969802E-3</v>
      </c>
      <c r="Q1200" s="7">
        <v>2.94568655713618E-2</v>
      </c>
      <c r="R1200" s="7">
        <v>-0.30411768319201798</v>
      </c>
      <c r="S1200" s="7"/>
      <c r="T1200" s="7">
        <f>AVERAGE(M1200:S1200)</f>
        <v>-0.61629090544470544</v>
      </c>
      <c r="U1200" s="9">
        <v>1199</v>
      </c>
      <c r="V1200" s="9"/>
    </row>
    <row r="1201" spans="1:22" s="2" customFormat="1" ht="25" customHeight="1" x14ac:dyDescent="0.2">
      <c r="A1201" s="5" t="s">
        <v>1097</v>
      </c>
      <c r="B1201" s="5" t="s">
        <v>1097</v>
      </c>
      <c r="C1201" s="5" t="s">
        <v>5573</v>
      </c>
      <c r="D1201" s="5" t="s">
        <v>6931</v>
      </c>
      <c r="E1201" s="5" t="s">
        <v>6930</v>
      </c>
      <c r="F1201" s="6" t="s">
        <v>1098</v>
      </c>
      <c r="G1201" s="6" t="s">
        <v>1098</v>
      </c>
      <c r="H1201" s="6" t="s">
        <v>1098</v>
      </c>
      <c r="I1201" s="6">
        <v>7</v>
      </c>
      <c r="J1201" s="9">
        <v>4</v>
      </c>
      <c r="K1201" s="9">
        <v>4</v>
      </c>
      <c r="L1201" s="9">
        <v>4</v>
      </c>
      <c r="M1201" s="7">
        <v>-0.38638166342923003</v>
      </c>
      <c r="N1201" s="7">
        <v>-0.20560397692013099</v>
      </c>
      <c r="O1201" s="7">
        <v>-0.32867256038631998</v>
      </c>
      <c r="P1201" s="7">
        <v>-2.1621783147540201</v>
      </c>
      <c r="Q1201" s="7">
        <v>-0.50006185092776101</v>
      </c>
      <c r="R1201" s="7">
        <v>-0.119445608551008</v>
      </c>
      <c r="S1201" s="7"/>
      <c r="T1201" s="7">
        <f>AVERAGE(M1201:S1201)</f>
        <v>-0.61705732916141165</v>
      </c>
      <c r="U1201" s="9">
        <v>1200</v>
      </c>
      <c r="V1201" s="9"/>
    </row>
    <row r="1202" spans="1:22" s="2" customFormat="1" ht="25" customHeight="1" x14ac:dyDescent="0.2">
      <c r="A1202" s="5" t="s">
        <v>1536</v>
      </c>
      <c r="B1202" s="5" t="s">
        <v>1537</v>
      </c>
      <c r="C1202" s="5" t="s">
        <v>5574</v>
      </c>
      <c r="D1202" s="5" t="s">
        <v>9620</v>
      </c>
      <c r="E1202" s="5" t="s">
        <v>9619</v>
      </c>
      <c r="F1202" s="6" t="s">
        <v>1538</v>
      </c>
      <c r="G1202" s="6" t="s">
        <v>1538</v>
      </c>
      <c r="H1202" s="6" t="s">
        <v>1539</v>
      </c>
      <c r="I1202" s="6">
        <v>10</v>
      </c>
      <c r="J1202" s="9">
        <v>4</v>
      </c>
      <c r="K1202" s="9">
        <v>4</v>
      </c>
      <c r="L1202" s="9">
        <v>3</v>
      </c>
      <c r="M1202" s="7">
        <v>-0.28738277510695598</v>
      </c>
      <c r="N1202" s="7">
        <v>-0.28735300505105199</v>
      </c>
      <c r="O1202" s="7">
        <v>-1.3653790478961101</v>
      </c>
      <c r="P1202" s="7"/>
      <c r="Q1202" s="7">
        <v>-0.37067246407631799</v>
      </c>
      <c r="R1202" s="7">
        <v>-0.83265579527480005</v>
      </c>
      <c r="S1202" s="7"/>
      <c r="T1202" s="7">
        <f>AVERAGE(M1202:S1202)</f>
        <v>-0.62868861748104732</v>
      </c>
      <c r="U1202" s="9">
        <v>1201</v>
      </c>
      <c r="V1202" s="9"/>
    </row>
    <row r="1203" spans="1:22" s="2" customFormat="1" ht="25" customHeight="1" x14ac:dyDescent="0.2">
      <c r="A1203" s="5" t="s">
        <v>273</v>
      </c>
      <c r="B1203" s="5" t="s">
        <v>274</v>
      </c>
      <c r="C1203" s="5" t="s">
        <v>5575</v>
      </c>
      <c r="D1203" s="5" t="s">
        <v>9392</v>
      </c>
      <c r="E1203" s="5" t="s">
        <v>9391</v>
      </c>
      <c r="F1203" s="6" t="s">
        <v>275</v>
      </c>
      <c r="G1203" s="6" t="s">
        <v>275</v>
      </c>
      <c r="H1203" s="6" t="s">
        <v>275</v>
      </c>
      <c r="I1203" s="6">
        <v>13</v>
      </c>
      <c r="J1203" s="9">
        <v>8</v>
      </c>
      <c r="K1203" s="9">
        <v>8</v>
      </c>
      <c r="L1203" s="9">
        <v>8</v>
      </c>
      <c r="M1203" s="7">
        <v>4.3649232976349601E-2</v>
      </c>
      <c r="N1203" s="7">
        <v>-0.17123560344959901</v>
      </c>
      <c r="O1203" s="7">
        <v>-0.55222164943862895</v>
      </c>
      <c r="P1203" s="7">
        <v>-3.0585962621526699</v>
      </c>
      <c r="Q1203" s="7">
        <v>3.1068027925886799E-2</v>
      </c>
      <c r="R1203" s="7">
        <v>-7.8378106828658603E-2</v>
      </c>
      <c r="S1203" s="7"/>
      <c r="T1203" s="7">
        <f>AVERAGE(M1203:S1203)</f>
        <v>-0.63095239349455334</v>
      </c>
      <c r="U1203" s="9">
        <v>1202</v>
      </c>
      <c r="V1203" s="9"/>
    </row>
    <row r="1204" spans="1:22" s="2" customFormat="1" ht="25" customHeight="1" x14ac:dyDescent="0.2">
      <c r="A1204" s="5" t="s">
        <v>2641</v>
      </c>
      <c r="B1204" s="5" t="s">
        <v>2642</v>
      </c>
      <c r="C1204" s="5" t="s">
        <v>2642</v>
      </c>
      <c r="D1204" s="5" t="s">
        <v>7039</v>
      </c>
      <c r="E1204" s="5" t="s">
        <v>7038</v>
      </c>
      <c r="F1204" s="6" t="s">
        <v>2143</v>
      </c>
      <c r="G1204" s="6" t="s">
        <v>2143</v>
      </c>
      <c r="H1204" s="6" t="s">
        <v>2143</v>
      </c>
      <c r="I1204" s="6">
        <v>2</v>
      </c>
      <c r="J1204" s="9">
        <v>6</v>
      </c>
      <c r="K1204" s="9">
        <v>6</v>
      </c>
      <c r="L1204" s="9">
        <v>6</v>
      </c>
      <c r="M1204" s="7">
        <v>-0.29736372400403599</v>
      </c>
      <c r="N1204" s="7">
        <v>-0.49401400486720698</v>
      </c>
      <c r="O1204" s="7">
        <v>0.17608082626734101</v>
      </c>
      <c r="P1204" s="7">
        <v>-1.7389068402419401</v>
      </c>
      <c r="Q1204" s="7">
        <v>-0.84194252666338798</v>
      </c>
      <c r="R1204" s="7">
        <v>-0.64934846396571499</v>
      </c>
      <c r="S1204" s="7"/>
      <c r="T1204" s="7">
        <f>AVERAGE(M1204:S1204)</f>
        <v>-0.64091578891249079</v>
      </c>
      <c r="U1204" s="9">
        <v>1203</v>
      </c>
      <c r="V1204" s="9"/>
    </row>
    <row r="1205" spans="1:22" s="2" customFormat="1" ht="25" customHeight="1" x14ac:dyDescent="0.2">
      <c r="A1205" s="5" t="s">
        <v>1638</v>
      </c>
      <c r="B1205" s="5" t="s">
        <v>1639</v>
      </c>
      <c r="C1205" s="5" t="s">
        <v>5576</v>
      </c>
      <c r="D1205" s="5" t="s">
        <v>6184</v>
      </c>
      <c r="E1205" s="5" t="s">
        <v>6183</v>
      </c>
      <c r="F1205" s="6" t="s">
        <v>1640</v>
      </c>
      <c r="G1205" s="6" t="s">
        <v>1640</v>
      </c>
      <c r="H1205" s="6" t="s">
        <v>1640</v>
      </c>
      <c r="I1205" s="6">
        <v>6</v>
      </c>
      <c r="J1205" s="9">
        <v>11</v>
      </c>
      <c r="K1205" s="9">
        <v>11</v>
      </c>
      <c r="L1205" s="9">
        <v>11</v>
      </c>
      <c r="M1205" s="7">
        <v>1.0740565768580901</v>
      </c>
      <c r="N1205" s="7">
        <v>1.03323912444679</v>
      </c>
      <c r="O1205" s="7">
        <v>-1.47902095022392</v>
      </c>
      <c r="P1205" s="7">
        <v>-3.07445807155095</v>
      </c>
      <c r="Q1205" s="7">
        <v>0.419954773516238</v>
      </c>
      <c r="R1205" s="7">
        <v>0.566172004581183</v>
      </c>
      <c r="S1205" s="7">
        <v>-3.0446712719753202</v>
      </c>
      <c r="T1205" s="7">
        <f>AVERAGE(M1205:S1205)</f>
        <v>-0.64353254490684131</v>
      </c>
      <c r="U1205" s="9">
        <v>1204</v>
      </c>
      <c r="V1205" s="9"/>
    </row>
    <row r="1206" spans="1:22" s="2" customFormat="1" ht="25" customHeight="1" x14ac:dyDescent="0.2">
      <c r="A1206" s="5" t="s">
        <v>2873</v>
      </c>
      <c r="B1206" s="5" t="s">
        <v>2873</v>
      </c>
      <c r="C1206" s="5" t="s">
        <v>5577</v>
      </c>
      <c r="D1206" s="5" t="s">
        <v>7260</v>
      </c>
      <c r="E1206" s="5" t="s">
        <v>7259</v>
      </c>
      <c r="F1206" s="6" t="s">
        <v>2630</v>
      </c>
      <c r="G1206" s="6" t="s">
        <v>2630</v>
      </c>
      <c r="H1206" s="6" t="s">
        <v>2630</v>
      </c>
      <c r="I1206" s="6">
        <v>2</v>
      </c>
      <c r="J1206" s="9">
        <v>6</v>
      </c>
      <c r="K1206" s="9">
        <v>6</v>
      </c>
      <c r="L1206" s="9">
        <v>6</v>
      </c>
      <c r="M1206" s="7">
        <v>-0.25011675267431999</v>
      </c>
      <c r="N1206" s="7">
        <v>-0.19097127051048099</v>
      </c>
      <c r="O1206" s="7">
        <v>-1.1097275858249001</v>
      </c>
      <c r="P1206" s="7">
        <v>6.1077184991802397E-2</v>
      </c>
      <c r="Q1206" s="7">
        <v>-0.96923392799126196</v>
      </c>
      <c r="R1206" s="7">
        <v>-1.45367638319885</v>
      </c>
      <c r="S1206" s="7"/>
      <c r="T1206" s="7">
        <f>AVERAGE(M1206:S1206)</f>
        <v>-0.65210812253466843</v>
      </c>
      <c r="U1206" s="9">
        <v>1205</v>
      </c>
      <c r="V1206" s="9"/>
    </row>
    <row r="1207" spans="1:22" s="2" customFormat="1" ht="25" customHeight="1" x14ac:dyDescent="0.2">
      <c r="A1207" s="5" t="s">
        <v>1027</v>
      </c>
      <c r="B1207" s="5" t="s">
        <v>1028</v>
      </c>
      <c r="C1207" s="5" t="s">
        <v>5578</v>
      </c>
      <c r="D1207" s="5" t="s">
        <v>9059</v>
      </c>
      <c r="E1207" s="5" t="s">
        <v>9567</v>
      </c>
      <c r="F1207" s="6" t="s">
        <v>1029</v>
      </c>
      <c r="G1207" s="6" t="s">
        <v>1029</v>
      </c>
      <c r="H1207" s="6" t="s">
        <v>1029</v>
      </c>
      <c r="I1207" s="6">
        <v>12</v>
      </c>
      <c r="J1207" s="9">
        <v>6</v>
      </c>
      <c r="K1207" s="9">
        <v>6</v>
      </c>
      <c r="L1207" s="9">
        <v>6</v>
      </c>
      <c r="M1207" s="7">
        <v>-0.73357330871011694</v>
      </c>
      <c r="N1207" s="7">
        <v>-0.39198884830131703</v>
      </c>
      <c r="O1207" s="7">
        <v>-0.54659163298558899</v>
      </c>
      <c r="P1207" s="7">
        <v>-0.47406483487638701</v>
      </c>
      <c r="Q1207" s="7">
        <v>-1.1113390192305701</v>
      </c>
      <c r="R1207" s="7">
        <v>-0.66904363707197201</v>
      </c>
      <c r="S1207" s="7"/>
      <c r="T1207" s="7">
        <f>AVERAGE(M1207:S1207)</f>
        <v>-0.65443354686265864</v>
      </c>
      <c r="U1207" s="9">
        <v>1206</v>
      </c>
      <c r="V1207" s="9"/>
    </row>
    <row r="1208" spans="1:22" s="2" customFormat="1" ht="25" customHeight="1" x14ac:dyDescent="0.2">
      <c r="A1208" s="5" t="s">
        <v>4319</v>
      </c>
      <c r="B1208" s="5" t="s">
        <v>4319</v>
      </c>
      <c r="C1208" s="5" t="s">
        <v>5579</v>
      </c>
      <c r="D1208" s="5" t="s">
        <v>8517</v>
      </c>
      <c r="E1208" s="5" t="s">
        <v>8516</v>
      </c>
      <c r="F1208" s="6" t="s">
        <v>4320</v>
      </c>
      <c r="G1208" s="6" t="s">
        <v>4320</v>
      </c>
      <c r="H1208" s="6" t="s">
        <v>4320</v>
      </c>
      <c r="I1208" s="6">
        <v>4</v>
      </c>
      <c r="J1208" s="9">
        <v>8</v>
      </c>
      <c r="K1208" s="9">
        <v>8</v>
      </c>
      <c r="L1208" s="9">
        <v>8</v>
      </c>
      <c r="M1208" s="7">
        <v>0.31044510911649698</v>
      </c>
      <c r="N1208" s="7">
        <v>2.8910436319161899E-2</v>
      </c>
      <c r="O1208" s="7">
        <v>-1.9246669714394</v>
      </c>
      <c r="P1208" s="7">
        <v>-2.63786453277128</v>
      </c>
      <c r="Q1208" s="7">
        <v>0.17777370625349001</v>
      </c>
      <c r="R1208" s="7">
        <v>0.100339728198147</v>
      </c>
      <c r="S1208" s="7"/>
      <c r="T1208" s="7">
        <f>AVERAGE(M1208:S1208)</f>
        <v>-0.65751042072056409</v>
      </c>
      <c r="U1208" s="9">
        <v>1207</v>
      </c>
      <c r="V1208" s="9"/>
    </row>
    <row r="1209" spans="1:22" s="2" customFormat="1" ht="25" customHeight="1" x14ac:dyDescent="0.2">
      <c r="A1209" s="5" t="s">
        <v>3372</v>
      </c>
      <c r="B1209" s="5" t="s">
        <v>3373</v>
      </c>
      <c r="C1209" s="5" t="s">
        <v>5580</v>
      </c>
      <c r="D1209" s="5" t="s">
        <v>7708</v>
      </c>
      <c r="E1209" s="5" t="s">
        <v>7707</v>
      </c>
      <c r="F1209" s="6" t="s">
        <v>3374</v>
      </c>
      <c r="G1209" s="6" t="s">
        <v>3374</v>
      </c>
      <c r="H1209" s="6" t="s">
        <v>3374</v>
      </c>
      <c r="I1209" s="6">
        <v>3</v>
      </c>
      <c r="J1209" s="9">
        <v>6</v>
      </c>
      <c r="K1209" s="9">
        <v>6</v>
      </c>
      <c r="L1209" s="9">
        <v>6</v>
      </c>
      <c r="M1209" s="7">
        <v>-0.976802033361725</v>
      </c>
      <c r="N1209" s="7">
        <v>-0.95268282539281701</v>
      </c>
      <c r="O1209" s="7">
        <v>-0.122234660779124</v>
      </c>
      <c r="P1209" s="7"/>
      <c r="Q1209" s="7">
        <v>-0.72385595722083096</v>
      </c>
      <c r="R1209" s="7">
        <v>-0.51683113684623905</v>
      </c>
      <c r="S1209" s="7"/>
      <c r="T1209" s="7">
        <f>AVERAGE(M1209:S1209)</f>
        <v>-0.65848132272014726</v>
      </c>
      <c r="U1209" s="9">
        <v>1208</v>
      </c>
      <c r="V1209" s="9"/>
    </row>
    <row r="1210" spans="1:22" s="2" customFormat="1" ht="25" customHeight="1" x14ac:dyDescent="0.2">
      <c r="A1210" s="5" t="s">
        <v>1089</v>
      </c>
      <c r="B1210" s="5" t="s">
        <v>1090</v>
      </c>
      <c r="C1210" s="5" t="s">
        <v>5581</v>
      </c>
      <c r="D1210" s="5" t="s">
        <v>9655</v>
      </c>
      <c r="E1210" s="5" t="s">
        <v>8793</v>
      </c>
      <c r="F1210" s="6" t="s">
        <v>1091</v>
      </c>
      <c r="G1210" s="6" t="s">
        <v>1091</v>
      </c>
      <c r="H1210" s="6" t="s">
        <v>1091</v>
      </c>
      <c r="I1210" s="6">
        <v>11</v>
      </c>
      <c r="J1210" s="9">
        <v>6</v>
      </c>
      <c r="K1210" s="9">
        <v>6</v>
      </c>
      <c r="L1210" s="9">
        <v>6</v>
      </c>
      <c r="M1210" s="7">
        <v>-0.56509486705526502</v>
      </c>
      <c r="N1210" s="7">
        <v>-0.36905027235348298</v>
      </c>
      <c r="O1210" s="7">
        <v>-1.0500081893605799</v>
      </c>
      <c r="P1210" s="7">
        <v>-1.20320140850891</v>
      </c>
      <c r="Q1210" s="7">
        <v>-0.48870472632755801</v>
      </c>
      <c r="R1210" s="7">
        <v>-0.29079577561439202</v>
      </c>
      <c r="S1210" s="7"/>
      <c r="T1210" s="7">
        <f>AVERAGE(M1210:S1210)</f>
        <v>-0.66114253987003124</v>
      </c>
      <c r="U1210" s="9">
        <v>1209</v>
      </c>
      <c r="V1210" s="9"/>
    </row>
    <row r="1211" spans="1:22" s="2" customFormat="1" ht="25" customHeight="1" x14ac:dyDescent="0.2">
      <c r="A1211" s="5" t="s">
        <v>4387</v>
      </c>
      <c r="B1211" s="5" t="s">
        <v>4387</v>
      </c>
      <c r="C1211" s="5" t="s">
        <v>4387</v>
      </c>
      <c r="D1211" s="5" t="s">
        <v>9256</v>
      </c>
      <c r="E1211" s="5" t="s">
        <v>9255</v>
      </c>
      <c r="F1211" s="6">
        <v>2</v>
      </c>
      <c r="G1211" s="6">
        <v>2</v>
      </c>
      <c r="H1211" s="6">
        <v>2</v>
      </c>
      <c r="I1211" s="6">
        <v>1</v>
      </c>
      <c r="J1211" s="9">
        <v>2</v>
      </c>
      <c r="K1211" s="9">
        <v>2</v>
      </c>
      <c r="L1211" s="9">
        <v>2</v>
      </c>
      <c r="M1211" s="7">
        <v>-0.22332615377218401</v>
      </c>
      <c r="N1211" s="7">
        <v>-0.16839820837417099</v>
      </c>
      <c r="O1211" s="7">
        <v>-1.90897060103724</v>
      </c>
      <c r="P1211" s="7"/>
      <c r="Q1211" s="7">
        <v>-0.31266188293081898</v>
      </c>
      <c r="R1211" s="7">
        <v>-0.70152408434656999</v>
      </c>
      <c r="S1211" s="7"/>
      <c r="T1211" s="7">
        <f>AVERAGE(M1211:S1211)</f>
        <v>-0.66297618609219688</v>
      </c>
      <c r="U1211" s="9">
        <v>1210</v>
      </c>
      <c r="V1211" s="9"/>
    </row>
    <row r="1212" spans="1:22" s="2" customFormat="1" ht="25" customHeight="1" x14ac:dyDescent="0.2">
      <c r="A1212" s="5" t="s">
        <v>555</v>
      </c>
      <c r="B1212" s="5" t="s">
        <v>556</v>
      </c>
      <c r="C1212" s="5" t="s">
        <v>5582</v>
      </c>
      <c r="D1212" s="5" t="s">
        <v>7321</v>
      </c>
      <c r="E1212" s="5" t="s">
        <v>9125</v>
      </c>
      <c r="F1212" s="6" t="s">
        <v>557</v>
      </c>
      <c r="G1212" s="6" t="s">
        <v>557</v>
      </c>
      <c r="H1212" s="6" t="s">
        <v>557</v>
      </c>
      <c r="I1212" s="6">
        <v>18</v>
      </c>
      <c r="J1212" s="9">
        <v>14</v>
      </c>
      <c r="K1212" s="9">
        <v>14</v>
      </c>
      <c r="L1212" s="9">
        <v>14</v>
      </c>
      <c r="M1212" s="7">
        <v>8.1909370640001797E-2</v>
      </c>
      <c r="N1212" s="7">
        <v>0.14217886126281701</v>
      </c>
      <c r="O1212" s="7">
        <v>-1.5904969987794899</v>
      </c>
      <c r="P1212" s="7">
        <v>-1.4478117365716101</v>
      </c>
      <c r="Q1212" s="7">
        <v>-0.85007561441669599</v>
      </c>
      <c r="R1212" s="7">
        <v>-0.31919155246429298</v>
      </c>
      <c r="S1212" s="7"/>
      <c r="T1212" s="7">
        <f>AVERAGE(M1212:S1212)</f>
        <v>-0.66391461172154498</v>
      </c>
      <c r="U1212" s="9">
        <v>1211</v>
      </c>
      <c r="V1212" s="9"/>
    </row>
    <row r="1213" spans="1:22" s="2" customFormat="1" ht="25" customHeight="1" x14ac:dyDescent="0.2">
      <c r="A1213" s="5" t="s">
        <v>4408</v>
      </c>
      <c r="B1213" s="5" t="s">
        <v>4408</v>
      </c>
      <c r="C1213" s="5" t="s">
        <v>4408</v>
      </c>
      <c r="D1213" s="5" t="s">
        <v>9028</v>
      </c>
      <c r="E1213" s="5" t="s">
        <v>9027</v>
      </c>
      <c r="F1213" s="6">
        <v>3</v>
      </c>
      <c r="G1213" s="6">
        <v>3</v>
      </c>
      <c r="H1213" s="6">
        <v>3</v>
      </c>
      <c r="I1213" s="6">
        <v>1</v>
      </c>
      <c r="J1213" s="9">
        <v>3</v>
      </c>
      <c r="K1213" s="9">
        <v>3</v>
      </c>
      <c r="L1213" s="9">
        <v>3</v>
      </c>
      <c r="M1213" s="7">
        <v>-0.27259557669955098</v>
      </c>
      <c r="N1213" s="7">
        <v>-2.2384538099090401</v>
      </c>
      <c r="O1213" s="7">
        <v>-2.15303684559492</v>
      </c>
      <c r="P1213" s="7"/>
      <c r="Q1213" s="7">
        <v>0.76091078197767104</v>
      </c>
      <c r="R1213" s="7">
        <v>0.57323981871056895</v>
      </c>
      <c r="S1213" s="7"/>
      <c r="T1213" s="7">
        <f>AVERAGE(M1213:S1213)</f>
        <v>-0.66598712630305423</v>
      </c>
      <c r="U1213" s="9">
        <v>1212</v>
      </c>
      <c r="V1213" s="9"/>
    </row>
    <row r="1214" spans="1:22" s="2" customFormat="1" ht="25" customHeight="1" x14ac:dyDescent="0.2">
      <c r="A1214" s="5" t="s">
        <v>4619</v>
      </c>
      <c r="B1214" s="5" t="s">
        <v>4620</v>
      </c>
      <c r="C1214" s="5" t="s">
        <v>4620</v>
      </c>
      <c r="D1214" s="5" t="s">
        <v>8798</v>
      </c>
      <c r="E1214" s="5" t="s">
        <v>8797</v>
      </c>
      <c r="F1214" s="6" t="s">
        <v>1976</v>
      </c>
      <c r="G1214" s="6" t="s">
        <v>1976</v>
      </c>
      <c r="H1214" s="6" t="s">
        <v>1976</v>
      </c>
      <c r="I1214" s="6">
        <v>2</v>
      </c>
      <c r="J1214" s="9">
        <v>5</v>
      </c>
      <c r="K1214" s="9">
        <v>5</v>
      </c>
      <c r="L1214" s="9">
        <v>5</v>
      </c>
      <c r="M1214" s="7">
        <v>1.1932242276027101</v>
      </c>
      <c r="N1214" s="7">
        <v>-0.61399284905073204</v>
      </c>
      <c r="O1214" s="7">
        <v>-1.23116993454082</v>
      </c>
      <c r="P1214" s="7">
        <v>-0.93872943721273605</v>
      </c>
      <c r="Q1214" s="7">
        <v>-2.0856643986637802</v>
      </c>
      <c r="R1214" s="7">
        <v>-0.32779701987369603</v>
      </c>
      <c r="S1214" s="7"/>
      <c r="T1214" s="7">
        <f>AVERAGE(M1214:S1214)</f>
        <v>-0.66735490195650904</v>
      </c>
      <c r="U1214" s="9">
        <v>1213</v>
      </c>
      <c r="V1214" s="9"/>
    </row>
    <row r="1215" spans="1:22" s="2" customFormat="1" ht="25" customHeight="1" x14ac:dyDescent="0.2">
      <c r="A1215" s="5" t="s">
        <v>4355</v>
      </c>
      <c r="B1215" s="5" t="s">
        <v>4356</v>
      </c>
      <c r="C1215" s="5" t="s">
        <v>5583</v>
      </c>
      <c r="D1215" s="5" t="s">
        <v>8550</v>
      </c>
      <c r="E1215" s="5" t="s">
        <v>8549</v>
      </c>
      <c r="F1215" s="6" t="s">
        <v>4357</v>
      </c>
      <c r="G1215" s="6" t="s">
        <v>4357</v>
      </c>
      <c r="H1215" s="6" t="s">
        <v>4357</v>
      </c>
      <c r="I1215" s="6">
        <v>5</v>
      </c>
      <c r="J1215" s="9">
        <v>8</v>
      </c>
      <c r="K1215" s="9">
        <v>8</v>
      </c>
      <c r="L1215" s="9">
        <v>8</v>
      </c>
      <c r="M1215" s="7">
        <v>-3.3792207931323399</v>
      </c>
      <c r="N1215" s="7">
        <v>-1.48767379464593</v>
      </c>
      <c r="O1215" s="7">
        <v>0.21058786219012399</v>
      </c>
      <c r="P1215" s="7"/>
      <c r="Q1215" s="7">
        <v>0.120543477509717</v>
      </c>
      <c r="R1215" s="7">
        <v>-0.447464245638105</v>
      </c>
      <c r="S1215" s="7">
        <v>0.96715711659901205</v>
      </c>
      <c r="T1215" s="7">
        <f>AVERAGE(M1215:S1215)</f>
        <v>-0.66934506285292039</v>
      </c>
      <c r="U1215" s="9">
        <v>1214</v>
      </c>
      <c r="V1215" s="9"/>
    </row>
    <row r="1216" spans="1:22" s="2" customFormat="1" ht="25" customHeight="1" x14ac:dyDescent="0.2">
      <c r="A1216" s="5" t="s">
        <v>710</v>
      </c>
      <c r="B1216" s="5" t="s">
        <v>710</v>
      </c>
      <c r="C1216" s="5" t="s">
        <v>5584</v>
      </c>
      <c r="D1216" s="5" t="s">
        <v>10072</v>
      </c>
      <c r="E1216" s="5" t="s">
        <v>10071</v>
      </c>
      <c r="F1216" s="6" t="s">
        <v>658</v>
      </c>
      <c r="G1216" s="6" t="s">
        <v>658</v>
      </c>
      <c r="H1216" s="6" t="s">
        <v>658</v>
      </c>
      <c r="I1216" s="6">
        <v>6</v>
      </c>
      <c r="J1216" s="9">
        <v>2</v>
      </c>
      <c r="K1216" s="9">
        <v>2</v>
      </c>
      <c r="L1216" s="9">
        <v>2</v>
      </c>
      <c r="M1216" s="7">
        <v>-0.578654971800734</v>
      </c>
      <c r="N1216" s="7">
        <v>-0.51858807311286603</v>
      </c>
      <c r="O1216" s="7">
        <v>-0.89459539784050301</v>
      </c>
      <c r="P1216" s="7"/>
      <c r="Q1216" s="7">
        <v>-0.81477273816110296</v>
      </c>
      <c r="R1216" s="7">
        <v>-0.58793192296168295</v>
      </c>
      <c r="S1216" s="7"/>
      <c r="T1216" s="7">
        <f>AVERAGE(M1216:S1216)</f>
        <v>-0.67890862077537784</v>
      </c>
      <c r="U1216" s="9">
        <v>1215</v>
      </c>
      <c r="V1216" s="9"/>
    </row>
    <row r="1217" spans="1:22" s="2" customFormat="1" ht="25" customHeight="1" x14ac:dyDescent="0.2">
      <c r="A1217" s="5" t="s">
        <v>431</v>
      </c>
      <c r="B1217" s="5" t="s">
        <v>431</v>
      </c>
      <c r="C1217" s="5" t="s">
        <v>5585</v>
      </c>
      <c r="D1217" s="5" t="s">
        <v>10009</v>
      </c>
      <c r="E1217" s="5" t="s">
        <v>10008</v>
      </c>
      <c r="F1217" s="6" t="s">
        <v>60</v>
      </c>
      <c r="G1217" s="6" t="s">
        <v>60</v>
      </c>
      <c r="H1217" s="6" t="s">
        <v>60</v>
      </c>
      <c r="I1217" s="6">
        <v>3</v>
      </c>
      <c r="J1217" s="9">
        <v>2</v>
      </c>
      <c r="K1217" s="9">
        <v>2</v>
      </c>
      <c r="L1217" s="9">
        <v>2</v>
      </c>
      <c r="M1217" s="7">
        <v>-0.94989574488635098</v>
      </c>
      <c r="N1217" s="7">
        <v>-0.61573378905037801</v>
      </c>
      <c r="O1217" s="7">
        <v>-1.1671445971266201</v>
      </c>
      <c r="P1217" s="7">
        <v>0.220018198550402</v>
      </c>
      <c r="Q1217" s="7">
        <v>-0.54184780750636796</v>
      </c>
      <c r="R1217" s="7">
        <v>-1.04010022920398</v>
      </c>
      <c r="S1217" s="7"/>
      <c r="T1217" s="7">
        <f>AVERAGE(M1217:S1217)</f>
        <v>-0.6824506615372159</v>
      </c>
      <c r="U1217" s="9">
        <v>1216</v>
      </c>
      <c r="V1217" s="9"/>
    </row>
    <row r="1218" spans="1:22" s="2" customFormat="1" ht="25" customHeight="1" x14ac:dyDescent="0.2">
      <c r="A1218" s="5" t="s">
        <v>1684</v>
      </c>
      <c r="B1218" s="5" t="s">
        <v>1684</v>
      </c>
      <c r="C1218" s="5" t="s">
        <v>5586</v>
      </c>
      <c r="D1218" s="5" t="s">
        <v>9945</v>
      </c>
      <c r="E1218" s="5" t="s">
        <v>9944</v>
      </c>
      <c r="F1218" s="6" t="s">
        <v>117</v>
      </c>
      <c r="G1218" s="6" t="s">
        <v>117</v>
      </c>
      <c r="H1218" s="6" t="s">
        <v>117</v>
      </c>
      <c r="I1218" s="6">
        <v>2</v>
      </c>
      <c r="J1218" s="9">
        <v>3</v>
      </c>
      <c r="K1218" s="9">
        <v>3</v>
      </c>
      <c r="L1218" s="9">
        <v>3</v>
      </c>
      <c r="M1218" s="7">
        <v>0.65169819931411499</v>
      </c>
      <c r="N1218" s="7">
        <v>1.43181423878105</v>
      </c>
      <c r="O1218" s="7">
        <v>-1.7864681342931801</v>
      </c>
      <c r="P1218" s="7"/>
      <c r="Q1218" s="7">
        <v>-1.20334394593268</v>
      </c>
      <c r="R1218" s="7">
        <v>-2.51235192910233</v>
      </c>
      <c r="S1218" s="7"/>
      <c r="T1218" s="7">
        <f>AVERAGE(M1218:S1218)</f>
        <v>-0.68373031424660502</v>
      </c>
      <c r="U1218" s="9">
        <v>1217</v>
      </c>
      <c r="V1218" s="9"/>
    </row>
    <row r="1219" spans="1:22" s="2" customFormat="1" ht="25" customHeight="1" x14ac:dyDescent="0.2">
      <c r="A1219" s="5" t="s">
        <v>4510</v>
      </c>
      <c r="B1219" s="5" t="s">
        <v>4510</v>
      </c>
      <c r="C1219" s="5" t="s">
        <v>5587</v>
      </c>
      <c r="D1219" s="5" t="s">
        <v>8694</v>
      </c>
      <c r="E1219" s="5" t="s">
        <v>8693</v>
      </c>
      <c r="F1219" s="6" t="s">
        <v>4511</v>
      </c>
      <c r="G1219" s="6" t="s">
        <v>4511</v>
      </c>
      <c r="H1219" s="6" t="s">
        <v>4512</v>
      </c>
      <c r="I1219" s="6">
        <v>2</v>
      </c>
      <c r="J1219" s="9">
        <v>32</v>
      </c>
      <c r="K1219" s="9">
        <v>32</v>
      </c>
      <c r="L1219" s="9">
        <v>31</v>
      </c>
      <c r="M1219" s="7">
        <v>-0.40128787025944501</v>
      </c>
      <c r="N1219" s="7">
        <v>-9.4279855825110601E-2</v>
      </c>
      <c r="O1219" s="7">
        <v>-0.47267132585159599</v>
      </c>
      <c r="P1219" s="7">
        <v>2.5611326355928599E-2</v>
      </c>
      <c r="Q1219" s="7">
        <v>-0.257238101030413</v>
      </c>
      <c r="R1219" s="7">
        <v>-0.40198394220518502</v>
      </c>
      <c r="S1219" s="7">
        <v>-3.1952469775952101</v>
      </c>
      <c r="T1219" s="7">
        <f>AVERAGE(M1219:S1219)</f>
        <v>-0.68529953520157594</v>
      </c>
      <c r="U1219" s="9">
        <v>1218</v>
      </c>
      <c r="V1219" s="9"/>
    </row>
    <row r="1220" spans="1:22" s="2" customFormat="1" ht="25" customHeight="1" x14ac:dyDescent="0.2">
      <c r="A1220" s="5" t="s">
        <v>3527</v>
      </c>
      <c r="B1220" s="5" t="s">
        <v>3527</v>
      </c>
      <c r="C1220" s="5" t="s">
        <v>5588</v>
      </c>
      <c r="D1220" s="5" t="s">
        <v>7844</v>
      </c>
      <c r="E1220" s="5" t="s">
        <v>7843</v>
      </c>
      <c r="F1220" s="6" t="s">
        <v>279</v>
      </c>
      <c r="G1220" s="6" t="s">
        <v>279</v>
      </c>
      <c r="H1220" s="6" t="s">
        <v>279</v>
      </c>
      <c r="I1220" s="6">
        <v>2</v>
      </c>
      <c r="J1220" s="9">
        <v>2</v>
      </c>
      <c r="K1220" s="9">
        <v>2</v>
      </c>
      <c r="L1220" s="9">
        <v>2</v>
      </c>
      <c r="M1220" s="7">
        <v>-0.365828049776521</v>
      </c>
      <c r="N1220" s="7">
        <v>-0.33989107995649798</v>
      </c>
      <c r="O1220" s="7">
        <v>-2.0501249028175499</v>
      </c>
      <c r="P1220" s="7"/>
      <c r="Q1220" s="7">
        <v>-0.145964642777653</v>
      </c>
      <c r="R1220" s="7">
        <v>-0.530891606951432</v>
      </c>
      <c r="S1220" s="7"/>
      <c r="T1220" s="7">
        <f>AVERAGE(M1220:S1220)</f>
        <v>-0.68654005645593086</v>
      </c>
      <c r="U1220" s="9">
        <v>1219</v>
      </c>
      <c r="V1220" s="9"/>
    </row>
    <row r="1221" spans="1:22" s="2" customFormat="1" ht="25" customHeight="1" x14ac:dyDescent="0.2">
      <c r="A1221" s="5" t="s">
        <v>1495</v>
      </c>
      <c r="B1221" s="5" t="s">
        <v>1495</v>
      </c>
      <c r="C1221" s="5" t="s">
        <v>5589</v>
      </c>
      <c r="D1221" s="5" t="s">
        <v>9785</v>
      </c>
      <c r="E1221" s="5" t="s">
        <v>9778</v>
      </c>
      <c r="F1221" s="6" t="s">
        <v>927</v>
      </c>
      <c r="G1221" s="6" t="s">
        <v>927</v>
      </c>
      <c r="H1221" s="6" t="s">
        <v>927</v>
      </c>
      <c r="I1221" s="6">
        <v>6</v>
      </c>
      <c r="J1221" s="9">
        <v>2</v>
      </c>
      <c r="K1221" s="9">
        <v>2</v>
      </c>
      <c r="L1221" s="9">
        <v>2</v>
      </c>
      <c r="M1221" s="7">
        <v>-1.25995322228375</v>
      </c>
      <c r="N1221" s="7">
        <v>-0.35516931666764201</v>
      </c>
      <c r="O1221" s="7">
        <v>-6.4967287350796701E-3</v>
      </c>
      <c r="P1221" s="7">
        <v>-1.45389982725154</v>
      </c>
      <c r="Q1221" s="7">
        <v>-0.51929943627558495</v>
      </c>
      <c r="R1221" s="7">
        <v>-0.58553371793817599</v>
      </c>
      <c r="S1221" s="7"/>
      <c r="T1221" s="7">
        <f>AVERAGE(M1221:S1221)</f>
        <v>-0.69672537485862884</v>
      </c>
      <c r="U1221" s="9">
        <v>1220</v>
      </c>
      <c r="V1221" s="9"/>
    </row>
    <row r="1222" spans="1:22" s="2" customFormat="1" ht="25" customHeight="1" x14ac:dyDescent="0.2">
      <c r="A1222" s="5" t="s">
        <v>2257</v>
      </c>
      <c r="B1222" s="5" t="s">
        <v>2258</v>
      </c>
      <c r="C1222" s="5" t="s">
        <v>2258</v>
      </c>
      <c r="D1222" s="5" t="s">
        <v>6692</v>
      </c>
      <c r="E1222" s="5" t="s">
        <v>6691</v>
      </c>
      <c r="F1222" s="6" t="s">
        <v>1794</v>
      </c>
      <c r="G1222" s="6" t="s">
        <v>1794</v>
      </c>
      <c r="H1222" s="6" t="s">
        <v>1794</v>
      </c>
      <c r="I1222" s="6">
        <v>5</v>
      </c>
      <c r="J1222" s="9">
        <v>6</v>
      </c>
      <c r="K1222" s="9">
        <v>6</v>
      </c>
      <c r="L1222" s="9">
        <v>6</v>
      </c>
      <c r="M1222" s="7">
        <v>-0.42409531663334099</v>
      </c>
      <c r="N1222" s="7">
        <v>-0.71172761816617902</v>
      </c>
      <c r="O1222" s="7">
        <v>-0.29329124947679103</v>
      </c>
      <c r="P1222" s="7">
        <v>-0.104994449620438</v>
      </c>
      <c r="Q1222" s="7">
        <v>-1.4379512833517301</v>
      </c>
      <c r="R1222" s="7">
        <v>-1.21318655709165</v>
      </c>
      <c r="S1222" s="7"/>
      <c r="T1222" s="7">
        <f>AVERAGE(M1222:S1222)</f>
        <v>-0.69754107905668816</v>
      </c>
      <c r="U1222" s="9">
        <v>1221</v>
      </c>
      <c r="V1222" s="9"/>
    </row>
    <row r="1223" spans="1:22" s="2" customFormat="1" ht="25" customHeight="1" x14ac:dyDescent="0.2">
      <c r="A1223" s="5" t="s">
        <v>4057</v>
      </c>
      <c r="B1223" s="5" t="s">
        <v>4058</v>
      </c>
      <c r="C1223" s="5" t="s">
        <v>5590</v>
      </c>
      <c r="D1223" s="5" t="s">
        <v>8246</v>
      </c>
      <c r="E1223" s="5" t="s">
        <v>8245</v>
      </c>
      <c r="F1223" s="6" t="s">
        <v>3821</v>
      </c>
      <c r="G1223" s="6" t="s">
        <v>3821</v>
      </c>
      <c r="H1223" s="6" t="s">
        <v>3821</v>
      </c>
      <c r="I1223" s="6">
        <v>4</v>
      </c>
      <c r="J1223" s="9">
        <v>4</v>
      </c>
      <c r="K1223" s="9">
        <v>4</v>
      </c>
      <c r="L1223" s="9">
        <v>4</v>
      </c>
      <c r="M1223" s="7">
        <v>-0.44166078878590298</v>
      </c>
      <c r="N1223" s="7">
        <v>-0.28756979845174901</v>
      </c>
      <c r="O1223" s="7">
        <v>-1.5618413105747799</v>
      </c>
      <c r="P1223" s="7">
        <v>-1.65795058433028</v>
      </c>
      <c r="Q1223" s="7">
        <v>-9.4503166720336703E-3</v>
      </c>
      <c r="R1223" s="7">
        <v>-0.22883687335022199</v>
      </c>
      <c r="S1223" s="7"/>
      <c r="T1223" s="7">
        <f>AVERAGE(M1223:S1223)</f>
        <v>-0.6978849453608279</v>
      </c>
      <c r="U1223" s="9">
        <v>1222</v>
      </c>
      <c r="V1223" s="9"/>
    </row>
    <row r="1224" spans="1:22" s="2" customFormat="1" ht="25" customHeight="1" x14ac:dyDescent="0.2">
      <c r="A1224" s="5" t="s">
        <v>1419</v>
      </c>
      <c r="B1224" s="5" t="s">
        <v>1419</v>
      </c>
      <c r="C1224" s="5" t="s">
        <v>5591</v>
      </c>
      <c r="D1224" s="5" t="s">
        <v>9768</v>
      </c>
      <c r="E1224" s="5" t="s">
        <v>9767</v>
      </c>
      <c r="F1224" s="6" t="s">
        <v>1420</v>
      </c>
      <c r="G1224" s="6" t="s">
        <v>1420</v>
      </c>
      <c r="H1224" s="6" t="s">
        <v>1420</v>
      </c>
      <c r="I1224" s="6">
        <v>8</v>
      </c>
      <c r="J1224" s="9">
        <v>2</v>
      </c>
      <c r="K1224" s="9">
        <v>2</v>
      </c>
      <c r="L1224" s="9">
        <v>2</v>
      </c>
      <c r="M1224" s="7">
        <v>-2.58626852182346</v>
      </c>
      <c r="N1224" s="7">
        <v>-0.69121926475191797</v>
      </c>
      <c r="O1224" s="7">
        <v>-0.27043735007661601</v>
      </c>
      <c r="P1224" s="7"/>
      <c r="Q1224" s="7">
        <v>-0.36284922243859402</v>
      </c>
      <c r="R1224" s="7">
        <v>0.411594967472308</v>
      </c>
      <c r="S1224" s="7"/>
      <c r="T1224" s="7">
        <f>AVERAGE(M1224:S1224)</f>
        <v>-0.69983587832365601</v>
      </c>
      <c r="U1224" s="9">
        <v>1223</v>
      </c>
      <c r="V1224" s="9"/>
    </row>
    <row r="1225" spans="1:22" s="2" customFormat="1" ht="25" customHeight="1" x14ac:dyDescent="0.2">
      <c r="A1225" s="5" t="s">
        <v>4396</v>
      </c>
      <c r="B1225" s="5" t="s">
        <v>4397</v>
      </c>
      <c r="C1225" s="5" t="s">
        <v>4397</v>
      </c>
      <c r="D1225" s="5" t="s">
        <v>8593</v>
      </c>
      <c r="E1225" s="5" t="s">
        <v>8592</v>
      </c>
      <c r="F1225" s="6" t="s">
        <v>4398</v>
      </c>
      <c r="G1225" s="6" t="s">
        <v>4398</v>
      </c>
      <c r="H1225" s="6" t="s">
        <v>4398</v>
      </c>
      <c r="I1225" s="6">
        <v>3</v>
      </c>
      <c r="J1225" s="9">
        <v>9</v>
      </c>
      <c r="K1225" s="9">
        <v>9</v>
      </c>
      <c r="L1225" s="9">
        <v>9</v>
      </c>
      <c r="M1225" s="7">
        <v>-0.88757115043251</v>
      </c>
      <c r="N1225" s="7">
        <v>-1.22606807947984</v>
      </c>
      <c r="O1225" s="7">
        <v>-0.367686328535896</v>
      </c>
      <c r="P1225" s="7"/>
      <c r="Q1225" s="7">
        <v>-0.248904750520097</v>
      </c>
      <c r="R1225" s="7">
        <v>-0.80435082936272195</v>
      </c>
      <c r="S1225" s="7"/>
      <c r="T1225" s="7">
        <f>AVERAGE(M1225:S1225)</f>
        <v>-0.70691622766621298</v>
      </c>
      <c r="U1225" s="9">
        <v>1224</v>
      </c>
      <c r="V1225" s="9"/>
    </row>
    <row r="1226" spans="1:22" s="2" customFormat="1" ht="25" customHeight="1" x14ac:dyDescent="0.2">
      <c r="A1226" s="5" t="s">
        <v>4200</v>
      </c>
      <c r="B1226" s="5" t="s">
        <v>4200</v>
      </c>
      <c r="C1226" s="5" t="s">
        <v>4200</v>
      </c>
      <c r="D1226" s="5" t="s">
        <v>9015</v>
      </c>
      <c r="E1226" s="5" t="s">
        <v>4201</v>
      </c>
      <c r="F1226" s="6">
        <v>2</v>
      </c>
      <c r="G1226" s="6">
        <v>2</v>
      </c>
      <c r="H1226" s="6">
        <v>2</v>
      </c>
      <c r="I1226" s="6">
        <v>1</v>
      </c>
      <c r="J1226" s="9">
        <v>2</v>
      </c>
      <c r="K1226" s="9">
        <v>2</v>
      </c>
      <c r="L1226" s="9">
        <v>2</v>
      </c>
      <c r="M1226" s="7">
        <v>-2.0192898062980902</v>
      </c>
      <c r="N1226" s="7">
        <v>-1.5162489244603901</v>
      </c>
      <c r="O1226" s="7">
        <v>-1.10735753025419</v>
      </c>
      <c r="P1226" s="7"/>
      <c r="Q1226" s="7">
        <v>0.416676741696271</v>
      </c>
      <c r="R1226" s="7">
        <v>0.68599066728774405</v>
      </c>
      <c r="S1226" s="7"/>
      <c r="T1226" s="7">
        <f>AVERAGE(M1226:S1226)</f>
        <v>-0.70804577040573102</v>
      </c>
      <c r="U1226" s="9">
        <v>1225</v>
      </c>
      <c r="V1226" s="9"/>
    </row>
    <row r="1227" spans="1:22" s="2" customFormat="1" ht="25" customHeight="1" x14ac:dyDescent="0.2">
      <c r="A1227" s="5" t="s">
        <v>131</v>
      </c>
      <c r="B1227" s="5" t="s">
        <v>132</v>
      </c>
      <c r="C1227" s="5" t="s">
        <v>5592</v>
      </c>
      <c r="D1227" s="5" t="s">
        <v>9334</v>
      </c>
      <c r="E1227" s="5" t="s">
        <v>9333</v>
      </c>
      <c r="F1227" s="6" t="s">
        <v>133</v>
      </c>
      <c r="G1227" s="6" t="s">
        <v>134</v>
      </c>
      <c r="H1227" s="6" t="s">
        <v>134</v>
      </c>
      <c r="I1227" s="6">
        <v>7</v>
      </c>
      <c r="J1227" s="9">
        <v>12</v>
      </c>
      <c r="K1227" s="9">
        <v>6</v>
      </c>
      <c r="L1227" s="9">
        <v>6</v>
      </c>
      <c r="M1227" s="7">
        <v>-1.0331158221122501</v>
      </c>
      <c r="N1227" s="7">
        <v>-0.50128705915566096</v>
      </c>
      <c r="O1227" s="7">
        <v>-0.54157820360123998</v>
      </c>
      <c r="P1227" s="7">
        <v>-0.61384440524330897</v>
      </c>
      <c r="Q1227" s="7">
        <v>-0.69660147387410398</v>
      </c>
      <c r="R1227" s="7">
        <v>-0.88891469721551897</v>
      </c>
      <c r="S1227" s="7"/>
      <c r="T1227" s="7">
        <f>AVERAGE(M1227:S1227)</f>
        <v>-0.7125569435336806</v>
      </c>
      <c r="U1227" s="9">
        <v>1226</v>
      </c>
      <c r="V1227" s="9"/>
    </row>
    <row r="1228" spans="1:22" s="2" customFormat="1" ht="25" customHeight="1" x14ac:dyDescent="0.2">
      <c r="A1228" s="5" t="s">
        <v>2698</v>
      </c>
      <c r="B1228" s="5" t="s">
        <v>2698</v>
      </c>
      <c r="C1228" s="5" t="s">
        <v>2698</v>
      </c>
      <c r="D1228" s="5" t="s">
        <v>7093</v>
      </c>
      <c r="E1228" s="5" t="s">
        <v>7092</v>
      </c>
      <c r="F1228" s="6">
        <v>6</v>
      </c>
      <c r="G1228" s="6">
        <v>6</v>
      </c>
      <c r="H1228" s="6">
        <v>5</v>
      </c>
      <c r="I1228" s="6">
        <v>1</v>
      </c>
      <c r="J1228" s="9">
        <v>6</v>
      </c>
      <c r="K1228" s="9">
        <v>6</v>
      </c>
      <c r="L1228" s="9">
        <v>5</v>
      </c>
      <c r="M1228" s="7">
        <v>-2.65446758068997E-2</v>
      </c>
      <c r="N1228" s="7">
        <v>-0.37148403873528901</v>
      </c>
      <c r="O1228" s="7">
        <v>-0.50114818355976398</v>
      </c>
      <c r="P1228" s="7">
        <v>-2.76617739781054</v>
      </c>
      <c r="Q1228" s="7">
        <v>-0.37434676551135798</v>
      </c>
      <c r="R1228" s="7">
        <v>-0.24338887362622999</v>
      </c>
      <c r="S1228" s="7"/>
      <c r="T1228" s="7">
        <f>AVERAGE(M1228:S1228)</f>
        <v>-0.71384832250834684</v>
      </c>
      <c r="U1228" s="9">
        <v>1227</v>
      </c>
      <c r="V1228" s="9"/>
    </row>
    <row r="1229" spans="1:22" s="2" customFormat="1" ht="25" customHeight="1" x14ac:dyDescent="0.2">
      <c r="A1229" s="5" t="s">
        <v>3836</v>
      </c>
      <c r="B1229" s="5" t="s">
        <v>3836</v>
      </c>
      <c r="C1229" s="5" t="s">
        <v>3836</v>
      </c>
      <c r="D1229" s="5" t="s">
        <v>8986</v>
      </c>
      <c r="E1229" s="5" t="s">
        <v>8985</v>
      </c>
      <c r="F1229" s="6">
        <v>10</v>
      </c>
      <c r="G1229" s="6">
        <v>2</v>
      </c>
      <c r="H1229" s="6">
        <v>2</v>
      </c>
      <c r="I1229" s="6">
        <v>1</v>
      </c>
      <c r="J1229" s="9">
        <v>10</v>
      </c>
      <c r="K1229" s="9">
        <v>2</v>
      </c>
      <c r="L1229" s="9">
        <v>2</v>
      </c>
      <c r="M1229" s="7">
        <v>0.106634454853182</v>
      </c>
      <c r="N1229" s="7">
        <v>-0.73253171323789301</v>
      </c>
      <c r="O1229" s="7">
        <v>-0.32374352641138399</v>
      </c>
      <c r="P1229" s="7">
        <v>-1.7777583476410199</v>
      </c>
      <c r="Q1229" s="7">
        <v>-1.0526106304023399</v>
      </c>
      <c r="R1229" s="7">
        <v>-0.50773742569902702</v>
      </c>
      <c r="S1229" s="7"/>
      <c r="T1229" s="7">
        <f>AVERAGE(M1229:S1229)</f>
        <v>-0.71462453142308024</v>
      </c>
      <c r="U1229" s="9">
        <v>1228</v>
      </c>
      <c r="V1229" s="9"/>
    </row>
    <row r="1230" spans="1:22" s="2" customFormat="1" ht="25" customHeight="1" x14ac:dyDescent="0.2">
      <c r="A1230" s="5" t="s">
        <v>1189</v>
      </c>
      <c r="B1230" s="5" t="s">
        <v>1190</v>
      </c>
      <c r="C1230" s="5" t="s">
        <v>5593</v>
      </c>
      <c r="D1230" s="5" t="s">
        <v>9086</v>
      </c>
      <c r="E1230" s="5" t="s">
        <v>9084</v>
      </c>
      <c r="F1230" s="6" t="s">
        <v>1191</v>
      </c>
      <c r="G1230" s="6" t="s">
        <v>1191</v>
      </c>
      <c r="H1230" s="6" t="s">
        <v>1191</v>
      </c>
      <c r="I1230" s="6">
        <v>9</v>
      </c>
      <c r="J1230" s="9">
        <v>8</v>
      </c>
      <c r="K1230" s="9">
        <v>8</v>
      </c>
      <c r="L1230" s="9">
        <v>8</v>
      </c>
      <c r="M1230" s="7">
        <v>-0.71521134849095302</v>
      </c>
      <c r="N1230" s="7">
        <v>-1.08275893404871</v>
      </c>
      <c r="O1230" s="7">
        <v>-0.15864138083607299</v>
      </c>
      <c r="P1230" s="7">
        <v>-1.29658360602803</v>
      </c>
      <c r="Q1230" s="7">
        <v>-0.46966881095217899</v>
      </c>
      <c r="R1230" s="7">
        <v>-0.57138347790898403</v>
      </c>
      <c r="S1230" s="7"/>
      <c r="T1230" s="7">
        <f>AVERAGE(M1230:S1230)</f>
        <v>-0.71570792637748815</v>
      </c>
      <c r="U1230" s="9">
        <v>1229</v>
      </c>
      <c r="V1230" s="9"/>
    </row>
    <row r="1231" spans="1:22" s="2" customFormat="1" ht="25" customHeight="1" x14ac:dyDescent="0.2">
      <c r="A1231" s="5" t="s">
        <v>3789</v>
      </c>
      <c r="B1231" s="5" t="s">
        <v>3790</v>
      </c>
      <c r="C1231" s="5" t="s">
        <v>5594</v>
      </c>
      <c r="D1231" s="5" t="s">
        <v>8081</v>
      </c>
      <c r="E1231" s="5" t="s">
        <v>8080</v>
      </c>
      <c r="F1231" s="6" t="s">
        <v>3791</v>
      </c>
      <c r="G1231" s="6" t="s">
        <v>3791</v>
      </c>
      <c r="H1231" s="6" t="s">
        <v>3791</v>
      </c>
      <c r="I1231" s="6">
        <v>5</v>
      </c>
      <c r="J1231" s="9">
        <v>6</v>
      </c>
      <c r="K1231" s="9">
        <v>6</v>
      </c>
      <c r="L1231" s="9">
        <v>6</v>
      </c>
      <c r="M1231" s="7">
        <v>-5.8925820788857698E-3</v>
      </c>
      <c r="N1231" s="7">
        <v>-0.28791673566829001</v>
      </c>
      <c r="O1231" s="7">
        <v>-1.0776690500280399</v>
      </c>
      <c r="P1231" s="7">
        <v>-2.6560418364784599</v>
      </c>
      <c r="Q1231" s="7">
        <v>-0.42848184925001198</v>
      </c>
      <c r="R1231" s="7">
        <v>0.14635066326274401</v>
      </c>
      <c r="S1231" s="7"/>
      <c r="T1231" s="7">
        <f>AVERAGE(M1231:S1231)</f>
        <v>-0.71827523170682406</v>
      </c>
      <c r="U1231" s="9">
        <v>1230</v>
      </c>
      <c r="V1231" s="9"/>
    </row>
    <row r="1232" spans="1:22" s="2" customFormat="1" ht="25" customHeight="1" x14ac:dyDescent="0.2">
      <c r="A1232" s="5" t="s">
        <v>4463</v>
      </c>
      <c r="B1232" s="5" t="s">
        <v>4463</v>
      </c>
      <c r="C1232" s="5" t="s">
        <v>4463</v>
      </c>
      <c r="D1232" s="5" t="s">
        <v>8655</v>
      </c>
      <c r="E1232" s="5" t="s">
        <v>8654</v>
      </c>
      <c r="F1232" s="6">
        <v>12</v>
      </c>
      <c r="G1232" s="6">
        <v>12</v>
      </c>
      <c r="H1232" s="6">
        <v>12</v>
      </c>
      <c r="I1232" s="6">
        <v>1</v>
      </c>
      <c r="J1232" s="9">
        <v>12</v>
      </c>
      <c r="K1232" s="9">
        <v>12</v>
      </c>
      <c r="L1232" s="9">
        <v>12</v>
      </c>
      <c r="M1232" s="7">
        <v>-0.54576790860326296</v>
      </c>
      <c r="N1232" s="7">
        <v>-0.27474844423441902</v>
      </c>
      <c r="O1232" s="7">
        <v>-0.79710457595553097</v>
      </c>
      <c r="P1232" s="7">
        <v>-2.0254264595224001</v>
      </c>
      <c r="Q1232" s="7">
        <v>-0.325877110664063</v>
      </c>
      <c r="R1232" s="7">
        <v>-0.366177860611685</v>
      </c>
      <c r="S1232" s="7"/>
      <c r="T1232" s="7">
        <f>AVERAGE(M1232:S1232)</f>
        <v>-0.72251705993189352</v>
      </c>
      <c r="U1232" s="9">
        <v>1231</v>
      </c>
      <c r="V1232" s="9"/>
    </row>
    <row r="1233" spans="1:22" s="2" customFormat="1" ht="25" customHeight="1" x14ac:dyDescent="0.2">
      <c r="A1233" s="5" t="s">
        <v>2410</v>
      </c>
      <c r="B1233" s="5" t="s">
        <v>2411</v>
      </c>
      <c r="C1233" s="5" t="s">
        <v>2411</v>
      </c>
      <c r="D1233" s="5" t="s">
        <v>6822</v>
      </c>
      <c r="E1233" s="5" t="s">
        <v>6821</v>
      </c>
      <c r="F1233" s="6" t="s">
        <v>2412</v>
      </c>
      <c r="G1233" s="6" t="s">
        <v>2413</v>
      </c>
      <c r="H1233" s="6" t="s">
        <v>2413</v>
      </c>
      <c r="I1233" s="6">
        <v>5</v>
      </c>
      <c r="J1233" s="9">
        <v>12</v>
      </c>
      <c r="K1233" s="9">
        <v>10</v>
      </c>
      <c r="L1233" s="9">
        <v>10</v>
      </c>
      <c r="M1233" s="7">
        <v>-0.57934671281939698</v>
      </c>
      <c r="N1233" s="7">
        <v>-0.239762011828386</v>
      </c>
      <c r="O1233" s="7">
        <v>3.4392949992575701E-2</v>
      </c>
      <c r="P1233" s="7">
        <v>-3.6768804976751199</v>
      </c>
      <c r="Q1233" s="7">
        <v>0.29482351717738098</v>
      </c>
      <c r="R1233" s="7">
        <v>-0.1694296860923</v>
      </c>
      <c r="S1233" s="7"/>
      <c r="T1233" s="7">
        <f>AVERAGE(M1233:S1233)</f>
        <v>-0.72270040687420778</v>
      </c>
      <c r="U1233" s="9">
        <v>1232</v>
      </c>
      <c r="V1233" s="9"/>
    </row>
    <row r="1234" spans="1:22" s="2" customFormat="1" ht="25" customHeight="1" x14ac:dyDescent="0.2">
      <c r="A1234" s="5" t="s">
        <v>4462</v>
      </c>
      <c r="B1234" s="5" t="s">
        <v>4462</v>
      </c>
      <c r="C1234" s="5" t="s">
        <v>4462</v>
      </c>
      <c r="D1234" s="5" t="s">
        <v>8653</v>
      </c>
      <c r="E1234" s="5" t="s">
        <v>8652</v>
      </c>
      <c r="F1234" s="6">
        <v>3</v>
      </c>
      <c r="G1234" s="6">
        <v>3</v>
      </c>
      <c r="H1234" s="6">
        <v>3</v>
      </c>
      <c r="I1234" s="6">
        <v>1</v>
      </c>
      <c r="J1234" s="9">
        <v>3</v>
      </c>
      <c r="K1234" s="9">
        <v>3</v>
      </c>
      <c r="L1234" s="9">
        <v>3</v>
      </c>
      <c r="M1234" s="7">
        <v>-1.3181123874122</v>
      </c>
      <c r="N1234" s="7">
        <v>-0.75148549852913504</v>
      </c>
      <c r="O1234" s="7">
        <v>-0.92549643716079899</v>
      </c>
      <c r="P1234" s="7"/>
      <c r="Q1234" s="7">
        <v>-0.34636109965002498</v>
      </c>
      <c r="R1234" s="7">
        <v>-0.27308160187320502</v>
      </c>
      <c r="S1234" s="7"/>
      <c r="T1234" s="7">
        <f>AVERAGE(M1234:S1234)</f>
        <v>-0.72290740492507288</v>
      </c>
      <c r="U1234" s="9">
        <v>1233</v>
      </c>
      <c r="V1234" s="9"/>
    </row>
    <row r="1235" spans="1:22" s="2" customFormat="1" ht="25" customHeight="1" x14ac:dyDescent="0.2">
      <c r="A1235" s="5" t="s">
        <v>3741</v>
      </c>
      <c r="B1235" s="5" t="s">
        <v>3742</v>
      </c>
      <c r="C1235" s="5" t="s">
        <v>5595</v>
      </c>
      <c r="D1235" s="5" t="s">
        <v>8034</v>
      </c>
      <c r="E1235" s="5" t="s">
        <v>8033</v>
      </c>
      <c r="F1235" s="6" t="s">
        <v>3743</v>
      </c>
      <c r="G1235" s="6" t="s">
        <v>3743</v>
      </c>
      <c r="H1235" s="6" t="s">
        <v>3743</v>
      </c>
      <c r="I1235" s="6">
        <v>5</v>
      </c>
      <c r="J1235" s="9">
        <v>5</v>
      </c>
      <c r="K1235" s="9">
        <v>5</v>
      </c>
      <c r="L1235" s="9">
        <v>5</v>
      </c>
      <c r="M1235" s="7">
        <v>-1.00496295060082</v>
      </c>
      <c r="N1235" s="7">
        <v>-0.48543393230983201</v>
      </c>
      <c r="O1235" s="7">
        <v>-0.36601454439102099</v>
      </c>
      <c r="P1235" s="7">
        <v>-1.67911519432833</v>
      </c>
      <c r="Q1235" s="7">
        <v>-1.3125086302662401</v>
      </c>
      <c r="R1235" s="7">
        <v>-2.2181675333969002</v>
      </c>
      <c r="S1235" s="7">
        <v>2.0006229584731501</v>
      </c>
      <c r="T1235" s="7">
        <f>AVERAGE(M1235:S1235)</f>
        <v>-0.72365426097428476</v>
      </c>
      <c r="U1235" s="9">
        <v>1234</v>
      </c>
      <c r="V1235" s="9"/>
    </row>
    <row r="1236" spans="1:22" s="2" customFormat="1" ht="25" customHeight="1" x14ac:dyDescent="0.2">
      <c r="A1236" s="5" t="s">
        <v>4769</v>
      </c>
      <c r="B1236" s="5" t="s">
        <v>4769</v>
      </c>
      <c r="C1236" s="5" t="s">
        <v>5596</v>
      </c>
      <c r="D1236" s="5" t="s">
        <v>9265</v>
      </c>
      <c r="E1236" s="5" t="s">
        <v>9061</v>
      </c>
      <c r="F1236" s="6" t="s">
        <v>1460</v>
      </c>
      <c r="G1236" s="6" t="s">
        <v>1460</v>
      </c>
      <c r="H1236" s="6" t="s">
        <v>1460</v>
      </c>
      <c r="I1236" s="6">
        <v>4</v>
      </c>
      <c r="J1236" s="9">
        <v>5</v>
      </c>
      <c r="K1236" s="9">
        <v>5</v>
      </c>
      <c r="L1236" s="9">
        <v>5</v>
      </c>
      <c r="M1236" s="7">
        <v>-0.68966692021361498</v>
      </c>
      <c r="N1236" s="7">
        <v>-0.38311241290971099</v>
      </c>
      <c r="O1236" s="7">
        <v>-1.65187540246586</v>
      </c>
      <c r="P1236" s="7">
        <v>-0.15310712643628199</v>
      </c>
      <c r="Q1236" s="7">
        <v>-0.54535520800968096</v>
      </c>
      <c r="R1236" s="7">
        <v>0.206983089668661</v>
      </c>
      <c r="S1236" s="7">
        <v>-1.8554400935043001</v>
      </c>
      <c r="T1236" s="7">
        <f>AVERAGE(M1236:S1236)</f>
        <v>-0.72451058198154128</v>
      </c>
      <c r="U1236" s="9">
        <v>1235</v>
      </c>
      <c r="V1236" s="9"/>
    </row>
    <row r="1237" spans="1:22" s="2" customFormat="1" ht="25" customHeight="1" x14ac:dyDescent="0.2">
      <c r="A1237" s="5" t="s">
        <v>4556</v>
      </c>
      <c r="B1237" s="5" t="s">
        <v>4557</v>
      </c>
      <c r="C1237" s="5" t="s">
        <v>5597</v>
      </c>
      <c r="D1237" s="5" t="s">
        <v>8741</v>
      </c>
      <c r="E1237" s="5" t="s">
        <v>8740</v>
      </c>
      <c r="F1237" s="6" t="s">
        <v>4558</v>
      </c>
      <c r="G1237" s="6" t="s">
        <v>4558</v>
      </c>
      <c r="H1237" s="6" t="s">
        <v>4558</v>
      </c>
      <c r="I1237" s="6">
        <v>9</v>
      </c>
      <c r="J1237" s="9">
        <v>5</v>
      </c>
      <c r="K1237" s="9">
        <v>5</v>
      </c>
      <c r="L1237" s="9">
        <v>5</v>
      </c>
      <c r="M1237" s="7">
        <v>-2.3307995295736998</v>
      </c>
      <c r="N1237" s="7">
        <v>0.47536854878329698</v>
      </c>
      <c r="O1237" s="7"/>
      <c r="P1237" s="7">
        <v>-2.6897900490178399</v>
      </c>
      <c r="Q1237" s="7">
        <v>0.61814245233523502</v>
      </c>
      <c r="R1237" s="7">
        <v>0.25768228401862497</v>
      </c>
      <c r="S1237" s="7"/>
      <c r="T1237" s="7">
        <f>AVERAGE(M1237:S1237)</f>
        <v>-0.73387925869087656</v>
      </c>
      <c r="U1237" s="9">
        <v>1236</v>
      </c>
      <c r="V1237" s="9"/>
    </row>
    <row r="1238" spans="1:22" s="2" customFormat="1" ht="25" customHeight="1" x14ac:dyDescent="0.2">
      <c r="A1238" s="5" t="s">
        <v>1802</v>
      </c>
      <c r="B1238" s="5" t="s">
        <v>1803</v>
      </c>
      <c r="C1238" s="5" t="s">
        <v>5598</v>
      </c>
      <c r="D1238" s="5" t="s">
        <v>6284</v>
      </c>
      <c r="E1238" s="5" t="s">
        <v>6283</v>
      </c>
      <c r="F1238" s="6" t="s">
        <v>1804</v>
      </c>
      <c r="G1238" s="6" t="s">
        <v>1804</v>
      </c>
      <c r="H1238" s="6" t="s">
        <v>1804</v>
      </c>
      <c r="I1238" s="6">
        <v>5</v>
      </c>
      <c r="J1238" s="9">
        <v>3</v>
      </c>
      <c r="K1238" s="9">
        <v>3</v>
      </c>
      <c r="L1238" s="9">
        <v>3</v>
      </c>
      <c r="M1238" s="7">
        <v>-0.56914266234503297</v>
      </c>
      <c r="N1238" s="7">
        <v>-0.60429302051118905</v>
      </c>
      <c r="O1238" s="7">
        <v>-6.4022733072178498E-2</v>
      </c>
      <c r="P1238" s="7">
        <v>-2.2523962907955002</v>
      </c>
      <c r="Q1238" s="7">
        <v>-0.458858442835336</v>
      </c>
      <c r="R1238" s="7">
        <v>-0.45516169729917899</v>
      </c>
      <c r="S1238" s="7"/>
      <c r="T1238" s="7">
        <f>AVERAGE(M1238:S1238)</f>
        <v>-0.73397914114306939</v>
      </c>
      <c r="U1238" s="9">
        <v>1237</v>
      </c>
      <c r="V1238" s="9"/>
    </row>
    <row r="1239" spans="1:22" s="2" customFormat="1" ht="25" customHeight="1" x14ac:dyDescent="0.2">
      <c r="A1239" s="5" t="s">
        <v>4410</v>
      </c>
      <c r="B1239" s="5" t="s">
        <v>4410</v>
      </c>
      <c r="C1239" s="5" t="s">
        <v>4410</v>
      </c>
      <c r="D1239" s="5" t="s">
        <v>8610</v>
      </c>
      <c r="E1239" s="5" t="s">
        <v>8609</v>
      </c>
      <c r="F1239" s="6">
        <v>2</v>
      </c>
      <c r="G1239" s="6">
        <v>2</v>
      </c>
      <c r="H1239" s="6">
        <v>2</v>
      </c>
      <c r="I1239" s="6">
        <v>1</v>
      </c>
      <c r="J1239" s="9">
        <v>2</v>
      </c>
      <c r="K1239" s="9">
        <v>2</v>
      </c>
      <c r="L1239" s="9">
        <v>2</v>
      </c>
      <c r="M1239" s="7">
        <v>-0.50084538578277105</v>
      </c>
      <c r="N1239" s="7">
        <v>-1.1318164397784201</v>
      </c>
      <c r="O1239" s="7"/>
      <c r="P1239" s="7"/>
      <c r="Q1239" s="7">
        <v>-0.54787861070266097</v>
      </c>
      <c r="R1239" s="7">
        <v>-0.66543423681263603</v>
      </c>
      <c r="S1239" s="7">
        <v>-0.85433405652955896</v>
      </c>
      <c r="T1239" s="7">
        <f>AVERAGE(M1239:S1239)</f>
        <v>-0.74006174592120944</v>
      </c>
      <c r="U1239" s="9">
        <v>1238</v>
      </c>
      <c r="V1239" s="9"/>
    </row>
    <row r="1240" spans="1:22" s="2" customFormat="1" ht="25" customHeight="1" x14ac:dyDescent="0.2">
      <c r="A1240" s="5" t="s">
        <v>3866</v>
      </c>
      <c r="B1240" s="5" t="s">
        <v>3866</v>
      </c>
      <c r="C1240" s="5" t="s">
        <v>3866</v>
      </c>
      <c r="D1240" s="5" t="s">
        <v>9230</v>
      </c>
      <c r="E1240" s="5" t="s">
        <v>3867</v>
      </c>
      <c r="F1240" s="6">
        <v>27</v>
      </c>
      <c r="G1240" s="6">
        <v>27</v>
      </c>
      <c r="H1240" s="6">
        <v>27</v>
      </c>
      <c r="I1240" s="6">
        <v>1</v>
      </c>
      <c r="J1240" s="9">
        <v>27</v>
      </c>
      <c r="K1240" s="9">
        <v>27</v>
      </c>
      <c r="L1240" s="9">
        <v>27</v>
      </c>
      <c r="M1240" s="7">
        <v>-1.6213988994764601</v>
      </c>
      <c r="N1240" s="7">
        <v>-0.95268282539281701</v>
      </c>
      <c r="O1240" s="7">
        <v>-0.146829813156657</v>
      </c>
      <c r="P1240" s="7">
        <v>-2.6873388250365098</v>
      </c>
      <c r="Q1240" s="7">
        <v>0.49007322981520601</v>
      </c>
      <c r="R1240" s="7">
        <v>0.47250617701440201</v>
      </c>
      <c r="S1240" s="7"/>
      <c r="T1240" s="7">
        <f>AVERAGE(M1240:S1240)</f>
        <v>-0.74094515937213934</v>
      </c>
      <c r="U1240" s="9">
        <v>1239</v>
      </c>
      <c r="V1240" s="9"/>
    </row>
    <row r="1241" spans="1:22" s="2" customFormat="1" ht="25" customHeight="1" x14ac:dyDescent="0.2">
      <c r="A1241" s="5" t="s">
        <v>3777</v>
      </c>
      <c r="B1241" s="5" t="s">
        <v>3777</v>
      </c>
      <c r="C1241" s="5" t="s">
        <v>3777</v>
      </c>
      <c r="D1241" s="5" t="s">
        <v>8071</v>
      </c>
      <c r="E1241" s="5" t="s">
        <v>8070</v>
      </c>
      <c r="F1241" s="6">
        <v>7</v>
      </c>
      <c r="G1241" s="6">
        <v>7</v>
      </c>
      <c r="H1241" s="6">
        <v>7</v>
      </c>
      <c r="I1241" s="6">
        <v>1</v>
      </c>
      <c r="J1241" s="9">
        <v>7</v>
      </c>
      <c r="K1241" s="9">
        <v>7</v>
      </c>
      <c r="L1241" s="9">
        <v>7</v>
      </c>
      <c r="M1241" s="7">
        <v>0.68278216405143899</v>
      </c>
      <c r="N1241" s="7">
        <v>-1.1511744005829601</v>
      </c>
      <c r="O1241" s="7">
        <v>-2.4004004024057899</v>
      </c>
      <c r="P1241" s="7">
        <v>2.9202785391606199</v>
      </c>
      <c r="Q1241" s="7">
        <v>-1.5579257574046901</v>
      </c>
      <c r="R1241" s="7">
        <v>-1.7060043894138699</v>
      </c>
      <c r="S1241" s="7">
        <v>-1.9773425631161501</v>
      </c>
      <c r="T1241" s="7">
        <f>AVERAGE(M1241:S1241)</f>
        <v>-0.74139811567305736</v>
      </c>
      <c r="U1241" s="9">
        <v>1240</v>
      </c>
      <c r="V1241" s="9"/>
    </row>
    <row r="1242" spans="1:22" s="2" customFormat="1" ht="25" customHeight="1" x14ac:dyDescent="0.2">
      <c r="A1242" s="5" t="s">
        <v>1605</v>
      </c>
      <c r="B1242" s="5" t="s">
        <v>1606</v>
      </c>
      <c r="C1242" s="5" t="s">
        <v>5599</v>
      </c>
      <c r="D1242" s="5" t="s">
        <v>9479</v>
      </c>
      <c r="E1242" s="5" t="s">
        <v>9478</v>
      </c>
      <c r="F1242" s="6" t="s">
        <v>1607</v>
      </c>
      <c r="G1242" s="6" t="s">
        <v>1608</v>
      </c>
      <c r="H1242" s="6" t="s">
        <v>1608</v>
      </c>
      <c r="I1242" s="6">
        <v>14</v>
      </c>
      <c r="J1242" s="9">
        <v>4</v>
      </c>
      <c r="K1242" s="9">
        <v>3</v>
      </c>
      <c r="L1242" s="9">
        <v>3</v>
      </c>
      <c r="M1242" s="7">
        <v>-0.60602266670418503</v>
      </c>
      <c r="N1242" s="7">
        <v>-0.602242204231619</v>
      </c>
      <c r="O1242" s="7">
        <v>-1.0822864407139099</v>
      </c>
      <c r="P1242" s="7">
        <v>-1.1052615319062999</v>
      </c>
      <c r="Q1242" s="7">
        <v>-0.36332535942010602</v>
      </c>
      <c r="R1242" s="7">
        <v>-0.69309487338613696</v>
      </c>
      <c r="S1242" s="7"/>
      <c r="T1242" s="7">
        <f>AVERAGE(M1242:S1242)</f>
        <v>-0.74203884606037607</v>
      </c>
      <c r="U1242" s="9">
        <v>1241</v>
      </c>
      <c r="V1242" s="9"/>
    </row>
    <row r="1243" spans="1:22" s="2" customFormat="1" ht="25" customHeight="1" x14ac:dyDescent="0.2">
      <c r="A1243" s="5" t="s">
        <v>3976</v>
      </c>
      <c r="B1243" s="5" t="s">
        <v>3977</v>
      </c>
      <c r="C1243" s="5" t="s">
        <v>5600</v>
      </c>
      <c r="D1243" s="5" t="s">
        <v>8175</v>
      </c>
      <c r="E1243" s="5" t="s">
        <v>8174</v>
      </c>
      <c r="F1243" s="6" t="s">
        <v>3978</v>
      </c>
      <c r="G1243" s="6" t="s">
        <v>3978</v>
      </c>
      <c r="H1243" s="6" t="s">
        <v>3978</v>
      </c>
      <c r="I1243" s="6">
        <v>20</v>
      </c>
      <c r="J1243" s="9">
        <v>15</v>
      </c>
      <c r="K1243" s="9">
        <v>15</v>
      </c>
      <c r="L1243" s="9">
        <v>15</v>
      </c>
      <c r="M1243" s="7">
        <v>-0.30089625183566698</v>
      </c>
      <c r="N1243" s="7">
        <v>-0.76066530705848501</v>
      </c>
      <c r="O1243" s="7">
        <v>-0.96434172099325899</v>
      </c>
      <c r="P1243" s="7">
        <v>-0.95422201482908497</v>
      </c>
      <c r="Q1243" s="7">
        <v>-0.78204499598017196</v>
      </c>
      <c r="R1243" s="7">
        <v>-0.70364859620335096</v>
      </c>
      <c r="S1243" s="7"/>
      <c r="T1243" s="7">
        <f>AVERAGE(M1243:S1243)</f>
        <v>-0.74430314781666984</v>
      </c>
      <c r="U1243" s="9">
        <v>1242</v>
      </c>
      <c r="V1243" s="9"/>
    </row>
    <row r="1244" spans="1:22" s="2" customFormat="1" ht="25" customHeight="1" x14ac:dyDescent="0.2">
      <c r="A1244" s="5" t="s">
        <v>3488</v>
      </c>
      <c r="B1244" s="5" t="s">
        <v>3488</v>
      </c>
      <c r="C1244" s="5" t="s">
        <v>3488</v>
      </c>
      <c r="D1244" s="5" t="s">
        <v>7809</v>
      </c>
      <c r="E1244" s="5" t="s">
        <v>7808</v>
      </c>
      <c r="F1244" s="6">
        <v>4</v>
      </c>
      <c r="G1244" s="6">
        <v>4</v>
      </c>
      <c r="H1244" s="6">
        <v>4</v>
      </c>
      <c r="I1244" s="6">
        <v>1</v>
      </c>
      <c r="J1244" s="9">
        <v>4</v>
      </c>
      <c r="K1244" s="9">
        <v>4</v>
      </c>
      <c r="L1244" s="9">
        <v>4</v>
      </c>
      <c r="M1244" s="7">
        <v>-0.598991632558317</v>
      </c>
      <c r="N1244" s="7">
        <v>-0.698003830691864</v>
      </c>
      <c r="O1244" s="7">
        <v>-0.38136940410994302</v>
      </c>
      <c r="P1244" s="7"/>
      <c r="Q1244" s="7">
        <v>-1.16608419320233</v>
      </c>
      <c r="R1244" s="7">
        <v>-0.88352876735383401</v>
      </c>
      <c r="S1244" s="7"/>
      <c r="T1244" s="7">
        <f>AVERAGE(M1244:S1244)</f>
        <v>-0.74559556558325757</v>
      </c>
      <c r="U1244" s="9">
        <v>1243</v>
      </c>
      <c r="V1244" s="9"/>
    </row>
    <row r="1245" spans="1:22" s="2" customFormat="1" ht="25" customHeight="1" x14ac:dyDescent="0.2">
      <c r="A1245" s="5" t="s">
        <v>4493</v>
      </c>
      <c r="B1245" s="5" t="s">
        <v>4494</v>
      </c>
      <c r="C1245" s="5" t="s">
        <v>5601</v>
      </c>
      <c r="D1245" s="5" t="s">
        <v>8680</v>
      </c>
      <c r="E1245" s="5" t="s">
        <v>8679</v>
      </c>
      <c r="F1245" s="6" t="s">
        <v>4495</v>
      </c>
      <c r="G1245" s="6" t="s">
        <v>4496</v>
      </c>
      <c r="H1245" s="6" t="s">
        <v>4496</v>
      </c>
      <c r="I1245" s="6">
        <v>8</v>
      </c>
      <c r="J1245" s="9">
        <v>8</v>
      </c>
      <c r="K1245" s="9">
        <v>7</v>
      </c>
      <c r="L1245" s="9">
        <v>7</v>
      </c>
      <c r="M1245" s="7">
        <v>-0.95007466161515797</v>
      </c>
      <c r="N1245" s="7">
        <v>-1.3803814815902999</v>
      </c>
      <c r="O1245" s="7">
        <v>-0.56386044907795396</v>
      </c>
      <c r="P1245" s="7"/>
      <c r="Q1245" s="7">
        <v>-0.41580551764679202</v>
      </c>
      <c r="R1245" s="7">
        <v>-0.42228612262317</v>
      </c>
      <c r="S1245" s="7"/>
      <c r="T1245" s="7">
        <f>AVERAGE(M1245:S1245)</f>
        <v>-0.74648164651067472</v>
      </c>
      <c r="U1245" s="9">
        <v>1244</v>
      </c>
      <c r="V1245" s="9"/>
    </row>
    <row r="1246" spans="1:22" s="2" customFormat="1" ht="25" customHeight="1" x14ac:dyDescent="0.2">
      <c r="A1246" s="5" t="s">
        <v>3449</v>
      </c>
      <c r="B1246" s="5" t="s">
        <v>3450</v>
      </c>
      <c r="C1246" s="5" t="s">
        <v>3450</v>
      </c>
      <c r="D1246" s="5" t="s">
        <v>7776</v>
      </c>
      <c r="E1246" s="5" t="s">
        <v>7775</v>
      </c>
      <c r="F1246" s="6" t="s">
        <v>1764</v>
      </c>
      <c r="G1246" s="6" t="s">
        <v>1764</v>
      </c>
      <c r="H1246" s="6" t="s">
        <v>1764</v>
      </c>
      <c r="I1246" s="6">
        <v>2</v>
      </c>
      <c r="J1246" s="9">
        <v>3</v>
      </c>
      <c r="K1246" s="9">
        <v>3</v>
      </c>
      <c r="L1246" s="9">
        <v>3</v>
      </c>
      <c r="M1246" s="7">
        <v>-0.82339611593464201</v>
      </c>
      <c r="N1246" s="7">
        <v>-0.31082477133514202</v>
      </c>
      <c r="O1246" s="7">
        <v>-0.86958526997646901</v>
      </c>
      <c r="P1246" s="7">
        <v>-0.86088898500577604</v>
      </c>
      <c r="Q1246" s="7">
        <v>-0.88008094703359396</v>
      </c>
      <c r="R1246" s="7">
        <v>-0.74251271429766796</v>
      </c>
      <c r="S1246" s="7"/>
      <c r="T1246" s="7">
        <f>AVERAGE(M1246:S1246)</f>
        <v>-0.74788146726388183</v>
      </c>
      <c r="U1246" s="9">
        <v>1245</v>
      </c>
      <c r="V1246" s="9"/>
    </row>
    <row r="1247" spans="1:22" s="2" customFormat="1" ht="25" customHeight="1" x14ac:dyDescent="0.2">
      <c r="A1247" s="5" t="s">
        <v>158</v>
      </c>
      <c r="B1247" s="5" t="s">
        <v>159</v>
      </c>
      <c r="C1247" s="5" t="s">
        <v>5602</v>
      </c>
      <c r="D1247" s="5" t="s">
        <v>9345</v>
      </c>
      <c r="E1247" s="5" t="s">
        <v>9344</v>
      </c>
      <c r="F1247" s="6" t="s">
        <v>160</v>
      </c>
      <c r="G1247" s="6" t="s">
        <v>160</v>
      </c>
      <c r="H1247" s="6" t="s">
        <v>161</v>
      </c>
      <c r="I1247" s="6">
        <v>3</v>
      </c>
      <c r="J1247" s="9">
        <v>5</v>
      </c>
      <c r="K1247" s="9">
        <v>5</v>
      </c>
      <c r="L1247" s="9">
        <v>2</v>
      </c>
      <c r="M1247" s="7">
        <v>-0.33524432012046301</v>
      </c>
      <c r="N1247" s="7">
        <v>-0.79372439285705798</v>
      </c>
      <c r="O1247" s="7">
        <v>-1.34490318425706</v>
      </c>
      <c r="P1247" s="7">
        <v>0.14859252956445301</v>
      </c>
      <c r="Q1247" s="7">
        <v>-1.09402558762779</v>
      </c>
      <c r="R1247" s="7">
        <v>-1.0841490919857699</v>
      </c>
      <c r="S1247" s="7"/>
      <c r="T1247" s="7">
        <f>AVERAGE(M1247:S1247)</f>
        <v>-0.75057567454728125</v>
      </c>
      <c r="U1247" s="9">
        <v>1246</v>
      </c>
      <c r="V1247" s="9"/>
    </row>
    <row r="1248" spans="1:22" s="2" customFormat="1" ht="25" customHeight="1" x14ac:dyDescent="0.2">
      <c r="A1248" s="5" t="s">
        <v>1858</v>
      </c>
      <c r="B1248" s="5" t="s">
        <v>1858</v>
      </c>
      <c r="C1248" s="5" t="s">
        <v>1858</v>
      </c>
      <c r="D1248" s="5" t="s">
        <v>6336</v>
      </c>
      <c r="E1248" s="5" t="s">
        <v>6335</v>
      </c>
      <c r="F1248" s="6">
        <v>10</v>
      </c>
      <c r="G1248" s="6">
        <v>10</v>
      </c>
      <c r="H1248" s="6">
        <v>10</v>
      </c>
      <c r="I1248" s="6">
        <v>1</v>
      </c>
      <c r="J1248" s="9">
        <v>10</v>
      </c>
      <c r="K1248" s="9">
        <v>10</v>
      </c>
      <c r="L1248" s="9">
        <v>10</v>
      </c>
      <c r="M1248" s="7">
        <v>-0.90073867950193798</v>
      </c>
      <c r="N1248" s="7">
        <v>-0.78574044862435999</v>
      </c>
      <c r="O1248" s="7">
        <v>-0.75847385729017902</v>
      </c>
      <c r="P1248" s="7">
        <v>-0.49032377902176799</v>
      </c>
      <c r="Q1248" s="7">
        <v>-0.80119814421007296</v>
      </c>
      <c r="R1248" s="7">
        <v>-0.76753390336092797</v>
      </c>
      <c r="S1248" s="7"/>
      <c r="T1248" s="7">
        <f>AVERAGE(M1248:S1248)</f>
        <v>-0.75066813533487442</v>
      </c>
      <c r="U1248" s="9">
        <v>1247</v>
      </c>
      <c r="V1248" s="9"/>
    </row>
    <row r="1249" spans="1:22" s="2" customFormat="1" ht="25" customHeight="1" x14ac:dyDescent="0.2">
      <c r="A1249" s="5" t="s">
        <v>4361</v>
      </c>
      <c r="B1249" s="5" t="s">
        <v>4362</v>
      </c>
      <c r="C1249" s="5" t="s">
        <v>5603</v>
      </c>
      <c r="D1249" s="5" t="s">
        <v>8554</v>
      </c>
      <c r="E1249" s="5" t="s">
        <v>8553</v>
      </c>
      <c r="F1249" s="6" t="s">
        <v>4363</v>
      </c>
      <c r="G1249" s="6" t="s">
        <v>4363</v>
      </c>
      <c r="H1249" s="6" t="s">
        <v>4363</v>
      </c>
      <c r="I1249" s="6">
        <v>6</v>
      </c>
      <c r="J1249" s="9">
        <v>9</v>
      </c>
      <c r="K1249" s="9">
        <v>9</v>
      </c>
      <c r="L1249" s="9">
        <v>9</v>
      </c>
      <c r="M1249" s="7">
        <v>-1.44398969644955</v>
      </c>
      <c r="N1249" s="7">
        <v>-0.70667459387547304</v>
      </c>
      <c r="O1249" s="7">
        <v>9.9498095538802303E-2</v>
      </c>
      <c r="P1249" s="7">
        <v>-1.29523086796278</v>
      </c>
      <c r="Q1249" s="7">
        <v>-0.51323990817278498</v>
      </c>
      <c r="R1249" s="7">
        <v>-0.67039717486938599</v>
      </c>
      <c r="S1249" s="7"/>
      <c r="T1249" s="7">
        <f>AVERAGE(M1249:S1249)</f>
        <v>-0.75500569096519532</v>
      </c>
      <c r="U1249" s="9">
        <v>1248</v>
      </c>
      <c r="V1249" s="9"/>
    </row>
    <row r="1250" spans="1:22" s="2" customFormat="1" ht="25" customHeight="1" x14ac:dyDescent="0.2">
      <c r="A1250" s="5" t="s">
        <v>3399</v>
      </c>
      <c r="B1250" s="5" t="s">
        <v>3400</v>
      </c>
      <c r="C1250" s="5" t="s">
        <v>3400</v>
      </c>
      <c r="D1250" s="5" t="s">
        <v>7730</v>
      </c>
      <c r="E1250" s="5" t="s">
        <v>7729</v>
      </c>
      <c r="F1250" s="6" t="s">
        <v>3401</v>
      </c>
      <c r="G1250" s="6" t="s">
        <v>3401</v>
      </c>
      <c r="H1250" s="6" t="s">
        <v>3401</v>
      </c>
      <c r="I1250" s="6">
        <v>2</v>
      </c>
      <c r="J1250" s="9">
        <v>10</v>
      </c>
      <c r="K1250" s="9">
        <v>10</v>
      </c>
      <c r="L1250" s="9">
        <v>10</v>
      </c>
      <c r="M1250" s="7">
        <v>-0.83549236081773504</v>
      </c>
      <c r="N1250" s="7">
        <v>-0.72711136366906703</v>
      </c>
      <c r="O1250" s="7">
        <v>-1.13856924004342</v>
      </c>
      <c r="P1250" s="7">
        <v>-0.76770911759731297</v>
      </c>
      <c r="Q1250" s="7">
        <v>-0.83114485032409702</v>
      </c>
      <c r="R1250" s="7">
        <v>-0.23184505289708601</v>
      </c>
      <c r="S1250" s="7"/>
      <c r="T1250" s="7">
        <f>AVERAGE(M1250:S1250)</f>
        <v>-0.75531199755811951</v>
      </c>
      <c r="U1250" s="9">
        <v>1249</v>
      </c>
      <c r="V1250" s="9"/>
    </row>
    <row r="1251" spans="1:22" s="2" customFormat="1" ht="25" customHeight="1" x14ac:dyDescent="0.2">
      <c r="A1251" s="5" t="s">
        <v>4394</v>
      </c>
      <c r="B1251" s="5" t="s">
        <v>4395</v>
      </c>
      <c r="C1251" s="5" t="s">
        <v>5604</v>
      </c>
      <c r="D1251" s="5" t="s">
        <v>8591</v>
      </c>
      <c r="E1251" s="5" t="s">
        <v>8590</v>
      </c>
      <c r="F1251" s="6" t="s">
        <v>2587</v>
      </c>
      <c r="G1251" s="6" t="s">
        <v>2587</v>
      </c>
      <c r="H1251" s="6" t="s">
        <v>2587</v>
      </c>
      <c r="I1251" s="6">
        <v>4</v>
      </c>
      <c r="J1251" s="9">
        <v>5</v>
      </c>
      <c r="K1251" s="9">
        <v>5</v>
      </c>
      <c r="L1251" s="9">
        <v>5</v>
      </c>
      <c r="M1251" s="7">
        <v>-1.02942473166149</v>
      </c>
      <c r="N1251" s="7">
        <v>-0.98017149553287597</v>
      </c>
      <c r="O1251" s="7">
        <v>-1.1555459901743399</v>
      </c>
      <c r="P1251" s="7"/>
      <c r="Q1251" s="7">
        <v>-0.516590093713575</v>
      </c>
      <c r="R1251" s="7">
        <v>-0.10295316921759901</v>
      </c>
      <c r="S1251" s="7"/>
      <c r="T1251" s="7">
        <f>AVERAGE(M1251:S1251)</f>
        <v>-0.75693709605997594</v>
      </c>
      <c r="U1251" s="9">
        <v>1250</v>
      </c>
      <c r="V1251" s="9"/>
    </row>
    <row r="1252" spans="1:22" s="2" customFormat="1" ht="25" customHeight="1" x14ac:dyDescent="0.2">
      <c r="A1252" s="5" t="s">
        <v>3934</v>
      </c>
      <c r="B1252" s="5" t="s">
        <v>3934</v>
      </c>
      <c r="C1252" s="5" t="s">
        <v>5605</v>
      </c>
      <c r="D1252" s="5" t="s">
        <v>8137</v>
      </c>
      <c r="E1252" s="5" t="s">
        <v>8136</v>
      </c>
      <c r="F1252" s="6" t="s">
        <v>2051</v>
      </c>
      <c r="G1252" s="6" t="s">
        <v>2051</v>
      </c>
      <c r="H1252" s="6" t="s">
        <v>2051</v>
      </c>
      <c r="I1252" s="6">
        <v>5</v>
      </c>
      <c r="J1252" s="9">
        <v>4</v>
      </c>
      <c r="K1252" s="9">
        <v>4</v>
      </c>
      <c r="L1252" s="9">
        <v>4</v>
      </c>
      <c r="M1252" s="7">
        <v>-0.59346124229230002</v>
      </c>
      <c r="N1252" s="7">
        <v>-0.13442673653673501</v>
      </c>
      <c r="O1252" s="7">
        <v>-1.0347709173208199</v>
      </c>
      <c r="P1252" s="7">
        <v>-1.8814126818316901</v>
      </c>
      <c r="Q1252" s="7">
        <v>-0.36261121286272102</v>
      </c>
      <c r="R1252" s="7">
        <v>-0.55414961163859999</v>
      </c>
      <c r="S1252" s="7"/>
      <c r="T1252" s="7">
        <f>AVERAGE(M1252:S1252)</f>
        <v>-0.76013873374714436</v>
      </c>
      <c r="U1252" s="9">
        <v>1251</v>
      </c>
      <c r="V1252" s="9"/>
    </row>
    <row r="1253" spans="1:22" s="2" customFormat="1" ht="25" customHeight="1" x14ac:dyDescent="0.2">
      <c r="A1253" s="5" t="s">
        <v>3467</v>
      </c>
      <c r="B1253" s="5" t="s">
        <v>3468</v>
      </c>
      <c r="C1253" s="5" t="s">
        <v>3468</v>
      </c>
      <c r="D1253" s="5" t="s">
        <v>7793</v>
      </c>
      <c r="E1253" s="5" t="s">
        <v>7792</v>
      </c>
      <c r="F1253" s="6" t="s">
        <v>3469</v>
      </c>
      <c r="G1253" s="6" t="s">
        <v>3469</v>
      </c>
      <c r="H1253" s="6" t="s">
        <v>3469</v>
      </c>
      <c r="I1253" s="6">
        <v>3</v>
      </c>
      <c r="J1253" s="9">
        <v>8</v>
      </c>
      <c r="K1253" s="9">
        <v>8</v>
      </c>
      <c r="L1253" s="9">
        <v>8</v>
      </c>
      <c r="M1253" s="7">
        <v>-0.453913854207251</v>
      </c>
      <c r="N1253" s="7">
        <v>-0.50259507860095098</v>
      </c>
      <c r="O1253" s="7">
        <v>-0.26682154986642098</v>
      </c>
      <c r="P1253" s="7">
        <v>-1.78100814212796</v>
      </c>
      <c r="Q1253" s="7">
        <v>-0.63111387150310705</v>
      </c>
      <c r="R1253" s="7">
        <v>-0.93131839327861599</v>
      </c>
      <c r="S1253" s="7"/>
      <c r="T1253" s="7">
        <f>AVERAGE(M1253:S1253)</f>
        <v>-0.76112848159738433</v>
      </c>
      <c r="U1253" s="9">
        <v>1252</v>
      </c>
      <c r="V1253" s="9"/>
    </row>
    <row r="1254" spans="1:22" s="2" customFormat="1" ht="25" customHeight="1" x14ac:dyDescent="0.2">
      <c r="A1254" s="5" t="s">
        <v>299</v>
      </c>
      <c r="B1254" s="5" t="s">
        <v>300</v>
      </c>
      <c r="C1254" s="5" t="s">
        <v>5606</v>
      </c>
      <c r="D1254" s="5" t="s">
        <v>8810</v>
      </c>
      <c r="E1254" s="5" t="s">
        <v>9082</v>
      </c>
      <c r="F1254" s="6" t="s">
        <v>301</v>
      </c>
      <c r="G1254" s="6" t="s">
        <v>301</v>
      </c>
      <c r="H1254" s="6" t="s">
        <v>301</v>
      </c>
      <c r="I1254" s="6">
        <v>5</v>
      </c>
      <c r="J1254" s="9">
        <v>6</v>
      </c>
      <c r="K1254" s="9">
        <v>6</v>
      </c>
      <c r="L1254" s="9">
        <v>6</v>
      </c>
      <c r="M1254" s="7">
        <v>-1.03008654007351</v>
      </c>
      <c r="N1254" s="7">
        <v>-0.82001300074994499</v>
      </c>
      <c r="O1254" s="7">
        <v>-1.1916871691957001</v>
      </c>
      <c r="P1254" s="7">
        <v>-0.27128329147781499</v>
      </c>
      <c r="Q1254" s="7">
        <v>-0.64012435440554305</v>
      </c>
      <c r="R1254" s="7">
        <v>-0.61806292587732903</v>
      </c>
      <c r="S1254" s="7"/>
      <c r="T1254" s="7">
        <f>AVERAGE(M1254:S1254)</f>
        <v>-0.76187621362997371</v>
      </c>
      <c r="U1254" s="9">
        <v>1253</v>
      </c>
      <c r="V1254" s="9"/>
    </row>
    <row r="1255" spans="1:22" s="2" customFormat="1" ht="25" customHeight="1" x14ac:dyDescent="0.2">
      <c r="A1255" s="5" t="s">
        <v>171</v>
      </c>
      <c r="B1255" s="5" t="s">
        <v>172</v>
      </c>
      <c r="C1255" s="5" t="s">
        <v>5607</v>
      </c>
      <c r="D1255" s="5" t="s">
        <v>6518</v>
      </c>
      <c r="E1255" s="5" t="s">
        <v>9937</v>
      </c>
      <c r="F1255" s="6" t="s">
        <v>173</v>
      </c>
      <c r="G1255" s="6" t="s">
        <v>173</v>
      </c>
      <c r="H1255" s="6" t="s">
        <v>173</v>
      </c>
      <c r="I1255" s="6">
        <v>8</v>
      </c>
      <c r="J1255" s="9">
        <v>3</v>
      </c>
      <c r="K1255" s="9">
        <v>3</v>
      </c>
      <c r="L1255" s="9">
        <v>3</v>
      </c>
      <c r="M1255" s="7">
        <v>-1.6056702999875201</v>
      </c>
      <c r="N1255" s="7">
        <v>-0.22789753911168401</v>
      </c>
      <c r="O1255" s="7"/>
      <c r="P1255" s="7">
        <v>9.3220946665109494E-2</v>
      </c>
      <c r="Q1255" s="7">
        <v>-1.5057157142520301</v>
      </c>
      <c r="R1255" s="7">
        <v>-0.58942186688182097</v>
      </c>
      <c r="S1255" s="7"/>
      <c r="T1255" s="7">
        <f>AVERAGE(M1255:S1255)</f>
        <v>-0.76709689471358922</v>
      </c>
      <c r="U1255" s="9">
        <v>1254</v>
      </c>
      <c r="V1255" s="9"/>
    </row>
    <row r="1256" spans="1:22" s="2" customFormat="1" ht="25" customHeight="1" x14ac:dyDescent="0.2">
      <c r="A1256" s="5" t="s">
        <v>4479</v>
      </c>
      <c r="B1256" s="5" t="s">
        <v>4480</v>
      </c>
      <c r="C1256" s="5" t="s">
        <v>4480</v>
      </c>
      <c r="D1256" s="5" t="s">
        <v>8668</v>
      </c>
      <c r="E1256" s="5" t="s">
        <v>4483</v>
      </c>
      <c r="F1256" s="6" t="s">
        <v>4481</v>
      </c>
      <c r="G1256" s="6" t="s">
        <v>4481</v>
      </c>
      <c r="H1256" s="6" t="s">
        <v>4482</v>
      </c>
      <c r="I1256" s="6">
        <v>4</v>
      </c>
      <c r="J1256" s="9">
        <v>5</v>
      </c>
      <c r="K1256" s="9">
        <v>5</v>
      </c>
      <c r="L1256" s="9">
        <v>3</v>
      </c>
      <c r="M1256" s="7">
        <v>-0.190192463304101</v>
      </c>
      <c r="N1256" s="7">
        <v>-0.10356329696618601</v>
      </c>
      <c r="O1256" s="7">
        <v>0.35629352539875803</v>
      </c>
      <c r="P1256" s="7">
        <v>-3.89318235068151</v>
      </c>
      <c r="Q1256" s="7">
        <v>-0.14541859828317499</v>
      </c>
      <c r="R1256" s="7">
        <v>-0.63362089133449795</v>
      </c>
      <c r="S1256" s="7"/>
      <c r="T1256" s="7">
        <f>AVERAGE(M1256:S1256)</f>
        <v>-0.76828067919511867</v>
      </c>
      <c r="U1256" s="9">
        <v>1255</v>
      </c>
      <c r="V1256" s="9"/>
    </row>
    <row r="1257" spans="1:22" s="2" customFormat="1" ht="25" customHeight="1" x14ac:dyDescent="0.2">
      <c r="A1257" s="5" t="s">
        <v>1837</v>
      </c>
      <c r="B1257" s="5" t="s">
        <v>1837</v>
      </c>
      <c r="C1257" s="5" t="s">
        <v>1837</v>
      </c>
      <c r="D1257" s="5" t="s">
        <v>6319</v>
      </c>
      <c r="E1257" s="5" t="s">
        <v>6318</v>
      </c>
      <c r="F1257" s="6">
        <v>2</v>
      </c>
      <c r="G1257" s="6">
        <v>2</v>
      </c>
      <c r="H1257" s="6">
        <v>2</v>
      </c>
      <c r="I1257" s="6">
        <v>1</v>
      </c>
      <c r="J1257" s="9">
        <v>2</v>
      </c>
      <c r="K1257" s="9">
        <v>2</v>
      </c>
      <c r="L1257" s="9">
        <v>2</v>
      </c>
      <c r="M1257" s="7">
        <v>-2.1387224114247099</v>
      </c>
      <c r="N1257" s="7">
        <v>-2.3752115187856502</v>
      </c>
      <c r="O1257" s="7"/>
      <c r="P1257" s="7">
        <v>1.2825023283564501</v>
      </c>
      <c r="Q1257" s="7">
        <v>-1.06365925576218</v>
      </c>
      <c r="R1257" s="7">
        <v>-1.90312193166342</v>
      </c>
      <c r="S1257" s="7">
        <v>1.5530087031727899</v>
      </c>
      <c r="T1257" s="7">
        <f>AVERAGE(M1257:S1257)</f>
        <v>-0.77420068101778661</v>
      </c>
      <c r="U1257" s="9">
        <v>1256</v>
      </c>
      <c r="V1257" s="9"/>
    </row>
    <row r="1258" spans="1:22" s="2" customFormat="1" ht="25" customHeight="1" x14ac:dyDescent="0.2">
      <c r="A1258" s="5" t="s">
        <v>3628</v>
      </c>
      <c r="B1258" s="5" t="s">
        <v>3628</v>
      </c>
      <c r="C1258" s="5" t="s">
        <v>5608</v>
      </c>
      <c r="D1258" s="5" t="s">
        <v>7936</v>
      </c>
      <c r="E1258" s="5" t="s">
        <v>7935</v>
      </c>
      <c r="F1258" s="6" t="s">
        <v>3629</v>
      </c>
      <c r="G1258" s="6" t="s">
        <v>3629</v>
      </c>
      <c r="H1258" s="6" t="s">
        <v>3629</v>
      </c>
      <c r="I1258" s="6">
        <v>4</v>
      </c>
      <c r="J1258" s="9">
        <v>6</v>
      </c>
      <c r="K1258" s="9">
        <v>6</v>
      </c>
      <c r="L1258" s="9">
        <v>6</v>
      </c>
      <c r="M1258" s="7">
        <v>-0.225327755852369</v>
      </c>
      <c r="N1258" s="7">
        <v>-0.16107082463340899</v>
      </c>
      <c r="O1258" s="7">
        <v>-0.29144472658552401</v>
      </c>
      <c r="P1258" s="7">
        <v>-1.4560697417541999</v>
      </c>
      <c r="Q1258" s="7">
        <v>-0.86967141135504999</v>
      </c>
      <c r="R1258" s="7">
        <v>-0.55339678214097499</v>
      </c>
      <c r="S1258" s="7">
        <v>-1.8653672329997</v>
      </c>
      <c r="T1258" s="7">
        <f>AVERAGE(M1258:S1258)</f>
        <v>-0.77462121076017532</v>
      </c>
      <c r="U1258" s="9">
        <v>1257</v>
      </c>
      <c r="V1258" s="9"/>
    </row>
    <row r="1259" spans="1:22" s="2" customFormat="1" ht="25" customHeight="1" x14ac:dyDescent="0.2">
      <c r="A1259" s="5" t="s">
        <v>407</v>
      </c>
      <c r="B1259" s="5" t="s">
        <v>408</v>
      </c>
      <c r="C1259" s="5" t="s">
        <v>5609</v>
      </c>
      <c r="D1259" s="5" t="s">
        <v>8026</v>
      </c>
      <c r="E1259" s="5" t="s">
        <v>9436</v>
      </c>
      <c r="F1259" s="6" t="s">
        <v>409</v>
      </c>
      <c r="G1259" s="6" t="s">
        <v>410</v>
      </c>
      <c r="H1259" s="6" t="s">
        <v>410</v>
      </c>
      <c r="I1259" s="6">
        <v>7</v>
      </c>
      <c r="J1259" s="9">
        <v>5</v>
      </c>
      <c r="K1259" s="9">
        <v>4</v>
      </c>
      <c r="L1259" s="9">
        <v>4</v>
      </c>
      <c r="M1259" s="7">
        <v>-1.2783687186604999</v>
      </c>
      <c r="N1259" s="7">
        <v>-0.97646195620993803</v>
      </c>
      <c r="O1259" s="7">
        <v>-0.50180649753006901</v>
      </c>
      <c r="P1259" s="7"/>
      <c r="Q1259" s="7">
        <v>-0.51541370384846596</v>
      </c>
      <c r="R1259" s="7">
        <v>-0.61327650087071495</v>
      </c>
      <c r="S1259" s="7"/>
      <c r="T1259" s="7">
        <f>AVERAGE(M1259:S1259)</f>
        <v>-0.77706547542393756</v>
      </c>
      <c r="U1259" s="9">
        <v>1258</v>
      </c>
      <c r="V1259" s="9"/>
    </row>
    <row r="1260" spans="1:22" s="2" customFormat="1" ht="25" customHeight="1" x14ac:dyDescent="0.2">
      <c r="A1260" s="5" t="s">
        <v>1464</v>
      </c>
      <c r="B1260" s="5" t="s">
        <v>1465</v>
      </c>
      <c r="C1260" s="5" t="s">
        <v>5610</v>
      </c>
      <c r="D1260" s="5" t="s">
        <v>7346</v>
      </c>
      <c r="E1260" s="5" t="s">
        <v>9776</v>
      </c>
      <c r="F1260" s="6" t="s">
        <v>1466</v>
      </c>
      <c r="G1260" s="6" t="s">
        <v>1466</v>
      </c>
      <c r="H1260" s="6" t="s">
        <v>1466</v>
      </c>
      <c r="I1260" s="6">
        <v>7</v>
      </c>
      <c r="J1260" s="9">
        <v>5</v>
      </c>
      <c r="K1260" s="9">
        <v>5</v>
      </c>
      <c r="L1260" s="9">
        <v>5</v>
      </c>
      <c r="M1260" s="7">
        <v>-0.72919113501066601</v>
      </c>
      <c r="N1260" s="7">
        <v>-0.83882499049999004</v>
      </c>
      <c r="O1260" s="7">
        <v>-9.6800477070423996E-2</v>
      </c>
      <c r="P1260" s="7">
        <v>-2.6806566681430102</v>
      </c>
      <c r="Q1260" s="7">
        <v>-0.335758267834109</v>
      </c>
      <c r="R1260" s="7">
        <v>1.4323586002042501E-2</v>
      </c>
      <c r="S1260" s="7"/>
      <c r="T1260" s="7">
        <f>AVERAGE(M1260:S1260)</f>
        <v>-0.77781799209269276</v>
      </c>
      <c r="U1260" s="9">
        <v>1259</v>
      </c>
      <c r="V1260" s="9"/>
    </row>
    <row r="1261" spans="1:22" s="2" customFormat="1" ht="25" customHeight="1" x14ac:dyDescent="0.2">
      <c r="A1261" s="5" t="s">
        <v>793</v>
      </c>
      <c r="B1261" s="5" t="s">
        <v>793</v>
      </c>
      <c r="C1261" s="5" t="s">
        <v>5611</v>
      </c>
      <c r="D1261" s="5" t="s">
        <v>9288</v>
      </c>
      <c r="E1261" s="5" t="s">
        <v>9287</v>
      </c>
      <c r="F1261" s="6" t="s">
        <v>794</v>
      </c>
      <c r="G1261" s="6" t="s">
        <v>794</v>
      </c>
      <c r="H1261" s="6" t="s">
        <v>794</v>
      </c>
      <c r="I1261" s="6">
        <v>7</v>
      </c>
      <c r="J1261" s="9">
        <v>2</v>
      </c>
      <c r="K1261" s="9">
        <v>2</v>
      </c>
      <c r="L1261" s="9">
        <v>2</v>
      </c>
      <c r="M1261" s="7">
        <v>-0.64618746663471405</v>
      </c>
      <c r="N1261" s="7">
        <v>-1.0451048065850901</v>
      </c>
      <c r="O1261" s="7">
        <v>-0.14455382586757501</v>
      </c>
      <c r="P1261" s="7">
        <v>-0.11495999264800701</v>
      </c>
      <c r="Q1261" s="7">
        <v>-1.4103559536643799</v>
      </c>
      <c r="R1261" s="7">
        <v>-1.31648924980811</v>
      </c>
      <c r="S1261" s="7"/>
      <c r="T1261" s="7">
        <f>AVERAGE(M1261:S1261)</f>
        <v>-0.77960854920131262</v>
      </c>
      <c r="U1261" s="9">
        <v>1260</v>
      </c>
      <c r="V1261" s="9"/>
    </row>
    <row r="1262" spans="1:22" s="2" customFormat="1" ht="25" customHeight="1" x14ac:dyDescent="0.2">
      <c r="A1262" s="5" t="s">
        <v>4674</v>
      </c>
      <c r="B1262" s="5" t="s">
        <v>4674</v>
      </c>
      <c r="C1262" s="5" t="s">
        <v>4674</v>
      </c>
      <c r="D1262" s="5" t="s">
        <v>8850</v>
      </c>
      <c r="E1262" s="5" t="s">
        <v>8849</v>
      </c>
      <c r="F1262" s="6">
        <v>8</v>
      </c>
      <c r="G1262" s="6">
        <v>8</v>
      </c>
      <c r="H1262" s="6">
        <v>8</v>
      </c>
      <c r="I1262" s="6">
        <v>1</v>
      </c>
      <c r="J1262" s="9">
        <v>8</v>
      </c>
      <c r="K1262" s="9">
        <v>8</v>
      </c>
      <c r="L1262" s="9">
        <v>8</v>
      </c>
      <c r="M1262" s="7">
        <v>-0.88303773211308101</v>
      </c>
      <c r="N1262" s="7">
        <v>-0.84391723506639604</v>
      </c>
      <c r="O1262" s="7">
        <v>-0.94791108909072197</v>
      </c>
      <c r="P1262" s="7">
        <v>-1.49530303752287</v>
      </c>
      <c r="Q1262" s="7">
        <v>-0.58540474708271295</v>
      </c>
      <c r="R1262" s="7">
        <v>6.3560134150442593E-2</v>
      </c>
      <c r="S1262" s="7"/>
      <c r="T1262" s="7">
        <f>AVERAGE(M1262:S1262)</f>
        <v>-0.78200228445422315</v>
      </c>
      <c r="U1262" s="9">
        <v>1261</v>
      </c>
      <c r="V1262" s="9"/>
    </row>
    <row r="1263" spans="1:22" s="2" customFormat="1" ht="25" customHeight="1" x14ac:dyDescent="0.2">
      <c r="A1263" s="5" t="s">
        <v>34</v>
      </c>
      <c r="B1263" s="5" t="s">
        <v>34</v>
      </c>
      <c r="C1263" s="5" t="s">
        <v>5612</v>
      </c>
      <c r="D1263" s="5" t="s">
        <v>9877</v>
      </c>
      <c r="E1263" s="5" t="s">
        <v>9876</v>
      </c>
      <c r="F1263" s="6" t="s">
        <v>35</v>
      </c>
      <c r="G1263" s="6" t="s">
        <v>36</v>
      </c>
      <c r="H1263" s="6" t="s">
        <v>36</v>
      </c>
      <c r="I1263" s="6">
        <v>2</v>
      </c>
      <c r="J1263" s="9">
        <v>46</v>
      </c>
      <c r="K1263" s="9">
        <v>40</v>
      </c>
      <c r="L1263" s="9">
        <v>40</v>
      </c>
      <c r="M1263" s="7">
        <v>-0.327146634434822</v>
      </c>
      <c r="N1263" s="7">
        <v>-0.36254977917869602</v>
      </c>
      <c r="O1263" s="7">
        <v>0.44912082483823201</v>
      </c>
      <c r="P1263" s="7">
        <v>-1.1933192262257599</v>
      </c>
      <c r="Q1263" s="7">
        <v>0.423670094124176</v>
      </c>
      <c r="R1263" s="7">
        <v>-0.15404427007497601</v>
      </c>
      <c r="S1263" s="7">
        <v>-4.3283880959939403</v>
      </c>
      <c r="T1263" s="7">
        <f>AVERAGE(M1263:S1263)</f>
        <v>-0.78466529813511232</v>
      </c>
      <c r="U1263" s="9">
        <v>1262</v>
      </c>
      <c r="V1263" s="9"/>
    </row>
    <row r="1264" spans="1:22" s="2" customFormat="1" ht="25" customHeight="1" x14ac:dyDescent="0.2">
      <c r="A1264" s="5" t="s">
        <v>2259</v>
      </c>
      <c r="B1264" s="5" t="s">
        <v>2259</v>
      </c>
      <c r="C1264" s="5" t="s">
        <v>2259</v>
      </c>
      <c r="D1264" s="5" t="s">
        <v>6694</v>
      </c>
      <c r="E1264" s="5" t="s">
        <v>6693</v>
      </c>
      <c r="F1264" s="6">
        <v>2</v>
      </c>
      <c r="G1264" s="6">
        <v>2</v>
      </c>
      <c r="H1264" s="6">
        <v>2</v>
      </c>
      <c r="I1264" s="6">
        <v>1</v>
      </c>
      <c r="J1264" s="9">
        <v>2</v>
      </c>
      <c r="K1264" s="9">
        <v>2</v>
      </c>
      <c r="L1264" s="9">
        <v>2</v>
      </c>
      <c r="M1264" s="7">
        <v>-1.22035592205246</v>
      </c>
      <c r="N1264" s="7">
        <v>-0.785679204592306</v>
      </c>
      <c r="O1264" s="7">
        <v>-0.61144254075415505</v>
      </c>
      <c r="P1264" s="7">
        <v>-0.59496841379083798</v>
      </c>
      <c r="Q1264" s="7"/>
      <c r="R1264" s="7">
        <v>-0.73494664162871404</v>
      </c>
      <c r="S1264" s="7"/>
      <c r="T1264" s="7">
        <f>AVERAGE(M1264:S1264)</f>
        <v>-0.7894785445636946</v>
      </c>
      <c r="U1264" s="9">
        <v>1263</v>
      </c>
      <c r="V1264" s="9"/>
    </row>
    <row r="1265" spans="1:22" s="2" customFormat="1" ht="25" customHeight="1" x14ac:dyDescent="0.2">
      <c r="A1265" s="5" t="s">
        <v>1211</v>
      </c>
      <c r="B1265" s="5" t="s">
        <v>1212</v>
      </c>
      <c r="C1265" s="5" t="s">
        <v>5613</v>
      </c>
      <c r="D1265" s="5" t="s">
        <v>9546</v>
      </c>
      <c r="E1265" s="5" t="s">
        <v>9452</v>
      </c>
      <c r="F1265" s="6" t="s">
        <v>1213</v>
      </c>
      <c r="G1265" s="6" t="s">
        <v>1213</v>
      </c>
      <c r="H1265" s="6" t="s">
        <v>1213</v>
      </c>
      <c r="I1265" s="6">
        <v>10</v>
      </c>
      <c r="J1265" s="9">
        <v>3</v>
      </c>
      <c r="K1265" s="9">
        <v>3</v>
      </c>
      <c r="L1265" s="9">
        <v>3</v>
      </c>
      <c r="M1265" s="7">
        <v>-0.24709090729380301</v>
      </c>
      <c r="N1265" s="7">
        <v>-0.90453894160499704</v>
      </c>
      <c r="O1265" s="7">
        <v>-0.43526380940010501</v>
      </c>
      <c r="P1265" s="7">
        <v>-1.12812921377877</v>
      </c>
      <c r="Q1265" s="7">
        <v>-1.2040545048153399</v>
      </c>
      <c r="R1265" s="7">
        <v>-0.84568854779831104</v>
      </c>
      <c r="S1265" s="7"/>
      <c r="T1265" s="7">
        <f>AVERAGE(M1265:S1265)</f>
        <v>-0.79412765411522102</v>
      </c>
      <c r="U1265" s="9">
        <v>1264</v>
      </c>
      <c r="V1265" s="9"/>
    </row>
    <row r="1266" spans="1:22" s="2" customFormat="1" ht="25" customHeight="1" x14ac:dyDescent="0.2">
      <c r="A1266" s="5" t="s">
        <v>1476</v>
      </c>
      <c r="B1266" s="5" t="s">
        <v>1477</v>
      </c>
      <c r="C1266" s="5" t="s">
        <v>5614</v>
      </c>
      <c r="D1266" s="5" t="s">
        <v>10231</v>
      </c>
      <c r="E1266" s="5" t="s">
        <v>10230</v>
      </c>
      <c r="F1266" s="6" t="s">
        <v>1478</v>
      </c>
      <c r="G1266" s="6" t="s">
        <v>1478</v>
      </c>
      <c r="H1266" s="6" t="s">
        <v>1478</v>
      </c>
      <c r="I1266" s="6">
        <v>7</v>
      </c>
      <c r="J1266" s="9">
        <v>5</v>
      </c>
      <c r="K1266" s="9">
        <v>5</v>
      </c>
      <c r="L1266" s="9">
        <v>5</v>
      </c>
      <c r="M1266" s="7">
        <v>-0.21922344481054201</v>
      </c>
      <c r="N1266" s="7">
        <v>-0.52957162269533997</v>
      </c>
      <c r="O1266" s="7">
        <v>-1.9131573211480699</v>
      </c>
      <c r="P1266" s="7">
        <v>-3.3140347697114998</v>
      </c>
      <c r="Q1266" s="7">
        <v>0.57737412671353305</v>
      </c>
      <c r="R1266" s="7">
        <v>0.62282819937564304</v>
      </c>
      <c r="S1266" s="7"/>
      <c r="T1266" s="7">
        <f>AVERAGE(M1266:S1266)</f>
        <v>-0.79596413871271265</v>
      </c>
      <c r="U1266" s="9">
        <v>1265</v>
      </c>
      <c r="V1266" s="9"/>
    </row>
    <row r="1267" spans="1:22" s="2" customFormat="1" ht="25" customHeight="1" x14ac:dyDescent="0.2">
      <c r="A1267" s="5" t="s">
        <v>3907</v>
      </c>
      <c r="B1267" s="5" t="s">
        <v>3907</v>
      </c>
      <c r="C1267" s="5" t="s">
        <v>5615</v>
      </c>
      <c r="D1267" s="5" t="s">
        <v>10288</v>
      </c>
      <c r="E1267" s="5" t="s">
        <v>10287</v>
      </c>
      <c r="F1267" s="6" t="s">
        <v>78</v>
      </c>
      <c r="G1267" s="6" t="s">
        <v>78</v>
      </c>
      <c r="H1267" s="6" t="s">
        <v>78</v>
      </c>
      <c r="I1267" s="6">
        <v>4</v>
      </c>
      <c r="J1267" s="9">
        <v>2</v>
      </c>
      <c r="K1267" s="9">
        <v>2</v>
      </c>
      <c r="L1267" s="9">
        <v>2</v>
      </c>
      <c r="M1267" s="7">
        <v>-0.64408731536226704</v>
      </c>
      <c r="N1267" s="7">
        <v>-0.96435009615433698</v>
      </c>
      <c r="O1267" s="7">
        <v>-0.45806010403903802</v>
      </c>
      <c r="P1267" s="7"/>
      <c r="Q1267" s="7">
        <v>-0.896909343789833</v>
      </c>
      <c r="R1267" s="7">
        <v>-1.0168944954479899</v>
      </c>
      <c r="S1267" s="7"/>
      <c r="T1267" s="7">
        <f>AVERAGE(M1267:S1267)</f>
        <v>-0.79606027095869303</v>
      </c>
      <c r="U1267" s="9">
        <v>1266</v>
      </c>
      <c r="V1267" s="9"/>
    </row>
    <row r="1268" spans="1:22" s="2" customFormat="1" ht="25" customHeight="1" x14ac:dyDescent="0.2">
      <c r="A1268" s="5" t="s">
        <v>3384</v>
      </c>
      <c r="B1268" s="5" t="s">
        <v>3384</v>
      </c>
      <c r="C1268" s="5" t="s">
        <v>3384</v>
      </c>
      <c r="D1268" s="5" t="s">
        <v>7719</v>
      </c>
      <c r="E1268" s="5" t="s">
        <v>7718</v>
      </c>
      <c r="F1268" s="6">
        <v>2</v>
      </c>
      <c r="G1268" s="6">
        <v>2</v>
      </c>
      <c r="H1268" s="6">
        <v>2</v>
      </c>
      <c r="I1268" s="6">
        <v>1</v>
      </c>
      <c r="J1268" s="9">
        <v>2</v>
      </c>
      <c r="K1268" s="9">
        <v>2</v>
      </c>
      <c r="L1268" s="9">
        <v>2</v>
      </c>
      <c r="M1268" s="7">
        <v>1.11136857103133E-3</v>
      </c>
      <c r="N1268" s="7">
        <v>-0.91280885076386997</v>
      </c>
      <c r="O1268" s="7">
        <v>-0.88800869261158699</v>
      </c>
      <c r="P1268" s="7"/>
      <c r="Q1268" s="7">
        <v>-0.80946452440065597</v>
      </c>
      <c r="R1268" s="7">
        <v>-1.3815382776615499</v>
      </c>
      <c r="S1268" s="7"/>
      <c r="T1268" s="7">
        <f>AVERAGE(M1268:S1268)</f>
        <v>-0.7981417953733263</v>
      </c>
      <c r="U1268" s="9">
        <v>1267</v>
      </c>
      <c r="V1268" s="9"/>
    </row>
    <row r="1269" spans="1:22" s="2" customFormat="1" ht="25" customHeight="1" x14ac:dyDescent="0.2">
      <c r="A1269" s="5" t="s">
        <v>4223</v>
      </c>
      <c r="B1269" s="5" t="s">
        <v>4224</v>
      </c>
      <c r="C1269" s="5" t="s">
        <v>5616</v>
      </c>
      <c r="D1269" s="5" t="s">
        <v>8426</v>
      </c>
      <c r="E1269" s="5" t="s">
        <v>8425</v>
      </c>
      <c r="F1269" s="6" t="s">
        <v>4225</v>
      </c>
      <c r="G1269" s="6" t="s">
        <v>4225</v>
      </c>
      <c r="H1269" s="6" t="s">
        <v>4225</v>
      </c>
      <c r="I1269" s="6">
        <v>10</v>
      </c>
      <c r="J1269" s="9">
        <v>3</v>
      </c>
      <c r="K1269" s="9">
        <v>3</v>
      </c>
      <c r="L1269" s="9">
        <v>3</v>
      </c>
      <c r="M1269" s="7">
        <v>-7.2502046522330901E-2</v>
      </c>
      <c r="N1269" s="7">
        <v>-0.73826878829709097</v>
      </c>
      <c r="O1269" s="7">
        <v>-2.25569168657232</v>
      </c>
      <c r="P1269" s="7"/>
      <c r="Q1269" s="7">
        <v>-0.77259807327480001</v>
      </c>
      <c r="R1269" s="7">
        <v>-0.15599096452887601</v>
      </c>
      <c r="S1269" s="7"/>
      <c r="T1269" s="7">
        <f>AVERAGE(M1269:S1269)</f>
        <v>-0.79901031183908355</v>
      </c>
      <c r="U1269" s="9">
        <v>1268</v>
      </c>
      <c r="V1269" s="9"/>
    </row>
    <row r="1270" spans="1:22" s="2" customFormat="1" ht="25" customHeight="1" x14ac:dyDescent="0.2">
      <c r="A1270" s="5" t="s">
        <v>758</v>
      </c>
      <c r="B1270" s="5" t="s">
        <v>759</v>
      </c>
      <c r="C1270" s="5" t="s">
        <v>5617</v>
      </c>
      <c r="D1270" s="5" t="s">
        <v>10034</v>
      </c>
      <c r="E1270" s="5" t="s">
        <v>10033</v>
      </c>
      <c r="F1270" s="6" t="s">
        <v>760</v>
      </c>
      <c r="G1270" s="6" t="s">
        <v>760</v>
      </c>
      <c r="H1270" s="6" t="s">
        <v>760</v>
      </c>
      <c r="I1270" s="6">
        <v>6</v>
      </c>
      <c r="J1270" s="9">
        <v>4</v>
      </c>
      <c r="K1270" s="9">
        <v>4</v>
      </c>
      <c r="L1270" s="9">
        <v>4</v>
      </c>
      <c r="M1270" s="7">
        <v>-0.89220480291444204</v>
      </c>
      <c r="N1270" s="7">
        <v>-0.57473195896497797</v>
      </c>
      <c r="O1270" s="7">
        <v>-0.73854001170088202</v>
      </c>
      <c r="P1270" s="7">
        <v>-1.3866793469028</v>
      </c>
      <c r="Q1270" s="7">
        <v>-1.03442435645025</v>
      </c>
      <c r="R1270" s="7">
        <v>-0.17402488735913799</v>
      </c>
      <c r="S1270" s="7"/>
      <c r="T1270" s="7">
        <f>AVERAGE(M1270:S1270)</f>
        <v>-0.8001008940487484</v>
      </c>
      <c r="U1270" s="9">
        <v>1269</v>
      </c>
      <c r="V1270" s="9"/>
    </row>
    <row r="1271" spans="1:22" s="2" customFormat="1" ht="25" customHeight="1" x14ac:dyDescent="0.2">
      <c r="A1271" s="5" t="s">
        <v>1461</v>
      </c>
      <c r="B1271" s="5" t="s">
        <v>1462</v>
      </c>
      <c r="C1271" s="5" t="s">
        <v>5618</v>
      </c>
      <c r="D1271" s="5" t="s">
        <v>9775</v>
      </c>
      <c r="E1271" s="5" t="s">
        <v>9774</v>
      </c>
      <c r="F1271" s="6" t="s">
        <v>1463</v>
      </c>
      <c r="G1271" s="6" t="s">
        <v>1463</v>
      </c>
      <c r="H1271" s="6" t="s">
        <v>1463</v>
      </c>
      <c r="I1271" s="6">
        <v>9</v>
      </c>
      <c r="J1271" s="9">
        <v>3</v>
      </c>
      <c r="K1271" s="9">
        <v>3</v>
      </c>
      <c r="L1271" s="9">
        <v>3</v>
      </c>
      <c r="M1271" s="7">
        <v>-0.973615767581268</v>
      </c>
      <c r="N1271" s="7">
        <v>-0.54400230106034497</v>
      </c>
      <c r="O1271" s="7">
        <v>-0.61865117485071897</v>
      </c>
      <c r="P1271" s="7"/>
      <c r="Q1271" s="7">
        <v>-0.74486412512243705</v>
      </c>
      <c r="R1271" s="7">
        <v>-1.1240111029968001</v>
      </c>
      <c r="S1271" s="7"/>
      <c r="T1271" s="7">
        <f>AVERAGE(M1271:S1271)</f>
        <v>-0.80102889432231383</v>
      </c>
      <c r="U1271" s="9">
        <v>1270</v>
      </c>
      <c r="V1271" s="9"/>
    </row>
    <row r="1272" spans="1:22" s="2" customFormat="1" ht="25" customHeight="1" x14ac:dyDescent="0.2">
      <c r="A1272" s="5" t="s">
        <v>3851</v>
      </c>
      <c r="B1272" s="5" t="s">
        <v>3851</v>
      </c>
      <c r="C1272" s="5" t="s">
        <v>5619</v>
      </c>
      <c r="D1272" s="5" t="s">
        <v>7046</v>
      </c>
      <c r="E1272" s="5" t="s">
        <v>10277</v>
      </c>
      <c r="F1272" s="6" t="s">
        <v>47</v>
      </c>
      <c r="G1272" s="6" t="s">
        <v>47</v>
      </c>
      <c r="H1272" s="6" t="s">
        <v>47</v>
      </c>
      <c r="I1272" s="6">
        <v>2</v>
      </c>
      <c r="J1272" s="9">
        <v>2</v>
      </c>
      <c r="K1272" s="9">
        <v>2</v>
      </c>
      <c r="L1272" s="9">
        <v>2</v>
      </c>
      <c r="M1272" s="7">
        <v>-0.64705738980517002</v>
      </c>
      <c r="N1272" s="7">
        <v>-0.95096488115579403</v>
      </c>
      <c r="O1272" s="7">
        <v>-1.5623406281989001</v>
      </c>
      <c r="P1272" s="7">
        <v>1.1150951477564499</v>
      </c>
      <c r="Q1272" s="7">
        <v>-1.68461863991259</v>
      </c>
      <c r="R1272" s="7">
        <v>-1.6071026501905701</v>
      </c>
      <c r="S1272" s="7">
        <v>-0.30268311964177902</v>
      </c>
      <c r="T1272" s="7">
        <f>AVERAGE(M1272:S1272)</f>
        <v>-0.80566745159262187</v>
      </c>
      <c r="U1272" s="9">
        <v>1271</v>
      </c>
      <c r="V1272" s="9"/>
    </row>
    <row r="1273" spans="1:22" s="2" customFormat="1" ht="25" customHeight="1" x14ac:dyDescent="0.2">
      <c r="A1273" s="5" t="s">
        <v>1026</v>
      </c>
      <c r="B1273" s="5" t="s">
        <v>1026</v>
      </c>
      <c r="C1273" s="5" t="s">
        <v>5620</v>
      </c>
      <c r="D1273" s="5" t="s">
        <v>9995</v>
      </c>
      <c r="E1273" s="5" t="s">
        <v>9994</v>
      </c>
      <c r="F1273" s="6" t="s">
        <v>712</v>
      </c>
      <c r="G1273" s="6" t="s">
        <v>712</v>
      </c>
      <c r="H1273" s="6" t="s">
        <v>712</v>
      </c>
      <c r="I1273" s="6">
        <v>4</v>
      </c>
      <c r="J1273" s="9">
        <v>3</v>
      </c>
      <c r="K1273" s="9">
        <v>3</v>
      </c>
      <c r="L1273" s="9">
        <v>3</v>
      </c>
      <c r="M1273" s="7">
        <v>-0.13402962365500001</v>
      </c>
      <c r="N1273" s="7">
        <v>-0.22956269977771299</v>
      </c>
      <c r="O1273" s="7">
        <v>-0.59430013654123903</v>
      </c>
      <c r="P1273" s="7"/>
      <c r="Q1273" s="7">
        <v>-1.5526671694112699</v>
      </c>
      <c r="R1273" s="7">
        <v>-1.55114064783845</v>
      </c>
      <c r="S1273" s="7"/>
      <c r="T1273" s="7">
        <f>AVERAGE(M1273:S1273)</f>
        <v>-0.81234005544473431</v>
      </c>
      <c r="U1273" s="9">
        <v>1272</v>
      </c>
      <c r="V1273" s="9"/>
    </row>
    <row r="1274" spans="1:22" s="2" customFormat="1" ht="25" customHeight="1" x14ac:dyDescent="0.2">
      <c r="A1274" s="5" t="s">
        <v>4047</v>
      </c>
      <c r="B1274" s="5" t="s">
        <v>4047</v>
      </c>
      <c r="C1274" s="5" t="s">
        <v>4047</v>
      </c>
      <c r="D1274" s="5" t="s">
        <v>8238</v>
      </c>
      <c r="E1274" s="5" t="s">
        <v>8237</v>
      </c>
      <c r="F1274" s="6">
        <v>7</v>
      </c>
      <c r="G1274" s="6">
        <v>7</v>
      </c>
      <c r="H1274" s="6">
        <v>7</v>
      </c>
      <c r="I1274" s="6">
        <v>1</v>
      </c>
      <c r="J1274" s="9">
        <v>7</v>
      </c>
      <c r="K1274" s="9">
        <v>7</v>
      </c>
      <c r="L1274" s="9">
        <v>7</v>
      </c>
      <c r="M1274" s="7">
        <v>-1.5979399266524701</v>
      </c>
      <c r="N1274" s="7">
        <v>-1.3712542626599999</v>
      </c>
      <c r="O1274" s="7">
        <v>0.22609174451952499</v>
      </c>
      <c r="P1274" s="7">
        <v>-2.14656428056951</v>
      </c>
      <c r="Q1274" s="7">
        <v>0.248953306076512</v>
      </c>
      <c r="R1274" s="7">
        <v>-0.24587461280114201</v>
      </c>
      <c r="S1274" s="7"/>
      <c r="T1274" s="7">
        <f>AVERAGE(M1274:S1274)</f>
        <v>-0.81443133868118078</v>
      </c>
      <c r="U1274" s="9">
        <v>1273</v>
      </c>
      <c r="V1274" s="9"/>
    </row>
    <row r="1275" spans="1:22" s="2" customFormat="1" ht="25" customHeight="1" x14ac:dyDescent="0.2">
      <c r="A1275" s="5" t="s">
        <v>3563</v>
      </c>
      <c r="B1275" s="5" t="s">
        <v>3564</v>
      </c>
      <c r="C1275" s="5" t="s">
        <v>5621</v>
      </c>
      <c r="D1275" s="5" t="s">
        <v>7874</v>
      </c>
      <c r="E1275" s="5" t="s">
        <v>7873</v>
      </c>
      <c r="F1275" s="6" t="s">
        <v>3565</v>
      </c>
      <c r="G1275" s="6" t="s">
        <v>3565</v>
      </c>
      <c r="H1275" s="6" t="s">
        <v>3565</v>
      </c>
      <c r="I1275" s="6">
        <v>6</v>
      </c>
      <c r="J1275" s="9">
        <v>5</v>
      </c>
      <c r="K1275" s="9">
        <v>5</v>
      </c>
      <c r="L1275" s="9">
        <v>5</v>
      </c>
      <c r="M1275" s="7">
        <v>-0.46569622110011399</v>
      </c>
      <c r="N1275" s="7">
        <v>-0.46567541426756498</v>
      </c>
      <c r="O1275" s="7">
        <v>-1.41059142081294</v>
      </c>
      <c r="P1275" s="7">
        <v>0.192373460688298</v>
      </c>
      <c r="Q1275" s="7">
        <v>-1.29863034546934</v>
      </c>
      <c r="R1275" s="7">
        <v>-1.4936863752745599</v>
      </c>
      <c r="S1275" s="7"/>
      <c r="T1275" s="7">
        <f>AVERAGE(M1275:S1275)</f>
        <v>-0.82365105270603678</v>
      </c>
      <c r="U1275" s="9">
        <v>1274</v>
      </c>
      <c r="V1275" s="9"/>
    </row>
    <row r="1276" spans="1:22" s="2" customFormat="1" ht="25" customHeight="1" x14ac:dyDescent="0.2">
      <c r="A1276" s="5" t="s">
        <v>2322</v>
      </c>
      <c r="B1276" s="5" t="s">
        <v>2322</v>
      </c>
      <c r="C1276" s="5" t="s">
        <v>2322</v>
      </c>
      <c r="D1276" s="5" t="s">
        <v>6754</v>
      </c>
      <c r="E1276" s="5" t="s">
        <v>6753</v>
      </c>
      <c r="F1276" s="6">
        <v>2</v>
      </c>
      <c r="G1276" s="6">
        <v>2</v>
      </c>
      <c r="H1276" s="6">
        <v>2</v>
      </c>
      <c r="I1276" s="6">
        <v>1</v>
      </c>
      <c r="J1276" s="9">
        <v>2</v>
      </c>
      <c r="K1276" s="9">
        <v>2</v>
      </c>
      <c r="L1276" s="9">
        <v>2</v>
      </c>
      <c r="M1276" s="7">
        <v>-4.4102854673116802E-2</v>
      </c>
      <c r="N1276" s="7">
        <v>-0.54633503999728805</v>
      </c>
      <c r="O1276" s="7">
        <v>3.8652135626666299E-2</v>
      </c>
      <c r="P1276" s="7">
        <v>-1.8007702934594401</v>
      </c>
      <c r="Q1276" s="7">
        <v>-1.4547654479666501</v>
      </c>
      <c r="R1276" s="7">
        <v>-1.23039487426574</v>
      </c>
      <c r="S1276" s="7"/>
      <c r="T1276" s="7">
        <f>AVERAGE(M1276:S1276)</f>
        <v>-0.83961939578926137</v>
      </c>
      <c r="U1276" s="9">
        <v>1275</v>
      </c>
      <c r="V1276" s="9"/>
    </row>
    <row r="1277" spans="1:22" s="2" customFormat="1" ht="25" customHeight="1" x14ac:dyDescent="0.2">
      <c r="A1277" s="5" t="s">
        <v>1264</v>
      </c>
      <c r="B1277" s="5" t="s">
        <v>1265</v>
      </c>
      <c r="C1277" s="5" t="s">
        <v>5622</v>
      </c>
      <c r="D1277" s="5" t="s">
        <v>8247</v>
      </c>
      <c r="E1277" s="5" t="s">
        <v>10139</v>
      </c>
      <c r="F1277" s="6" t="s">
        <v>1266</v>
      </c>
      <c r="G1277" s="6" t="s">
        <v>1266</v>
      </c>
      <c r="H1277" s="6" t="s">
        <v>1266</v>
      </c>
      <c r="I1277" s="6">
        <v>14</v>
      </c>
      <c r="J1277" s="9">
        <v>4</v>
      </c>
      <c r="K1277" s="9">
        <v>4</v>
      </c>
      <c r="L1277" s="9">
        <v>4</v>
      </c>
      <c r="M1277" s="7">
        <v>-0.59871110267733096</v>
      </c>
      <c r="N1277" s="7">
        <v>-0.19011989574441299</v>
      </c>
      <c r="O1277" s="7">
        <v>-1.9428637543534</v>
      </c>
      <c r="P1277" s="7"/>
      <c r="Q1277" s="7">
        <v>-1.2954465351719999</v>
      </c>
      <c r="R1277" s="7">
        <v>-0.17389339257338299</v>
      </c>
      <c r="S1277" s="7"/>
      <c r="T1277" s="7">
        <f>AVERAGE(M1277:S1277)</f>
        <v>-0.84020693610410535</v>
      </c>
      <c r="U1277" s="9">
        <v>1276</v>
      </c>
      <c r="V1277" s="9"/>
    </row>
    <row r="1278" spans="1:22" s="2" customFormat="1" ht="25" customHeight="1" x14ac:dyDescent="0.2">
      <c r="A1278" s="5" t="s">
        <v>1045</v>
      </c>
      <c r="B1278" s="5" t="s">
        <v>1045</v>
      </c>
      <c r="C1278" s="5" t="s">
        <v>1045</v>
      </c>
      <c r="D1278" s="5" t="s">
        <v>6977</v>
      </c>
      <c r="E1278" s="5" t="s">
        <v>9640</v>
      </c>
      <c r="F1278" s="6">
        <v>3</v>
      </c>
      <c r="G1278" s="6">
        <v>2</v>
      </c>
      <c r="H1278" s="6">
        <v>2</v>
      </c>
      <c r="I1278" s="6">
        <v>1</v>
      </c>
      <c r="J1278" s="9">
        <v>3</v>
      </c>
      <c r="K1278" s="9">
        <v>2</v>
      </c>
      <c r="L1278" s="9">
        <v>2</v>
      </c>
      <c r="M1278" s="7">
        <v>-0.55716945288538999</v>
      </c>
      <c r="N1278" s="7">
        <v>-1.52654919789127</v>
      </c>
      <c r="O1278" s="7"/>
      <c r="P1278" s="7">
        <v>-0.60084067458834001</v>
      </c>
      <c r="Q1278" s="7">
        <v>-0.70844940490008701</v>
      </c>
      <c r="R1278" s="7">
        <v>-0.81331455046965195</v>
      </c>
      <c r="S1278" s="7"/>
      <c r="T1278" s="7">
        <f>AVERAGE(M1278:S1278)</f>
        <v>-0.84126465614694779</v>
      </c>
      <c r="U1278" s="9">
        <v>1277</v>
      </c>
      <c r="V1278" s="9"/>
    </row>
    <row r="1279" spans="1:22" s="2" customFormat="1" ht="25" customHeight="1" x14ac:dyDescent="0.2">
      <c r="A1279" s="5" t="s">
        <v>2609</v>
      </c>
      <c r="B1279" s="5" t="s">
        <v>2609</v>
      </c>
      <c r="C1279" s="5" t="s">
        <v>2609</v>
      </c>
      <c r="D1279" s="5" t="s">
        <v>7002</v>
      </c>
      <c r="E1279" s="5" t="s">
        <v>7001</v>
      </c>
      <c r="F1279" s="6">
        <v>9</v>
      </c>
      <c r="G1279" s="6">
        <v>9</v>
      </c>
      <c r="H1279" s="6">
        <v>9</v>
      </c>
      <c r="I1279" s="6">
        <v>1</v>
      </c>
      <c r="J1279" s="9">
        <v>9</v>
      </c>
      <c r="K1279" s="9">
        <v>9</v>
      </c>
      <c r="L1279" s="9">
        <v>9</v>
      </c>
      <c r="M1279" s="7">
        <v>-0.51619440134247097</v>
      </c>
      <c r="N1279" s="7">
        <v>-0.192513131708928</v>
      </c>
      <c r="O1279" s="7">
        <v>-1.2100541439166399</v>
      </c>
      <c r="P1279" s="7">
        <v>-2.3122223142943201</v>
      </c>
      <c r="Q1279" s="7">
        <v>-0.33350188833616601</v>
      </c>
      <c r="R1279" s="7">
        <v>-0.49485208337313202</v>
      </c>
      <c r="S1279" s="7"/>
      <c r="T1279" s="7">
        <f>AVERAGE(M1279:S1279)</f>
        <v>-0.84322299382860955</v>
      </c>
      <c r="U1279" s="9">
        <v>1278</v>
      </c>
      <c r="V1279" s="9"/>
    </row>
    <row r="1280" spans="1:22" s="2" customFormat="1" ht="25" customHeight="1" x14ac:dyDescent="0.2">
      <c r="A1280" s="5" t="s">
        <v>2786</v>
      </c>
      <c r="B1280" s="5" t="s">
        <v>2787</v>
      </c>
      <c r="C1280" s="5" t="s">
        <v>5623</v>
      </c>
      <c r="D1280" s="5" t="s">
        <v>7178</v>
      </c>
      <c r="E1280" s="5" t="s">
        <v>7177</v>
      </c>
      <c r="F1280" s="6" t="s">
        <v>2788</v>
      </c>
      <c r="G1280" s="6" t="s">
        <v>2788</v>
      </c>
      <c r="H1280" s="6" t="s">
        <v>2788</v>
      </c>
      <c r="I1280" s="6">
        <v>10</v>
      </c>
      <c r="J1280" s="9">
        <v>8</v>
      </c>
      <c r="K1280" s="9">
        <v>8</v>
      </c>
      <c r="L1280" s="9">
        <v>8</v>
      </c>
      <c r="M1280" s="7">
        <v>-3.36923338159882</v>
      </c>
      <c r="N1280" s="7">
        <v>-1.40171786223355</v>
      </c>
      <c r="O1280" s="7"/>
      <c r="P1280" s="7">
        <v>2.6779652044328399</v>
      </c>
      <c r="Q1280" s="7">
        <v>-1.6038212573613699</v>
      </c>
      <c r="R1280" s="7">
        <v>-0.52098974899474704</v>
      </c>
      <c r="S1280" s="7"/>
      <c r="T1280" s="7">
        <f>AVERAGE(M1280:S1280)</f>
        <v>-0.84355940915112926</v>
      </c>
      <c r="U1280" s="9">
        <v>1279</v>
      </c>
      <c r="V1280" s="9" t="s">
        <v>10391</v>
      </c>
    </row>
    <row r="1281" spans="1:22" s="2" customFormat="1" ht="25" customHeight="1" x14ac:dyDescent="0.2">
      <c r="A1281" s="5" t="s">
        <v>1859</v>
      </c>
      <c r="B1281" s="5" t="s">
        <v>1860</v>
      </c>
      <c r="C1281" s="5" t="s">
        <v>1860</v>
      </c>
      <c r="D1281" s="5" t="s">
        <v>6338</v>
      </c>
      <c r="E1281" s="5" t="s">
        <v>6337</v>
      </c>
      <c r="F1281" s="6" t="s">
        <v>1861</v>
      </c>
      <c r="G1281" s="6" t="s">
        <v>1861</v>
      </c>
      <c r="H1281" s="6" t="s">
        <v>1861</v>
      </c>
      <c r="I1281" s="6">
        <v>5</v>
      </c>
      <c r="J1281" s="9">
        <v>3</v>
      </c>
      <c r="K1281" s="9">
        <v>3</v>
      </c>
      <c r="L1281" s="9">
        <v>3</v>
      </c>
      <c r="M1281" s="7">
        <v>-1.67941129785749</v>
      </c>
      <c r="N1281" s="7">
        <v>-0.341555685006313</v>
      </c>
      <c r="O1281" s="7">
        <v>-0.33271312991677598</v>
      </c>
      <c r="P1281" s="7"/>
      <c r="Q1281" s="7">
        <v>-0.91060762333108203</v>
      </c>
      <c r="R1281" s="7">
        <v>-0.999801835798653</v>
      </c>
      <c r="S1281" s="7"/>
      <c r="T1281" s="7">
        <f>AVERAGE(M1281:S1281)</f>
        <v>-0.85281791438206278</v>
      </c>
      <c r="U1281" s="9">
        <v>1280</v>
      </c>
      <c r="V1281" s="9"/>
    </row>
    <row r="1282" spans="1:22" s="2" customFormat="1" ht="25" customHeight="1" x14ac:dyDescent="0.2">
      <c r="A1282" s="5" t="s">
        <v>1677</v>
      </c>
      <c r="B1282" s="5" t="s">
        <v>1678</v>
      </c>
      <c r="C1282" s="5" t="s">
        <v>5624</v>
      </c>
      <c r="D1282" s="5" t="s">
        <v>10269</v>
      </c>
      <c r="E1282" s="5" t="s">
        <v>10268</v>
      </c>
      <c r="F1282" s="6" t="s">
        <v>1485</v>
      </c>
      <c r="G1282" s="6" t="s">
        <v>1485</v>
      </c>
      <c r="H1282" s="6" t="s">
        <v>1485</v>
      </c>
      <c r="I1282" s="6">
        <v>5</v>
      </c>
      <c r="J1282" s="9">
        <v>3</v>
      </c>
      <c r="K1282" s="9">
        <v>3</v>
      </c>
      <c r="L1282" s="9">
        <v>3</v>
      </c>
      <c r="M1282" s="7">
        <v>-1.31741978296256</v>
      </c>
      <c r="N1282" s="7">
        <v>-1.31051633840165</v>
      </c>
      <c r="O1282" s="7">
        <v>-0.95218526020776295</v>
      </c>
      <c r="P1282" s="7"/>
      <c r="Q1282" s="7"/>
      <c r="R1282" s="7">
        <v>-0.471585720466564</v>
      </c>
      <c r="S1282" s="7">
        <v>-0.230256317669392</v>
      </c>
      <c r="T1282" s="7">
        <f>AVERAGE(M1282:S1282)</f>
        <v>-0.85639268394158585</v>
      </c>
      <c r="U1282" s="9">
        <v>1281</v>
      </c>
      <c r="V1282" s="9"/>
    </row>
    <row r="1283" spans="1:22" s="2" customFormat="1" ht="25" customHeight="1" x14ac:dyDescent="0.2">
      <c r="A1283" s="5" t="s">
        <v>2503</v>
      </c>
      <c r="B1283" s="5" t="s">
        <v>2504</v>
      </c>
      <c r="C1283" s="5" t="s">
        <v>2504</v>
      </c>
      <c r="D1283" s="5" t="s">
        <v>6913</v>
      </c>
      <c r="E1283" s="5" t="s">
        <v>2506</v>
      </c>
      <c r="F1283" s="6" t="s">
        <v>2505</v>
      </c>
      <c r="G1283" s="6" t="s">
        <v>2505</v>
      </c>
      <c r="H1283" s="6" t="s">
        <v>2505</v>
      </c>
      <c r="I1283" s="6">
        <v>3</v>
      </c>
      <c r="J1283" s="9">
        <v>10</v>
      </c>
      <c r="K1283" s="9">
        <v>10</v>
      </c>
      <c r="L1283" s="9">
        <v>10</v>
      </c>
      <c r="M1283" s="7">
        <v>-0.26600995540611899</v>
      </c>
      <c r="N1283" s="7">
        <v>-2.5729129378830899</v>
      </c>
      <c r="O1283" s="7">
        <v>-3.0365909155112298</v>
      </c>
      <c r="P1283" s="7">
        <v>2.4697503841612498</v>
      </c>
      <c r="Q1283" s="7">
        <v>-1.3979455972149599</v>
      </c>
      <c r="R1283" s="7">
        <v>-1.8641557012276999</v>
      </c>
      <c r="S1283" s="7">
        <v>0.63391443291469696</v>
      </c>
      <c r="T1283" s="7">
        <f>AVERAGE(M1283:S1283)</f>
        <v>-0.86199289859530748</v>
      </c>
      <c r="U1283" s="9">
        <v>1282</v>
      </c>
      <c r="V1283" s="9" t="s">
        <v>10391</v>
      </c>
    </row>
    <row r="1284" spans="1:22" s="2" customFormat="1" ht="25" customHeight="1" x14ac:dyDescent="0.2">
      <c r="A1284" s="5" t="s">
        <v>2874</v>
      </c>
      <c r="B1284" s="5" t="s">
        <v>2874</v>
      </c>
      <c r="C1284" s="5" t="s">
        <v>2874</v>
      </c>
      <c r="D1284" s="5" t="s">
        <v>7261</v>
      </c>
      <c r="E1284" s="5" t="s">
        <v>2875</v>
      </c>
      <c r="F1284" s="6">
        <v>5</v>
      </c>
      <c r="G1284" s="6">
        <v>5</v>
      </c>
      <c r="H1284" s="6">
        <v>5</v>
      </c>
      <c r="I1284" s="6">
        <v>1</v>
      </c>
      <c r="J1284" s="9">
        <v>5</v>
      </c>
      <c r="K1284" s="9">
        <v>5</v>
      </c>
      <c r="L1284" s="9">
        <v>5</v>
      </c>
      <c r="M1284" s="7">
        <v>-0.61365486987839502</v>
      </c>
      <c r="N1284" s="7">
        <v>-0.32998823784954101</v>
      </c>
      <c r="O1284" s="7">
        <v>-2.0328378796502</v>
      </c>
      <c r="P1284" s="7">
        <v>-0.51262346487901</v>
      </c>
      <c r="Q1284" s="7">
        <v>-0.93285401998442197</v>
      </c>
      <c r="R1284" s="7">
        <v>-0.75125616954762398</v>
      </c>
      <c r="S1284" s="7"/>
      <c r="T1284" s="7">
        <f>AVERAGE(M1284:S1284)</f>
        <v>-0.8622024402981987</v>
      </c>
      <c r="U1284" s="9">
        <v>1283</v>
      </c>
      <c r="V1284" s="9"/>
    </row>
    <row r="1285" spans="1:22" s="2" customFormat="1" ht="25" customHeight="1" x14ac:dyDescent="0.2">
      <c r="A1285" s="5" t="s">
        <v>2622</v>
      </c>
      <c r="B1285" s="5" t="s">
        <v>2623</v>
      </c>
      <c r="C1285" s="5" t="s">
        <v>5625</v>
      </c>
      <c r="D1285" s="5" t="s">
        <v>7015</v>
      </c>
      <c r="E1285" s="5" t="s">
        <v>7014</v>
      </c>
      <c r="F1285" s="6" t="s">
        <v>2624</v>
      </c>
      <c r="G1285" s="6" t="s">
        <v>2624</v>
      </c>
      <c r="H1285" s="6" t="s">
        <v>2624</v>
      </c>
      <c r="I1285" s="6">
        <v>6</v>
      </c>
      <c r="J1285" s="9">
        <v>12</v>
      </c>
      <c r="K1285" s="9">
        <v>12</v>
      </c>
      <c r="L1285" s="9">
        <v>12</v>
      </c>
      <c r="M1285" s="7">
        <v>-0.118010463014389</v>
      </c>
      <c r="N1285" s="7">
        <v>-0.57833446020454804</v>
      </c>
      <c r="O1285" s="7">
        <v>-0.29657595758310201</v>
      </c>
      <c r="P1285" s="7">
        <v>-2.5352507638341302</v>
      </c>
      <c r="Q1285" s="7">
        <v>-0.83532211715242599</v>
      </c>
      <c r="R1285" s="7">
        <v>-0.82315896951553202</v>
      </c>
      <c r="S1285" s="7"/>
      <c r="T1285" s="7">
        <f>AVERAGE(M1285:S1285)</f>
        <v>-0.86444212188402114</v>
      </c>
      <c r="U1285" s="9">
        <v>1284</v>
      </c>
      <c r="V1285" s="9"/>
    </row>
    <row r="1286" spans="1:22" s="2" customFormat="1" ht="25" customHeight="1" x14ac:dyDescent="0.2">
      <c r="A1286" s="5" t="s">
        <v>52</v>
      </c>
      <c r="B1286" s="5" t="s">
        <v>52</v>
      </c>
      <c r="C1286" s="5" t="s">
        <v>5626</v>
      </c>
      <c r="D1286" s="5" t="s">
        <v>9888</v>
      </c>
      <c r="E1286" s="5" t="s">
        <v>8565</v>
      </c>
      <c r="F1286" s="6" t="s">
        <v>53</v>
      </c>
      <c r="G1286" s="6" t="s">
        <v>53</v>
      </c>
      <c r="H1286" s="6" t="s">
        <v>53</v>
      </c>
      <c r="I1286" s="6">
        <v>7</v>
      </c>
      <c r="J1286" s="9">
        <v>2</v>
      </c>
      <c r="K1286" s="9">
        <v>2</v>
      </c>
      <c r="L1286" s="9">
        <v>2</v>
      </c>
      <c r="M1286" s="7">
        <v>-1.45372357943404</v>
      </c>
      <c r="N1286" s="7">
        <v>-1.56418820786979</v>
      </c>
      <c r="O1286" s="7">
        <v>9.3699368283942902E-2</v>
      </c>
      <c r="P1286" s="7"/>
      <c r="Q1286" s="7">
        <v>-0.54905169251893005</v>
      </c>
      <c r="R1286" s="7">
        <v>-0.85588372066674301</v>
      </c>
      <c r="S1286" s="7"/>
      <c r="T1286" s="7">
        <f>AVERAGE(M1286:S1286)</f>
        <v>-0.86582956644111209</v>
      </c>
      <c r="U1286" s="9">
        <v>1285</v>
      </c>
      <c r="V1286" s="9"/>
    </row>
    <row r="1287" spans="1:22" s="2" customFormat="1" ht="25" customHeight="1" x14ac:dyDescent="0.2">
      <c r="A1287" s="5" t="s">
        <v>4126</v>
      </c>
      <c r="B1287" s="5" t="s">
        <v>4127</v>
      </c>
      <c r="C1287" s="5" t="s">
        <v>5627</v>
      </c>
      <c r="D1287" s="5" t="s">
        <v>8329</v>
      </c>
      <c r="E1287" s="5" t="s">
        <v>8328</v>
      </c>
      <c r="F1287" s="6" t="s">
        <v>4128</v>
      </c>
      <c r="G1287" s="6" t="s">
        <v>4128</v>
      </c>
      <c r="H1287" s="6" t="s">
        <v>4128</v>
      </c>
      <c r="I1287" s="6">
        <v>4</v>
      </c>
      <c r="J1287" s="9">
        <v>16</v>
      </c>
      <c r="K1287" s="9">
        <v>16</v>
      </c>
      <c r="L1287" s="9">
        <v>16</v>
      </c>
      <c r="M1287" s="7">
        <v>-0.47893028007591099</v>
      </c>
      <c r="N1287" s="7">
        <v>-0.30739166784220401</v>
      </c>
      <c r="O1287" s="7">
        <v>-0.90305574376679398</v>
      </c>
      <c r="P1287" s="7">
        <v>-2.0714869757632099</v>
      </c>
      <c r="Q1287" s="7">
        <v>-0.81126784835347399</v>
      </c>
      <c r="R1287" s="7">
        <v>-0.65084833723204105</v>
      </c>
      <c r="S1287" s="7"/>
      <c r="T1287" s="7">
        <f>AVERAGE(M1287:S1287)</f>
        <v>-0.87049680883893898</v>
      </c>
      <c r="U1287" s="9">
        <v>1286</v>
      </c>
      <c r="V1287" s="9" t="s">
        <v>10391</v>
      </c>
    </row>
    <row r="1288" spans="1:22" s="2" customFormat="1" ht="25" customHeight="1" x14ac:dyDescent="0.2">
      <c r="A1288" s="5" t="s">
        <v>222</v>
      </c>
      <c r="B1288" s="5" t="s">
        <v>222</v>
      </c>
      <c r="C1288" s="5" t="s">
        <v>5628</v>
      </c>
      <c r="D1288" s="5" t="s">
        <v>9950</v>
      </c>
      <c r="E1288" s="5" t="s">
        <v>9949</v>
      </c>
      <c r="F1288" s="6" t="s">
        <v>223</v>
      </c>
      <c r="G1288" s="6" t="s">
        <v>223</v>
      </c>
      <c r="H1288" s="6" t="s">
        <v>223</v>
      </c>
      <c r="I1288" s="6">
        <v>3</v>
      </c>
      <c r="J1288" s="9">
        <v>10</v>
      </c>
      <c r="K1288" s="9">
        <v>10</v>
      </c>
      <c r="L1288" s="9">
        <v>10</v>
      </c>
      <c r="M1288" s="7">
        <v>-1.78227848304562</v>
      </c>
      <c r="N1288" s="7">
        <v>-0.77512292673037897</v>
      </c>
      <c r="O1288" s="7">
        <v>-2.6143734470794802</v>
      </c>
      <c r="P1288" s="7"/>
      <c r="Q1288" s="7">
        <v>0.55599018986069704</v>
      </c>
      <c r="R1288" s="7">
        <v>0.25044973496239797</v>
      </c>
      <c r="S1288" s="7"/>
      <c r="T1288" s="7">
        <f>AVERAGE(M1288:S1288)</f>
        <v>-0.87306698640647673</v>
      </c>
      <c r="U1288" s="9">
        <v>1287</v>
      </c>
      <c r="V1288" s="9"/>
    </row>
    <row r="1289" spans="1:22" s="2" customFormat="1" ht="25" customHeight="1" x14ac:dyDescent="0.2">
      <c r="A1289" s="5" t="s">
        <v>367</v>
      </c>
      <c r="B1289" s="5" t="s">
        <v>368</v>
      </c>
      <c r="C1289" s="5" t="s">
        <v>5629</v>
      </c>
      <c r="D1289" s="5" t="s">
        <v>7145</v>
      </c>
      <c r="E1289" s="5" t="s">
        <v>7144</v>
      </c>
      <c r="F1289" s="6" t="s">
        <v>369</v>
      </c>
      <c r="G1289" s="6" t="s">
        <v>370</v>
      </c>
      <c r="H1289" s="6" t="s">
        <v>370</v>
      </c>
      <c r="I1289" s="6">
        <v>7</v>
      </c>
      <c r="J1289" s="9">
        <v>17</v>
      </c>
      <c r="K1289" s="9">
        <v>7</v>
      </c>
      <c r="L1289" s="9">
        <v>7</v>
      </c>
      <c r="M1289" s="7">
        <v>-1.0666706115783899</v>
      </c>
      <c r="N1289" s="7">
        <v>0.35000259006818302</v>
      </c>
      <c r="O1289" s="7">
        <v>-0.52930335029859799</v>
      </c>
      <c r="P1289" s="7">
        <v>-1.58408591392317</v>
      </c>
      <c r="Q1289" s="7">
        <v>-1.16751559872767</v>
      </c>
      <c r="R1289" s="7">
        <v>-1.2681322894309801</v>
      </c>
      <c r="S1289" s="7"/>
      <c r="T1289" s="7">
        <f>AVERAGE(M1289:S1289)</f>
        <v>-0.87761752898177081</v>
      </c>
      <c r="U1289" s="9">
        <v>1288</v>
      </c>
      <c r="V1289" s="9"/>
    </row>
    <row r="1290" spans="1:22" s="2" customFormat="1" ht="25" customHeight="1" x14ac:dyDescent="0.2">
      <c r="A1290" s="5" t="s">
        <v>1001</v>
      </c>
      <c r="B1290" s="5" t="s">
        <v>1001</v>
      </c>
      <c r="C1290" s="5" t="s">
        <v>5630</v>
      </c>
      <c r="D1290" s="5" t="s">
        <v>9618</v>
      </c>
      <c r="E1290" s="5" t="s">
        <v>10135</v>
      </c>
      <c r="F1290" s="6" t="s">
        <v>1002</v>
      </c>
      <c r="G1290" s="6" t="s">
        <v>1002</v>
      </c>
      <c r="H1290" s="6" t="s">
        <v>1002</v>
      </c>
      <c r="I1290" s="6">
        <v>8</v>
      </c>
      <c r="J1290" s="9">
        <v>2</v>
      </c>
      <c r="K1290" s="9">
        <v>2</v>
      </c>
      <c r="L1290" s="9">
        <v>2</v>
      </c>
      <c r="M1290" s="7">
        <v>-0.39256881107939601</v>
      </c>
      <c r="N1290" s="7">
        <v>-8.5734224107191906E-2</v>
      </c>
      <c r="O1290" s="7">
        <v>-1.5104723202700601</v>
      </c>
      <c r="P1290" s="7">
        <v>-1.3891161951386399</v>
      </c>
      <c r="Q1290" s="7">
        <v>-1.02058926950233</v>
      </c>
      <c r="R1290" s="7">
        <v>-0.88417401829229503</v>
      </c>
      <c r="S1290" s="7"/>
      <c r="T1290" s="7">
        <f>AVERAGE(M1290:S1290)</f>
        <v>-0.88044247306498546</v>
      </c>
      <c r="U1290" s="9">
        <v>1289</v>
      </c>
      <c r="V1290" s="9"/>
    </row>
    <row r="1291" spans="1:22" s="2" customFormat="1" ht="25" customHeight="1" x14ac:dyDescent="0.2">
      <c r="A1291" s="5" t="s">
        <v>1210</v>
      </c>
      <c r="B1291" s="5" t="s">
        <v>1210</v>
      </c>
      <c r="C1291" s="5" t="s">
        <v>5631</v>
      </c>
      <c r="D1291" s="5" t="s">
        <v>10187</v>
      </c>
      <c r="E1291" s="5" t="s">
        <v>9835</v>
      </c>
      <c r="F1291" s="6" t="s">
        <v>78</v>
      </c>
      <c r="G1291" s="6" t="s">
        <v>78</v>
      </c>
      <c r="H1291" s="6" t="s">
        <v>78</v>
      </c>
      <c r="I1291" s="6">
        <v>4</v>
      </c>
      <c r="J1291" s="9">
        <v>2</v>
      </c>
      <c r="K1291" s="9">
        <v>2</v>
      </c>
      <c r="L1291" s="9">
        <v>2</v>
      </c>
      <c r="M1291" s="7">
        <v>-0.99293193884766096</v>
      </c>
      <c r="N1291" s="7">
        <v>-0.758139537688159</v>
      </c>
      <c r="O1291" s="7">
        <v>-0.91586660840605705</v>
      </c>
      <c r="P1291" s="7"/>
      <c r="Q1291" s="7">
        <v>-0.79322832164753598</v>
      </c>
      <c r="R1291" s="7">
        <v>-0.96407332643090604</v>
      </c>
      <c r="S1291" s="7"/>
      <c r="T1291" s="7">
        <f>AVERAGE(M1291:S1291)</f>
        <v>-0.88484794660406385</v>
      </c>
      <c r="U1291" s="9">
        <v>1290</v>
      </c>
      <c r="V1291" s="9"/>
    </row>
    <row r="1292" spans="1:22" s="2" customFormat="1" ht="25" customHeight="1" x14ac:dyDescent="0.2">
      <c r="A1292" s="5" t="s">
        <v>4063</v>
      </c>
      <c r="B1292" s="5" t="s">
        <v>4064</v>
      </c>
      <c r="C1292" s="5" t="s">
        <v>4064</v>
      </c>
      <c r="D1292" s="5" t="s">
        <v>8257</v>
      </c>
      <c r="E1292" s="5" t="s">
        <v>8256</v>
      </c>
      <c r="F1292" s="6" t="s">
        <v>2731</v>
      </c>
      <c r="G1292" s="6" t="s">
        <v>2731</v>
      </c>
      <c r="H1292" s="6" t="s">
        <v>2731</v>
      </c>
      <c r="I1292" s="6">
        <v>5</v>
      </c>
      <c r="J1292" s="9">
        <v>7</v>
      </c>
      <c r="K1292" s="9">
        <v>7</v>
      </c>
      <c r="L1292" s="9">
        <v>7</v>
      </c>
      <c r="M1292" s="7">
        <v>-0.87308014783552002</v>
      </c>
      <c r="N1292" s="7">
        <v>-1.9430885801855899</v>
      </c>
      <c r="O1292" s="7">
        <v>-0.76514023631945305</v>
      </c>
      <c r="P1292" s="7">
        <v>-0.12558731782392099</v>
      </c>
      <c r="Q1292" s="7">
        <v>-0.84607727819697598</v>
      </c>
      <c r="R1292" s="7">
        <v>-0.83467077632914799</v>
      </c>
      <c r="S1292" s="7"/>
      <c r="T1292" s="7">
        <f>AVERAGE(M1292:S1292)</f>
        <v>-0.89794072278176795</v>
      </c>
      <c r="U1292" s="9">
        <v>1291</v>
      </c>
      <c r="V1292" s="9"/>
    </row>
    <row r="1293" spans="1:22" s="2" customFormat="1" ht="25" customHeight="1" x14ac:dyDescent="0.2">
      <c r="A1293" s="5" t="s">
        <v>3096</v>
      </c>
      <c r="B1293" s="5" t="s">
        <v>3097</v>
      </c>
      <c r="C1293" s="5" t="s">
        <v>5632</v>
      </c>
      <c r="D1293" s="5" t="s">
        <v>7470</v>
      </c>
      <c r="E1293" s="5" t="s">
        <v>7469</v>
      </c>
      <c r="F1293" s="6" t="s">
        <v>2349</v>
      </c>
      <c r="G1293" s="6" t="s">
        <v>2349</v>
      </c>
      <c r="H1293" s="6" t="s">
        <v>2349</v>
      </c>
      <c r="I1293" s="6">
        <v>3</v>
      </c>
      <c r="J1293" s="9">
        <v>3</v>
      </c>
      <c r="K1293" s="9">
        <v>3</v>
      </c>
      <c r="L1293" s="9">
        <v>3</v>
      </c>
      <c r="M1293" s="7">
        <v>-0.55465065000360902</v>
      </c>
      <c r="N1293" s="7">
        <v>-1.27879407004245</v>
      </c>
      <c r="O1293" s="7">
        <v>-0.95734745393271203</v>
      </c>
      <c r="P1293" s="7">
        <v>-1.2569882702631601</v>
      </c>
      <c r="Q1293" s="7">
        <v>-0.77569323179774596</v>
      </c>
      <c r="R1293" s="7">
        <v>-0.61208237174520297</v>
      </c>
      <c r="S1293" s="7"/>
      <c r="T1293" s="7">
        <f>AVERAGE(M1293:S1293)</f>
        <v>-0.90592600796414668</v>
      </c>
      <c r="U1293" s="9">
        <v>1292</v>
      </c>
      <c r="V1293" s="9"/>
    </row>
    <row r="1294" spans="1:22" s="2" customFormat="1" ht="25" customHeight="1" x14ac:dyDescent="0.2">
      <c r="A1294" s="5" t="s">
        <v>2489</v>
      </c>
      <c r="B1294" s="5" t="s">
        <v>2489</v>
      </c>
      <c r="C1294" s="5" t="s">
        <v>2489</v>
      </c>
      <c r="D1294" s="5" t="s">
        <v>6901</v>
      </c>
      <c r="E1294" s="5" t="s">
        <v>6900</v>
      </c>
      <c r="F1294" s="6">
        <v>5</v>
      </c>
      <c r="G1294" s="6">
        <v>2</v>
      </c>
      <c r="H1294" s="6">
        <v>2</v>
      </c>
      <c r="I1294" s="6">
        <v>1</v>
      </c>
      <c r="J1294" s="9">
        <v>5</v>
      </c>
      <c r="K1294" s="9">
        <v>2</v>
      </c>
      <c r="L1294" s="9">
        <v>2</v>
      </c>
      <c r="M1294" s="7">
        <v>-0.53130687077746297</v>
      </c>
      <c r="N1294" s="7">
        <v>-0.44967295154812298</v>
      </c>
      <c r="O1294" s="7">
        <v>-2.09138562632159</v>
      </c>
      <c r="P1294" s="7">
        <v>-1.0885146724049199</v>
      </c>
      <c r="Q1294" s="7">
        <v>-0.58898885413977797</v>
      </c>
      <c r="R1294" s="7">
        <v>-0.70201699583591903</v>
      </c>
      <c r="S1294" s="7"/>
      <c r="T1294" s="7">
        <f>AVERAGE(M1294:S1294)</f>
        <v>-0.90864766183796553</v>
      </c>
      <c r="U1294" s="9">
        <v>1293</v>
      </c>
      <c r="V1294" s="9"/>
    </row>
    <row r="1295" spans="1:22" s="2" customFormat="1" ht="25" customHeight="1" x14ac:dyDescent="0.2">
      <c r="A1295" s="5" t="s">
        <v>595</v>
      </c>
      <c r="B1295" s="5" t="s">
        <v>596</v>
      </c>
      <c r="C1295" s="5" t="s">
        <v>5633</v>
      </c>
      <c r="D1295" s="5" t="s">
        <v>10056</v>
      </c>
      <c r="E1295" s="5" t="s">
        <v>10055</v>
      </c>
      <c r="F1295" s="6" t="s">
        <v>597</v>
      </c>
      <c r="G1295" s="6" t="s">
        <v>597</v>
      </c>
      <c r="H1295" s="6" t="s">
        <v>597</v>
      </c>
      <c r="I1295" s="6">
        <v>35</v>
      </c>
      <c r="J1295" s="9">
        <v>7</v>
      </c>
      <c r="K1295" s="9">
        <v>7</v>
      </c>
      <c r="L1295" s="9">
        <v>7</v>
      </c>
      <c r="M1295" s="7">
        <v>-0.80337757713441205</v>
      </c>
      <c r="N1295" s="7">
        <v>-0.72417404072083302</v>
      </c>
      <c r="O1295" s="7">
        <v>-1.14002812259556</v>
      </c>
      <c r="P1295" s="7">
        <v>-1.8188344827571601</v>
      </c>
      <c r="Q1295" s="7">
        <v>-0.48957074174517601</v>
      </c>
      <c r="R1295" s="7">
        <v>-0.521608719621103</v>
      </c>
      <c r="S1295" s="7"/>
      <c r="T1295" s="7">
        <f>AVERAGE(M1295:S1295)</f>
        <v>-0.91626561409570728</v>
      </c>
      <c r="U1295" s="9">
        <v>1294</v>
      </c>
      <c r="V1295" s="9"/>
    </row>
    <row r="1296" spans="1:22" s="2" customFormat="1" ht="25" customHeight="1" x14ac:dyDescent="0.2">
      <c r="A1296" s="5" t="s">
        <v>3000</v>
      </c>
      <c r="B1296" s="5" t="s">
        <v>3001</v>
      </c>
      <c r="C1296" s="5" t="s">
        <v>5634</v>
      </c>
      <c r="D1296" s="5" t="s">
        <v>7380</v>
      </c>
      <c r="E1296" s="5" t="s">
        <v>7379</v>
      </c>
      <c r="F1296" s="6" t="s">
        <v>3002</v>
      </c>
      <c r="G1296" s="6" t="s">
        <v>3002</v>
      </c>
      <c r="H1296" s="6" t="s">
        <v>3002</v>
      </c>
      <c r="I1296" s="6">
        <v>8</v>
      </c>
      <c r="J1296" s="9">
        <v>5</v>
      </c>
      <c r="K1296" s="9">
        <v>5</v>
      </c>
      <c r="L1296" s="9">
        <v>5</v>
      </c>
      <c r="M1296" s="7">
        <v>-0.76517779833878297</v>
      </c>
      <c r="N1296" s="7">
        <v>-0.55101186409365299</v>
      </c>
      <c r="O1296" s="7">
        <v>-0.41499992224550702</v>
      </c>
      <c r="P1296" s="7">
        <v>-2.67177851679656</v>
      </c>
      <c r="Q1296" s="7">
        <v>-0.50665044279877203</v>
      </c>
      <c r="R1296" s="7">
        <v>-0.59216036213582202</v>
      </c>
      <c r="S1296" s="7"/>
      <c r="T1296" s="7">
        <f>AVERAGE(M1296:S1296)</f>
        <v>-0.91696315106818282</v>
      </c>
      <c r="U1296" s="9">
        <v>1295</v>
      </c>
      <c r="V1296" s="9"/>
    </row>
    <row r="1297" spans="1:22" s="2" customFormat="1" ht="25" customHeight="1" x14ac:dyDescent="0.2">
      <c r="A1297" s="5" t="s">
        <v>4614</v>
      </c>
      <c r="B1297" s="5" t="s">
        <v>4614</v>
      </c>
      <c r="C1297" s="5" t="s">
        <v>4614</v>
      </c>
      <c r="D1297" s="5" t="s">
        <v>9868</v>
      </c>
      <c r="E1297" s="5" t="s">
        <v>4615</v>
      </c>
      <c r="F1297" s="6">
        <v>2</v>
      </c>
      <c r="G1297" s="6">
        <v>2</v>
      </c>
      <c r="H1297" s="6">
        <v>2</v>
      </c>
      <c r="I1297" s="6">
        <v>1</v>
      </c>
      <c r="J1297" s="9">
        <v>2</v>
      </c>
      <c r="K1297" s="9">
        <v>2</v>
      </c>
      <c r="L1297" s="9">
        <v>2</v>
      </c>
      <c r="M1297" s="7">
        <v>-2.3600751994251898</v>
      </c>
      <c r="N1297" s="7">
        <v>-1.4406284184254201</v>
      </c>
      <c r="O1297" s="7">
        <v>-2.1444136427026299</v>
      </c>
      <c r="P1297" s="7">
        <v>1.1483474977113299</v>
      </c>
      <c r="Q1297" s="7">
        <v>-0.20253906870867799</v>
      </c>
      <c r="R1297" s="7">
        <v>-0.53955677242563005</v>
      </c>
      <c r="S1297" s="7"/>
      <c r="T1297" s="7">
        <f>AVERAGE(M1297:S1297)</f>
        <v>-0.92314426732936961</v>
      </c>
      <c r="U1297" s="9">
        <v>1296</v>
      </c>
      <c r="V1297" s="9"/>
    </row>
    <row r="1298" spans="1:22" s="2" customFormat="1" ht="25" customHeight="1" x14ac:dyDescent="0.2">
      <c r="A1298" s="5" t="s">
        <v>2034</v>
      </c>
      <c r="B1298" s="5" t="s">
        <v>2034</v>
      </c>
      <c r="C1298" s="5" t="s">
        <v>5635</v>
      </c>
      <c r="D1298" s="5" t="s">
        <v>6503</v>
      </c>
      <c r="E1298" s="5" t="s">
        <v>6502</v>
      </c>
      <c r="F1298" s="6" t="s">
        <v>1908</v>
      </c>
      <c r="G1298" s="6" t="s">
        <v>1908</v>
      </c>
      <c r="H1298" s="6" t="s">
        <v>1908</v>
      </c>
      <c r="I1298" s="6">
        <v>3</v>
      </c>
      <c r="J1298" s="9">
        <v>4</v>
      </c>
      <c r="K1298" s="9">
        <v>4</v>
      </c>
      <c r="L1298" s="9">
        <v>4</v>
      </c>
      <c r="M1298" s="7">
        <v>-0.998934903540874</v>
      </c>
      <c r="N1298" s="7">
        <v>-0.63045222394322298</v>
      </c>
      <c r="O1298" s="7">
        <v>-0.47886383241049701</v>
      </c>
      <c r="P1298" s="7">
        <v>-1.2396965905177699</v>
      </c>
      <c r="Q1298" s="7">
        <v>-1.01530001341709</v>
      </c>
      <c r="R1298" s="7">
        <v>-1.17750069158101</v>
      </c>
      <c r="S1298" s="7"/>
      <c r="T1298" s="7">
        <f>AVERAGE(M1298:S1298)</f>
        <v>-0.92345804256841058</v>
      </c>
      <c r="U1298" s="9">
        <v>1297</v>
      </c>
      <c r="V1298" s="9"/>
    </row>
    <row r="1299" spans="1:22" s="2" customFormat="1" ht="25" customHeight="1" x14ac:dyDescent="0.2">
      <c r="A1299" s="5" t="s">
        <v>1574</v>
      </c>
      <c r="B1299" s="5" t="s">
        <v>1575</v>
      </c>
      <c r="C1299" s="5" t="s">
        <v>5636</v>
      </c>
      <c r="D1299" s="5" t="s">
        <v>8812</v>
      </c>
      <c r="E1299" s="5" t="s">
        <v>8811</v>
      </c>
      <c r="F1299" s="6" t="s">
        <v>1576</v>
      </c>
      <c r="G1299" s="6" t="s">
        <v>1576</v>
      </c>
      <c r="H1299" s="6" t="s">
        <v>1576</v>
      </c>
      <c r="I1299" s="6">
        <v>6</v>
      </c>
      <c r="J1299" s="9">
        <v>4</v>
      </c>
      <c r="K1299" s="9">
        <v>4</v>
      </c>
      <c r="L1299" s="9">
        <v>4</v>
      </c>
      <c r="M1299" s="7">
        <v>-0.452772581811619</v>
      </c>
      <c r="N1299" s="7">
        <v>-0.66715719875778501</v>
      </c>
      <c r="O1299" s="7">
        <v>-9.5911649568819299E-2</v>
      </c>
      <c r="P1299" s="7">
        <v>-3.4011985918137801</v>
      </c>
      <c r="Q1299" s="7">
        <v>-0.49243228656607801</v>
      </c>
      <c r="R1299" s="7">
        <v>-0.49975507285807902</v>
      </c>
      <c r="S1299" s="7"/>
      <c r="T1299" s="7">
        <f>AVERAGE(M1299:S1299)</f>
        <v>-0.93487123022936014</v>
      </c>
      <c r="U1299" s="9">
        <v>1298</v>
      </c>
      <c r="V1299" s="9"/>
    </row>
    <row r="1300" spans="1:22" s="2" customFormat="1" ht="25" customHeight="1" x14ac:dyDescent="0.2">
      <c r="A1300" s="5" t="s">
        <v>2979</v>
      </c>
      <c r="B1300" s="5" t="s">
        <v>2980</v>
      </c>
      <c r="C1300" s="5" t="s">
        <v>2980</v>
      </c>
      <c r="D1300" s="5" t="s">
        <v>7365</v>
      </c>
      <c r="E1300" s="5" t="s">
        <v>7364</v>
      </c>
      <c r="F1300" s="6" t="s">
        <v>2981</v>
      </c>
      <c r="G1300" s="6" t="s">
        <v>2981</v>
      </c>
      <c r="H1300" s="6" t="s">
        <v>2981</v>
      </c>
      <c r="I1300" s="6">
        <v>14</v>
      </c>
      <c r="J1300" s="9">
        <v>16</v>
      </c>
      <c r="K1300" s="9">
        <v>16</v>
      </c>
      <c r="L1300" s="9">
        <v>16</v>
      </c>
      <c r="M1300" s="7">
        <v>-0.249731292442398</v>
      </c>
      <c r="N1300" s="7">
        <v>-0.17974118576765699</v>
      </c>
      <c r="O1300" s="7">
        <v>-1.6993656357758</v>
      </c>
      <c r="P1300" s="7">
        <v>-2.01604294166202</v>
      </c>
      <c r="Q1300" s="7">
        <v>-0.58229133713473002</v>
      </c>
      <c r="R1300" s="7">
        <v>-0.88945439773914003</v>
      </c>
      <c r="S1300" s="7"/>
      <c r="T1300" s="7">
        <f>AVERAGE(M1300:S1300)</f>
        <v>-0.93610446508695766</v>
      </c>
      <c r="U1300" s="9">
        <v>1299</v>
      </c>
      <c r="V1300" s="9"/>
    </row>
    <row r="1301" spans="1:22" s="2" customFormat="1" ht="25" customHeight="1" x14ac:dyDescent="0.2">
      <c r="A1301" s="5" t="s">
        <v>2853</v>
      </c>
      <c r="B1301" s="5" t="s">
        <v>2854</v>
      </c>
      <c r="C1301" s="5" t="s">
        <v>2854</v>
      </c>
      <c r="D1301" s="5" t="s">
        <v>7243</v>
      </c>
      <c r="E1301" s="5" t="s">
        <v>7242</v>
      </c>
      <c r="F1301" s="6" t="s">
        <v>2855</v>
      </c>
      <c r="G1301" s="6" t="s">
        <v>2855</v>
      </c>
      <c r="H1301" s="6" t="s">
        <v>2855</v>
      </c>
      <c r="I1301" s="6">
        <v>2</v>
      </c>
      <c r="J1301" s="9">
        <v>11</v>
      </c>
      <c r="K1301" s="9">
        <v>11</v>
      </c>
      <c r="L1301" s="9">
        <v>11</v>
      </c>
      <c r="M1301" s="7">
        <v>-1.2843342303526499</v>
      </c>
      <c r="N1301" s="7">
        <v>-0.888600320905095</v>
      </c>
      <c r="O1301" s="7">
        <v>-0.81566110815849202</v>
      </c>
      <c r="P1301" s="7"/>
      <c r="Q1301" s="7">
        <v>-0.76042276883211801</v>
      </c>
      <c r="R1301" s="7">
        <v>-0.96177859143951805</v>
      </c>
      <c r="S1301" s="7"/>
      <c r="T1301" s="7">
        <f>AVERAGE(M1301:S1301)</f>
        <v>-0.94215940393757458</v>
      </c>
      <c r="U1301" s="9">
        <v>1300</v>
      </c>
      <c r="V1301" s="9"/>
    </row>
    <row r="1302" spans="1:22" s="2" customFormat="1" ht="25" customHeight="1" x14ac:dyDescent="0.2">
      <c r="A1302" s="5" t="s">
        <v>278</v>
      </c>
      <c r="B1302" s="5" t="s">
        <v>278</v>
      </c>
      <c r="C1302" s="5" t="s">
        <v>5637</v>
      </c>
      <c r="D1302" s="5" t="s">
        <v>9973</v>
      </c>
      <c r="E1302" s="5" t="s">
        <v>9972</v>
      </c>
      <c r="F1302" s="6" t="s">
        <v>279</v>
      </c>
      <c r="G1302" s="6" t="s">
        <v>279</v>
      </c>
      <c r="H1302" s="6" t="s">
        <v>279</v>
      </c>
      <c r="I1302" s="6">
        <v>2</v>
      </c>
      <c r="J1302" s="9">
        <v>2</v>
      </c>
      <c r="K1302" s="9">
        <v>2</v>
      </c>
      <c r="L1302" s="9">
        <v>2</v>
      </c>
      <c r="M1302" s="7">
        <v>-0.71825549171226699</v>
      </c>
      <c r="N1302" s="7">
        <v>-1.0800526114650899</v>
      </c>
      <c r="O1302" s="7">
        <v>-0.61573316694131097</v>
      </c>
      <c r="P1302" s="7"/>
      <c r="Q1302" s="7">
        <v>-1.0748364707184701</v>
      </c>
      <c r="R1302" s="7">
        <v>-1.22259443969823</v>
      </c>
      <c r="S1302" s="7"/>
      <c r="T1302" s="7">
        <f>AVERAGE(M1302:S1302)</f>
        <v>-0.94229443610707353</v>
      </c>
      <c r="U1302" s="9">
        <v>1301</v>
      </c>
      <c r="V1302" s="9"/>
    </row>
    <row r="1303" spans="1:22" s="2" customFormat="1" ht="25" customHeight="1" x14ac:dyDescent="0.2">
      <c r="A1303" s="5" t="s">
        <v>3964</v>
      </c>
      <c r="B1303" s="5" t="s">
        <v>3964</v>
      </c>
      <c r="C1303" s="5" t="s">
        <v>3964</v>
      </c>
      <c r="D1303" s="5" t="s">
        <v>8167</v>
      </c>
      <c r="E1303" s="5" t="s">
        <v>8166</v>
      </c>
      <c r="F1303" s="6">
        <v>2</v>
      </c>
      <c r="G1303" s="6">
        <v>2</v>
      </c>
      <c r="H1303" s="6">
        <v>2</v>
      </c>
      <c r="I1303" s="6">
        <v>1</v>
      </c>
      <c r="J1303" s="9">
        <v>2</v>
      </c>
      <c r="K1303" s="9">
        <v>2</v>
      </c>
      <c r="L1303" s="9">
        <v>2</v>
      </c>
      <c r="M1303" s="7">
        <v>-0.56969239135035799</v>
      </c>
      <c r="N1303" s="7">
        <v>-0.286009612608563</v>
      </c>
      <c r="O1303" s="7">
        <v>-2.28169913082229</v>
      </c>
      <c r="P1303" s="7"/>
      <c r="Q1303" s="7">
        <v>-1.2584184611215301</v>
      </c>
      <c r="R1303" s="7">
        <v>-0.33442458416031301</v>
      </c>
      <c r="S1303" s="7"/>
      <c r="T1303" s="7">
        <f>AVERAGE(M1303:S1303)</f>
        <v>-0.94604883601261081</v>
      </c>
      <c r="U1303" s="9">
        <v>1302</v>
      </c>
      <c r="V1303" s="9"/>
    </row>
    <row r="1304" spans="1:22" s="2" customFormat="1" ht="25" customHeight="1" x14ac:dyDescent="0.2">
      <c r="A1304" s="5" t="s">
        <v>116</v>
      </c>
      <c r="B1304" s="5" t="s">
        <v>116</v>
      </c>
      <c r="C1304" s="5" t="s">
        <v>5638</v>
      </c>
      <c r="D1304" s="5" t="s">
        <v>8809</v>
      </c>
      <c r="E1304" s="5" t="s">
        <v>8808</v>
      </c>
      <c r="F1304" s="6" t="s">
        <v>117</v>
      </c>
      <c r="G1304" s="6" t="s">
        <v>117</v>
      </c>
      <c r="H1304" s="6" t="s">
        <v>117</v>
      </c>
      <c r="I1304" s="6">
        <v>2</v>
      </c>
      <c r="J1304" s="9">
        <v>3</v>
      </c>
      <c r="K1304" s="9">
        <v>3</v>
      </c>
      <c r="L1304" s="9">
        <v>3</v>
      </c>
      <c r="M1304" s="7">
        <v>-0.41789550029840999</v>
      </c>
      <c r="N1304" s="7">
        <v>-0.69898390288664902</v>
      </c>
      <c r="O1304" s="7">
        <v>-1.8043705977818001</v>
      </c>
      <c r="P1304" s="7">
        <v>-1.1956634552288801</v>
      </c>
      <c r="Q1304" s="7">
        <v>-1.03492995910986</v>
      </c>
      <c r="R1304" s="7">
        <v>-0.52719143810883995</v>
      </c>
      <c r="S1304" s="7"/>
      <c r="T1304" s="7">
        <f>AVERAGE(M1304:S1304)</f>
        <v>-0.94650580890240654</v>
      </c>
      <c r="U1304" s="9">
        <v>1303</v>
      </c>
      <c r="V1304" s="9"/>
    </row>
    <row r="1305" spans="1:22" s="2" customFormat="1" ht="25" customHeight="1" x14ac:dyDescent="0.2">
      <c r="A1305" s="5" t="s">
        <v>1580</v>
      </c>
      <c r="B1305" s="5" t="s">
        <v>1580</v>
      </c>
      <c r="C1305" s="5" t="s">
        <v>5639</v>
      </c>
      <c r="D1305" s="5" t="s">
        <v>10245</v>
      </c>
      <c r="E1305" s="5" t="s">
        <v>10244</v>
      </c>
      <c r="F1305" s="6" t="s">
        <v>1149</v>
      </c>
      <c r="G1305" s="6" t="s">
        <v>1149</v>
      </c>
      <c r="H1305" s="6" t="s">
        <v>1149</v>
      </c>
      <c r="I1305" s="6">
        <v>4</v>
      </c>
      <c r="J1305" s="9">
        <v>3</v>
      </c>
      <c r="K1305" s="9">
        <v>3</v>
      </c>
      <c r="L1305" s="9">
        <v>3</v>
      </c>
      <c r="M1305" s="7">
        <v>-0.47880120872347498</v>
      </c>
      <c r="N1305" s="7">
        <v>-1.20888506780649</v>
      </c>
      <c r="O1305" s="7">
        <v>0.63300442585012795</v>
      </c>
      <c r="P1305" s="7">
        <v>-0.70818141621058595</v>
      </c>
      <c r="Q1305" s="7">
        <v>-1.2898540034333299</v>
      </c>
      <c r="R1305" s="7">
        <v>-2.6302252082223201</v>
      </c>
      <c r="S1305" s="7"/>
      <c r="T1305" s="7">
        <f>AVERAGE(M1305:S1305)</f>
        <v>-0.94715707975767882</v>
      </c>
      <c r="U1305" s="9">
        <v>1304</v>
      </c>
      <c r="V1305" s="9"/>
    </row>
    <row r="1306" spans="1:22" s="2" customFormat="1" ht="25" customHeight="1" x14ac:dyDescent="0.2">
      <c r="A1306" s="5" t="s">
        <v>4562</v>
      </c>
      <c r="B1306" s="5" t="s">
        <v>4562</v>
      </c>
      <c r="C1306" s="5" t="s">
        <v>5640</v>
      </c>
      <c r="D1306" s="5" t="s">
        <v>10293</v>
      </c>
      <c r="E1306" s="5" t="s">
        <v>10292</v>
      </c>
      <c r="F1306" s="6" t="s">
        <v>78</v>
      </c>
      <c r="G1306" s="6" t="s">
        <v>78</v>
      </c>
      <c r="H1306" s="6" t="s">
        <v>78</v>
      </c>
      <c r="I1306" s="6">
        <v>4</v>
      </c>
      <c r="J1306" s="9">
        <v>2</v>
      </c>
      <c r="K1306" s="9">
        <v>2</v>
      </c>
      <c r="L1306" s="9">
        <v>2</v>
      </c>
      <c r="M1306" s="7">
        <v>-1.0892521312714301</v>
      </c>
      <c r="N1306" s="7">
        <v>-0.79804181101920701</v>
      </c>
      <c r="O1306" s="7">
        <v>-0.421439863292637</v>
      </c>
      <c r="P1306" s="7">
        <v>-4.8770466621547798E-2</v>
      </c>
      <c r="Q1306" s="7">
        <v>-1.08557710280311</v>
      </c>
      <c r="R1306" s="7">
        <v>-1.2376603885397801</v>
      </c>
      <c r="S1306" s="7">
        <v>-1.97324057925698</v>
      </c>
      <c r="T1306" s="7">
        <f>AVERAGE(M1306:S1306)</f>
        <v>-0.95056890611495592</v>
      </c>
      <c r="U1306" s="9">
        <v>1305</v>
      </c>
      <c r="V1306" s="9"/>
    </row>
    <row r="1307" spans="1:22" s="2" customFormat="1" ht="25" customHeight="1" x14ac:dyDescent="0.2">
      <c r="A1307" s="5" t="s">
        <v>4381</v>
      </c>
      <c r="B1307" s="5" t="s">
        <v>4382</v>
      </c>
      <c r="C1307" s="5" t="s">
        <v>5641</v>
      </c>
      <c r="D1307" s="5" t="s">
        <v>8576</v>
      </c>
      <c r="E1307" s="5" t="s">
        <v>8575</v>
      </c>
      <c r="F1307" s="6" t="s">
        <v>4383</v>
      </c>
      <c r="G1307" s="6" t="s">
        <v>4383</v>
      </c>
      <c r="H1307" s="6" t="s">
        <v>4383</v>
      </c>
      <c r="I1307" s="6">
        <v>6</v>
      </c>
      <c r="J1307" s="9">
        <v>5</v>
      </c>
      <c r="K1307" s="9">
        <v>5</v>
      </c>
      <c r="L1307" s="9">
        <v>5</v>
      </c>
      <c r="M1307" s="7">
        <v>-0.89676716461321204</v>
      </c>
      <c r="N1307" s="7">
        <v>-0.293653278015721</v>
      </c>
      <c r="O1307" s="7">
        <v>-0.75671087019870797</v>
      </c>
      <c r="P1307" s="7">
        <v>-2.0657904705303101</v>
      </c>
      <c r="Q1307" s="7">
        <v>-0.54890124409806496</v>
      </c>
      <c r="R1307" s="7">
        <v>-1.14558724193434</v>
      </c>
      <c r="S1307" s="7"/>
      <c r="T1307" s="7">
        <f>AVERAGE(M1307:S1307)</f>
        <v>-0.95123504489839272</v>
      </c>
      <c r="U1307" s="9">
        <v>1306</v>
      </c>
      <c r="V1307" s="9"/>
    </row>
    <row r="1308" spans="1:22" s="2" customFormat="1" ht="25" customHeight="1" x14ac:dyDescent="0.2">
      <c r="A1308" s="5" t="s">
        <v>4528</v>
      </c>
      <c r="B1308" s="5" t="s">
        <v>4528</v>
      </c>
      <c r="C1308" s="5" t="s">
        <v>4528</v>
      </c>
      <c r="D1308" s="5" t="s">
        <v>8710</v>
      </c>
      <c r="E1308" s="5" t="s">
        <v>8709</v>
      </c>
      <c r="F1308" s="6">
        <v>8</v>
      </c>
      <c r="G1308" s="6">
        <v>8</v>
      </c>
      <c r="H1308" s="6">
        <v>8</v>
      </c>
      <c r="I1308" s="6">
        <v>1</v>
      </c>
      <c r="J1308" s="9">
        <v>8</v>
      </c>
      <c r="K1308" s="9">
        <v>8</v>
      </c>
      <c r="L1308" s="9">
        <v>8</v>
      </c>
      <c r="M1308" s="7">
        <v>0.241026337851</v>
      </c>
      <c r="N1308" s="7">
        <v>1.2239793008333799E-2</v>
      </c>
      <c r="O1308" s="7">
        <v>-0.28404786214919803</v>
      </c>
      <c r="P1308" s="7">
        <v>-3.0739352375553302</v>
      </c>
      <c r="Q1308" s="7">
        <v>-1.1221768442126701</v>
      </c>
      <c r="R1308" s="7">
        <v>-1.5389639246503299</v>
      </c>
      <c r="S1308" s="7"/>
      <c r="T1308" s="7">
        <f>AVERAGE(M1308:S1308)</f>
        <v>-0.96097628961803261</v>
      </c>
      <c r="U1308" s="9">
        <v>1307</v>
      </c>
      <c r="V1308" s="9"/>
    </row>
    <row r="1309" spans="1:22" s="2" customFormat="1" ht="25" customHeight="1" x14ac:dyDescent="0.2">
      <c r="A1309" s="5" t="s">
        <v>3943</v>
      </c>
      <c r="B1309" s="5" t="s">
        <v>3944</v>
      </c>
      <c r="C1309" s="5" t="s">
        <v>3944</v>
      </c>
      <c r="D1309" s="5" t="s">
        <v>8148</v>
      </c>
      <c r="E1309" s="5" t="s">
        <v>8147</v>
      </c>
      <c r="F1309" s="6" t="s">
        <v>3945</v>
      </c>
      <c r="G1309" s="6" t="s">
        <v>3945</v>
      </c>
      <c r="H1309" s="6" t="s">
        <v>3945</v>
      </c>
      <c r="I1309" s="6">
        <v>4</v>
      </c>
      <c r="J1309" s="9">
        <v>30</v>
      </c>
      <c r="K1309" s="9">
        <v>30</v>
      </c>
      <c r="L1309" s="9">
        <v>30</v>
      </c>
      <c r="M1309" s="7">
        <v>-0.47268358271624999</v>
      </c>
      <c r="N1309" s="7">
        <v>-0.42690435744984601</v>
      </c>
      <c r="O1309" s="7">
        <v>-1.15903467221941</v>
      </c>
      <c r="P1309" s="7">
        <v>-2.5286087990103998</v>
      </c>
      <c r="Q1309" s="7">
        <v>-0.83297549598756504</v>
      </c>
      <c r="R1309" s="7">
        <v>-0.34731200449699201</v>
      </c>
      <c r="S1309" s="7"/>
      <c r="T1309" s="7">
        <f>AVERAGE(M1309:S1309)</f>
        <v>-0.9612531519800771</v>
      </c>
      <c r="U1309" s="9">
        <v>1308</v>
      </c>
      <c r="V1309" s="9"/>
    </row>
    <row r="1310" spans="1:22" s="2" customFormat="1" ht="25" customHeight="1" x14ac:dyDescent="0.2">
      <c r="A1310" s="5" t="s">
        <v>4228</v>
      </c>
      <c r="B1310" s="5" t="s">
        <v>4229</v>
      </c>
      <c r="C1310" s="5" t="s">
        <v>4229</v>
      </c>
      <c r="D1310" s="5" t="s">
        <v>8430</v>
      </c>
      <c r="E1310" s="5" t="s">
        <v>8429</v>
      </c>
      <c r="F1310" s="6" t="s">
        <v>2579</v>
      </c>
      <c r="G1310" s="6" t="s">
        <v>2579</v>
      </c>
      <c r="H1310" s="6" t="s">
        <v>2579</v>
      </c>
      <c r="I1310" s="6">
        <v>4</v>
      </c>
      <c r="J1310" s="9">
        <v>4</v>
      </c>
      <c r="K1310" s="9">
        <v>4</v>
      </c>
      <c r="L1310" s="9">
        <v>4</v>
      </c>
      <c r="M1310" s="7">
        <v>-2.0372534829047</v>
      </c>
      <c r="N1310" s="7">
        <v>-0.85344972184748602</v>
      </c>
      <c r="O1310" s="7">
        <v>-2.20063089003001</v>
      </c>
      <c r="P1310" s="7">
        <v>0.67383662393746502</v>
      </c>
      <c r="Q1310" s="7">
        <v>-0.73046071762211495</v>
      </c>
      <c r="R1310" s="7">
        <v>-0.62440973290811996</v>
      </c>
      <c r="S1310" s="7"/>
      <c r="T1310" s="7">
        <f>AVERAGE(M1310:S1310)</f>
        <v>-0.96206132022916113</v>
      </c>
      <c r="U1310" s="9">
        <v>1309</v>
      </c>
      <c r="V1310" s="9"/>
    </row>
    <row r="1311" spans="1:22" s="2" customFormat="1" ht="25" customHeight="1" x14ac:dyDescent="0.2">
      <c r="A1311" s="5" t="s">
        <v>4612</v>
      </c>
      <c r="B1311" s="5" t="s">
        <v>4612</v>
      </c>
      <c r="C1311" s="5" t="s">
        <v>4612</v>
      </c>
      <c r="D1311" s="5" t="s">
        <v>8794</v>
      </c>
      <c r="E1311" s="5" t="s">
        <v>4613</v>
      </c>
      <c r="F1311" s="6">
        <v>3</v>
      </c>
      <c r="G1311" s="6">
        <v>3</v>
      </c>
      <c r="H1311" s="6">
        <v>3</v>
      </c>
      <c r="I1311" s="6">
        <v>1</v>
      </c>
      <c r="J1311" s="9">
        <v>3</v>
      </c>
      <c r="K1311" s="9">
        <v>3</v>
      </c>
      <c r="L1311" s="9">
        <v>3</v>
      </c>
      <c r="M1311" s="7">
        <v>-1.5801080112204</v>
      </c>
      <c r="N1311" s="7">
        <v>-0.87413758364836602</v>
      </c>
      <c r="O1311" s="7">
        <v>-2.0873078422957501</v>
      </c>
      <c r="P1311" s="7">
        <v>0.19515511626454099</v>
      </c>
      <c r="Q1311" s="7">
        <v>-1.3898926210510101</v>
      </c>
      <c r="R1311" s="7">
        <v>-4.0124198020333103E-2</v>
      </c>
      <c r="S1311" s="7"/>
      <c r="T1311" s="7">
        <f>AVERAGE(M1311:S1311)</f>
        <v>-0.96273585666188655</v>
      </c>
      <c r="U1311" s="9">
        <v>1310</v>
      </c>
      <c r="V1311" s="9"/>
    </row>
    <row r="1312" spans="1:22" s="2" customFormat="1" ht="25" customHeight="1" x14ac:dyDescent="0.2">
      <c r="A1312" s="5" t="s">
        <v>1749</v>
      </c>
      <c r="B1312" s="5" t="s">
        <v>1750</v>
      </c>
      <c r="C1312" s="5" t="s">
        <v>5642</v>
      </c>
      <c r="D1312" s="5" t="s">
        <v>6229</v>
      </c>
      <c r="E1312" s="5" t="s">
        <v>6228</v>
      </c>
      <c r="F1312" s="6" t="s">
        <v>1751</v>
      </c>
      <c r="G1312" s="6" t="s">
        <v>1751</v>
      </c>
      <c r="H1312" s="6" t="s">
        <v>1751</v>
      </c>
      <c r="I1312" s="6">
        <v>10</v>
      </c>
      <c r="J1312" s="9">
        <v>9</v>
      </c>
      <c r="K1312" s="9">
        <v>9</v>
      </c>
      <c r="L1312" s="9">
        <v>9</v>
      </c>
      <c r="M1312" s="7">
        <v>-0.63140673396576097</v>
      </c>
      <c r="N1312" s="7">
        <v>-1.1051290985222499</v>
      </c>
      <c r="O1312" s="7">
        <v>-0.62463531074161305</v>
      </c>
      <c r="P1312" s="7">
        <v>-2.2111741488186598</v>
      </c>
      <c r="Q1312" s="7">
        <v>-0.57820172282639604</v>
      </c>
      <c r="R1312" s="7">
        <v>-0.67201195556965798</v>
      </c>
      <c r="S1312" s="7"/>
      <c r="T1312" s="7">
        <f>AVERAGE(M1312:S1312)</f>
        <v>-0.97042649507405621</v>
      </c>
      <c r="U1312" s="9">
        <v>1311</v>
      </c>
      <c r="V1312" s="9"/>
    </row>
    <row r="1313" spans="1:22" s="2" customFormat="1" ht="25" customHeight="1" x14ac:dyDescent="0.2">
      <c r="A1313" s="5" t="s">
        <v>3398</v>
      </c>
      <c r="B1313" s="5" t="s">
        <v>3398</v>
      </c>
      <c r="C1313" s="5" t="s">
        <v>3398</v>
      </c>
      <c r="D1313" s="5" t="s">
        <v>7727</v>
      </c>
      <c r="E1313" s="5" t="s">
        <v>7726</v>
      </c>
      <c r="F1313" s="6">
        <v>7</v>
      </c>
      <c r="G1313" s="6">
        <v>2</v>
      </c>
      <c r="H1313" s="6">
        <v>2</v>
      </c>
      <c r="I1313" s="6">
        <v>1</v>
      </c>
      <c r="J1313" s="9">
        <v>7</v>
      </c>
      <c r="K1313" s="9">
        <v>2</v>
      </c>
      <c r="L1313" s="9">
        <v>2</v>
      </c>
      <c r="M1313" s="7">
        <v>-0.91490032353014805</v>
      </c>
      <c r="N1313" s="7">
        <v>-0.72370462353171305</v>
      </c>
      <c r="O1313" s="7">
        <v>-1.08118288133132</v>
      </c>
      <c r="P1313" s="7">
        <v>-1.29629771059865</v>
      </c>
      <c r="Q1313" s="7">
        <v>-0.73370606970952701</v>
      </c>
      <c r="R1313" s="7">
        <v>-1.1082705720742201</v>
      </c>
      <c r="S1313" s="7"/>
      <c r="T1313" s="7">
        <f>AVERAGE(M1313:S1313)</f>
        <v>-0.97634369679592969</v>
      </c>
      <c r="U1313" s="9">
        <v>1312</v>
      </c>
      <c r="V1313" s="9"/>
    </row>
    <row r="1314" spans="1:22" s="2" customFormat="1" ht="25" customHeight="1" x14ac:dyDescent="0.2">
      <c r="A1314" s="5" t="s">
        <v>1018</v>
      </c>
      <c r="B1314" s="5" t="s">
        <v>1019</v>
      </c>
      <c r="C1314" s="5" t="s">
        <v>5643</v>
      </c>
      <c r="D1314" s="5" t="s">
        <v>9159</v>
      </c>
      <c r="E1314" s="5" t="s">
        <v>9158</v>
      </c>
      <c r="F1314" s="6" t="s">
        <v>1020</v>
      </c>
      <c r="G1314" s="6" t="s">
        <v>1020</v>
      </c>
      <c r="H1314" s="6" t="s">
        <v>1020</v>
      </c>
      <c r="I1314" s="6">
        <v>6</v>
      </c>
      <c r="J1314" s="9">
        <v>6</v>
      </c>
      <c r="K1314" s="9">
        <v>6</v>
      </c>
      <c r="L1314" s="9">
        <v>6</v>
      </c>
      <c r="M1314" s="7">
        <v>-0.57527022690932805</v>
      </c>
      <c r="N1314" s="7">
        <v>-0.67848406106173098</v>
      </c>
      <c r="O1314" s="7">
        <v>-1.0833012671008599</v>
      </c>
      <c r="P1314" s="7"/>
      <c r="Q1314" s="7">
        <v>-1.4811061234373999</v>
      </c>
      <c r="R1314" s="7">
        <v>-1.0670270281782299</v>
      </c>
      <c r="S1314" s="7"/>
      <c r="T1314" s="7">
        <f>AVERAGE(M1314:S1314)</f>
        <v>-0.97703774133750976</v>
      </c>
      <c r="U1314" s="9">
        <v>1313</v>
      </c>
      <c r="V1314" s="9"/>
    </row>
    <row r="1315" spans="1:22" s="2" customFormat="1" ht="25" customHeight="1" x14ac:dyDescent="0.2">
      <c r="A1315" s="5" t="s">
        <v>3980</v>
      </c>
      <c r="B1315" s="5" t="s">
        <v>3980</v>
      </c>
      <c r="C1315" s="5" t="s">
        <v>3980</v>
      </c>
      <c r="D1315" s="5" t="s">
        <v>8179</v>
      </c>
      <c r="E1315" s="5" t="s">
        <v>8178</v>
      </c>
      <c r="F1315" s="6">
        <v>3</v>
      </c>
      <c r="G1315" s="6">
        <v>3</v>
      </c>
      <c r="H1315" s="6">
        <v>3</v>
      </c>
      <c r="I1315" s="6">
        <v>1</v>
      </c>
      <c r="J1315" s="9">
        <v>3</v>
      </c>
      <c r="K1315" s="9">
        <v>3</v>
      </c>
      <c r="L1315" s="9">
        <v>3</v>
      </c>
      <c r="M1315" s="7">
        <v>-0.83987858746711597</v>
      </c>
      <c r="N1315" s="7">
        <v>-1.9244939184655401</v>
      </c>
      <c r="O1315" s="7"/>
      <c r="P1315" s="7">
        <v>-1.4587547381741099</v>
      </c>
      <c r="Q1315" s="7">
        <v>-0.40871689981745302</v>
      </c>
      <c r="R1315" s="7">
        <v>-0.26074001172780498</v>
      </c>
      <c r="S1315" s="7"/>
      <c r="T1315" s="7">
        <f>AVERAGE(M1315:S1315)</f>
        <v>-0.97851683113040466</v>
      </c>
      <c r="U1315" s="9">
        <v>1314</v>
      </c>
      <c r="V1315" s="9"/>
    </row>
    <row r="1316" spans="1:22" s="2" customFormat="1" ht="25" customHeight="1" x14ac:dyDescent="0.2">
      <c r="A1316" s="5" t="s">
        <v>4592</v>
      </c>
      <c r="B1316" s="5" t="s">
        <v>4592</v>
      </c>
      <c r="C1316" s="5" t="s">
        <v>4592</v>
      </c>
      <c r="D1316" s="5" t="s">
        <v>8774</v>
      </c>
      <c r="E1316" s="5" t="s">
        <v>8773</v>
      </c>
      <c r="F1316" s="6">
        <v>4</v>
      </c>
      <c r="G1316" s="6">
        <v>4</v>
      </c>
      <c r="H1316" s="6">
        <v>4</v>
      </c>
      <c r="I1316" s="6">
        <v>1</v>
      </c>
      <c r="J1316" s="9">
        <v>4</v>
      </c>
      <c r="K1316" s="9">
        <v>4</v>
      </c>
      <c r="L1316" s="9">
        <v>4</v>
      </c>
      <c r="M1316" s="7">
        <v>-0.409075799408399</v>
      </c>
      <c r="N1316" s="7">
        <v>-0.36122580775032997</v>
      </c>
      <c r="O1316" s="7">
        <v>-1.6291615530814301</v>
      </c>
      <c r="P1316" s="7">
        <v>0.12501994058746699</v>
      </c>
      <c r="Q1316" s="7">
        <v>-0.86120323964475898</v>
      </c>
      <c r="R1316" s="7">
        <v>-0.66247940722694698</v>
      </c>
      <c r="S1316" s="7">
        <v>-3.0675897216147998</v>
      </c>
      <c r="T1316" s="7">
        <f>AVERAGE(M1316:S1316)</f>
        <v>-0.98081651259131397</v>
      </c>
      <c r="U1316" s="9">
        <v>1315</v>
      </c>
      <c r="V1316" s="9"/>
    </row>
    <row r="1317" spans="1:22" s="2" customFormat="1" ht="25" customHeight="1" x14ac:dyDescent="0.2">
      <c r="A1317" s="5" t="s">
        <v>3873</v>
      </c>
      <c r="B1317" s="5" t="s">
        <v>3873</v>
      </c>
      <c r="C1317" s="5" t="s">
        <v>5644</v>
      </c>
      <c r="D1317" s="5" t="s">
        <v>9773</v>
      </c>
      <c r="E1317" s="5" t="s">
        <v>9772</v>
      </c>
      <c r="F1317" s="6" t="s">
        <v>3874</v>
      </c>
      <c r="G1317" s="6" t="s">
        <v>3874</v>
      </c>
      <c r="H1317" s="6" t="s">
        <v>3874</v>
      </c>
      <c r="I1317" s="6">
        <v>7</v>
      </c>
      <c r="J1317" s="9">
        <v>2</v>
      </c>
      <c r="K1317" s="9">
        <v>2</v>
      </c>
      <c r="L1317" s="9">
        <v>2</v>
      </c>
      <c r="M1317" s="7">
        <v>-1.89990893838509</v>
      </c>
      <c r="N1317" s="7">
        <v>-0.286486157076354</v>
      </c>
      <c r="O1317" s="7">
        <v>-1.1712008526044</v>
      </c>
      <c r="P1317" s="7"/>
      <c r="Q1317" s="7">
        <v>-0.63324956865821502</v>
      </c>
      <c r="R1317" s="7">
        <v>-0.91654611431405897</v>
      </c>
      <c r="S1317" s="7"/>
      <c r="T1317" s="7">
        <f>AVERAGE(M1317:S1317)</f>
        <v>-0.98147832620762365</v>
      </c>
      <c r="U1317" s="9">
        <v>1316</v>
      </c>
      <c r="V1317" s="9"/>
    </row>
    <row r="1318" spans="1:22" s="2" customFormat="1" ht="25" customHeight="1" x14ac:dyDescent="0.2">
      <c r="A1318" s="5" t="s">
        <v>3541</v>
      </c>
      <c r="B1318" s="5" t="s">
        <v>3542</v>
      </c>
      <c r="C1318" s="5" t="s">
        <v>3542</v>
      </c>
      <c r="D1318" s="5" t="s">
        <v>7858</v>
      </c>
      <c r="E1318" s="5" t="s">
        <v>7857</v>
      </c>
      <c r="F1318" s="6" t="s">
        <v>1861</v>
      </c>
      <c r="G1318" s="6" t="s">
        <v>1861</v>
      </c>
      <c r="H1318" s="6" t="s">
        <v>1861</v>
      </c>
      <c r="I1318" s="6">
        <v>5</v>
      </c>
      <c r="J1318" s="9">
        <v>3</v>
      </c>
      <c r="K1318" s="9">
        <v>3</v>
      </c>
      <c r="L1318" s="9">
        <v>3</v>
      </c>
      <c r="M1318" s="7">
        <v>-0.75303020062576198</v>
      </c>
      <c r="N1318" s="7">
        <v>-0.72094987785239395</v>
      </c>
      <c r="O1318" s="7">
        <v>-0.359202102087266</v>
      </c>
      <c r="P1318" s="7">
        <v>-2.5078930955446199</v>
      </c>
      <c r="Q1318" s="7">
        <v>-0.83947471218725001</v>
      </c>
      <c r="R1318" s="7">
        <v>-0.71803312303401501</v>
      </c>
      <c r="S1318" s="7"/>
      <c r="T1318" s="7">
        <f>AVERAGE(M1318:S1318)</f>
        <v>-0.98309718522188438</v>
      </c>
      <c r="U1318" s="9">
        <v>1317</v>
      </c>
      <c r="V1318" s="9"/>
    </row>
    <row r="1319" spans="1:22" s="2" customFormat="1" ht="25" customHeight="1" x14ac:dyDescent="0.2">
      <c r="A1319" s="5" t="s">
        <v>3061</v>
      </c>
      <c r="B1319" s="5" t="s">
        <v>3062</v>
      </c>
      <c r="C1319" s="5" t="s">
        <v>5645</v>
      </c>
      <c r="D1319" s="5" t="s">
        <v>7433</v>
      </c>
      <c r="E1319" s="5" t="s">
        <v>7432</v>
      </c>
      <c r="F1319" s="6" t="s">
        <v>3063</v>
      </c>
      <c r="G1319" s="6" t="s">
        <v>3063</v>
      </c>
      <c r="H1319" s="6" t="s">
        <v>3063</v>
      </c>
      <c r="I1319" s="6">
        <v>13</v>
      </c>
      <c r="J1319" s="9">
        <v>13</v>
      </c>
      <c r="K1319" s="9">
        <v>13</v>
      </c>
      <c r="L1319" s="9">
        <v>13</v>
      </c>
      <c r="M1319" s="7">
        <v>-1.41913333395726</v>
      </c>
      <c r="N1319" s="7">
        <v>-1.17343742773404</v>
      </c>
      <c r="O1319" s="7">
        <v>-0.65052544497335396</v>
      </c>
      <c r="P1319" s="7">
        <v>1.2637196887387001</v>
      </c>
      <c r="Q1319" s="7">
        <v>-0.82446442714566703</v>
      </c>
      <c r="R1319" s="7">
        <v>-0.38229769477873499</v>
      </c>
      <c r="S1319" s="7">
        <v>-3.69596369585018</v>
      </c>
      <c r="T1319" s="7">
        <f>AVERAGE(M1319:S1319)</f>
        <v>-0.98315747652864793</v>
      </c>
      <c r="U1319" s="9">
        <v>1318</v>
      </c>
      <c r="V1319" s="9"/>
    </row>
    <row r="1320" spans="1:22" s="2" customFormat="1" ht="25" customHeight="1" x14ac:dyDescent="0.2">
      <c r="A1320" s="5" t="s">
        <v>1498</v>
      </c>
      <c r="B1320" s="5" t="s">
        <v>1498</v>
      </c>
      <c r="C1320" s="5" t="s">
        <v>5646</v>
      </c>
      <c r="D1320" s="5" t="s">
        <v>10240</v>
      </c>
      <c r="E1320" s="5" t="s">
        <v>10239</v>
      </c>
      <c r="F1320" s="6" t="s">
        <v>1499</v>
      </c>
      <c r="G1320" s="6" t="s">
        <v>1499</v>
      </c>
      <c r="H1320" s="6" t="s">
        <v>1499</v>
      </c>
      <c r="I1320" s="6">
        <v>4</v>
      </c>
      <c r="J1320" s="9">
        <v>4</v>
      </c>
      <c r="K1320" s="9">
        <v>4</v>
      </c>
      <c r="L1320" s="9">
        <v>4</v>
      </c>
      <c r="M1320" s="7">
        <v>-1.0418606073368899</v>
      </c>
      <c r="N1320" s="7">
        <v>-1.46945795616737</v>
      </c>
      <c r="O1320" s="7">
        <v>-0.95592532494801197</v>
      </c>
      <c r="P1320" s="7">
        <v>-2.1273153196999801</v>
      </c>
      <c r="Q1320" s="7">
        <v>-0.34387925654546703</v>
      </c>
      <c r="R1320" s="7">
        <v>2.9934091204381699E-2</v>
      </c>
      <c r="S1320" s="7"/>
      <c r="T1320" s="7">
        <f>AVERAGE(M1320:S1320)</f>
        <v>-0.98475072891555604</v>
      </c>
      <c r="U1320" s="9">
        <v>1319</v>
      </c>
      <c r="V1320" s="9"/>
    </row>
    <row r="1321" spans="1:22" s="2" customFormat="1" ht="25" customHeight="1" x14ac:dyDescent="0.2">
      <c r="A1321" s="5" t="s">
        <v>4552</v>
      </c>
      <c r="B1321" s="5" t="s">
        <v>4553</v>
      </c>
      <c r="C1321" s="5" t="s">
        <v>4553</v>
      </c>
      <c r="D1321" s="5" t="s">
        <v>8737</v>
      </c>
      <c r="E1321" s="5" t="s">
        <v>8736</v>
      </c>
      <c r="F1321" s="6" t="s">
        <v>4554</v>
      </c>
      <c r="G1321" s="6" t="s">
        <v>4554</v>
      </c>
      <c r="H1321" s="6" t="s">
        <v>4554</v>
      </c>
      <c r="I1321" s="6">
        <v>6</v>
      </c>
      <c r="J1321" s="9">
        <v>13</v>
      </c>
      <c r="K1321" s="9">
        <v>13</v>
      </c>
      <c r="L1321" s="9">
        <v>13</v>
      </c>
      <c r="M1321" s="7">
        <v>0.21457226636410801</v>
      </c>
      <c r="N1321" s="7">
        <v>0.36773178450048899</v>
      </c>
      <c r="O1321" s="7">
        <v>-2.2375022803762401</v>
      </c>
      <c r="P1321" s="7">
        <v>-3.6487726071232198</v>
      </c>
      <c r="Q1321" s="7">
        <v>-0.52704316749354896</v>
      </c>
      <c r="R1321" s="7">
        <v>-7.8993564813714598E-2</v>
      </c>
      <c r="S1321" s="7"/>
      <c r="T1321" s="7">
        <f>AVERAGE(M1321:S1321)</f>
        <v>-0.98500126149035427</v>
      </c>
      <c r="U1321" s="9">
        <v>1320</v>
      </c>
      <c r="V1321" s="9"/>
    </row>
    <row r="1322" spans="1:22" s="2" customFormat="1" ht="25" customHeight="1" x14ac:dyDescent="0.2">
      <c r="A1322" s="5" t="s">
        <v>2482</v>
      </c>
      <c r="B1322" s="5" t="s">
        <v>2483</v>
      </c>
      <c r="C1322" s="5" t="s">
        <v>2483</v>
      </c>
      <c r="D1322" s="5" t="s">
        <v>6892</v>
      </c>
      <c r="E1322" s="5" t="s">
        <v>6891</v>
      </c>
      <c r="F1322" s="6" t="s">
        <v>2321</v>
      </c>
      <c r="G1322" s="6" t="s">
        <v>2321</v>
      </c>
      <c r="H1322" s="6" t="s">
        <v>2321</v>
      </c>
      <c r="I1322" s="6">
        <v>4</v>
      </c>
      <c r="J1322" s="9">
        <v>3</v>
      </c>
      <c r="K1322" s="9">
        <v>3</v>
      </c>
      <c r="L1322" s="9">
        <v>3</v>
      </c>
      <c r="M1322" s="7">
        <v>-0.67281133980541297</v>
      </c>
      <c r="N1322" s="7">
        <v>-0.68298278811705504</v>
      </c>
      <c r="O1322" s="7">
        <v>-0.55005365762782799</v>
      </c>
      <c r="P1322" s="7">
        <v>-0.536510798885526</v>
      </c>
      <c r="Q1322" s="7">
        <v>-2.0563696531838702</v>
      </c>
      <c r="R1322" s="7">
        <v>-1.4417219472699501</v>
      </c>
      <c r="S1322" s="7"/>
      <c r="T1322" s="7">
        <f>AVERAGE(M1322:S1322)</f>
        <v>-0.99007503081494042</v>
      </c>
      <c r="U1322" s="9">
        <v>1321</v>
      </c>
      <c r="V1322" s="9"/>
    </row>
    <row r="1323" spans="1:22" s="2" customFormat="1" ht="25" customHeight="1" x14ac:dyDescent="0.2">
      <c r="A1323" s="5" t="s">
        <v>1144</v>
      </c>
      <c r="B1323" s="5" t="s">
        <v>1145</v>
      </c>
      <c r="C1323" s="5" t="s">
        <v>5647</v>
      </c>
      <c r="D1323" s="5" t="s">
        <v>7941</v>
      </c>
      <c r="E1323" s="5" t="s">
        <v>9173</v>
      </c>
      <c r="F1323" s="6" t="s">
        <v>1146</v>
      </c>
      <c r="G1323" s="6" t="s">
        <v>1146</v>
      </c>
      <c r="H1323" s="6" t="s">
        <v>1146</v>
      </c>
      <c r="I1323" s="6">
        <v>13</v>
      </c>
      <c r="J1323" s="9">
        <v>18</v>
      </c>
      <c r="K1323" s="9">
        <v>18</v>
      </c>
      <c r="L1323" s="9">
        <v>18</v>
      </c>
      <c r="M1323" s="7">
        <v>-0.89556060955050798</v>
      </c>
      <c r="N1323" s="7">
        <v>-0.84857964424126597</v>
      </c>
      <c r="O1323" s="7">
        <v>-0.95786742787016299</v>
      </c>
      <c r="P1323" s="7">
        <v>-1.49014937988698</v>
      </c>
      <c r="Q1323" s="7">
        <v>-0.99794481995945405</v>
      </c>
      <c r="R1323" s="7">
        <v>-0.75055003336308301</v>
      </c>
      <c r="S1323" s="7"/>
      <c r="T1323" s="7">
        <f>AVERAGE(M1323:S1323)</f>
        <v>-0.99010865247857571</v>
      </c>
      <c r="U1323" s="9">
        <v>1322</v>
      </c>
      <c r="V1323" s="9"/>
    </row>
    <row r="1324" spans="1:22" s="2" customFormat="1" ht="25" customHeight="1" x14ac:dyDescent="0.2">
      <c r="A1324" s="5" t="s">
        <v>1277</v>
      </c>
      <c r="B1324" s="5" t="s">
        <v>1278</v>
      </c>
      <c r="C1324" s="5" t="s">
        <v>5648</v>
      </c>
      <c r="D1324" s="5" t="s">
        <v>10190</v>
      </c>
      <c r="E1324" s="5" t="s">
        <v>10189</v>
      </c>
      <c r="F1324" s="6" t="s">
        <v>1279</v>
      </c>
      <c r="G1324" s="6" t="s">
        <v>1279</v>
      </c>
      <c r="H1324" s="6" t="s">
        <v>1279</v>
      </c>
      <c r="I1324" s="6">
        <v>14</v>
      </c>
      <c r="J1324" s="9">
        <v>5</v>
      </c>
      <c r="K1324" s="9">
        <v>5</v>
      </c>
      <c r="L1324" s="9">
        <v>5</v>
      </c>
      <c r="M1324" s="7">
        <v>-1.1766780262871901</v>
      </c>
      <c r="N1324" s="7">
        <v>-0.59122859633242797</v>
      </c>
      <c r="O1324" s="7">
        <v>-1.88967865992804</v>
      </c>
      <c r="P1324" s="7"/>
      <c r="Q1324" s="7">
        <v>-0.91157448642361105</v>
      </c>
      <c r="R1324" s="7">
        <v>-0.428531734861131</v>
      </c>
      <c r="S1324" s="7"/>
      <c r="T1324" s="7">
        <f>AVERAGE(M1324:S1324)</f>
        <v>-0.99953830076648009</v>
      </c>
      <c r="U1324" s="9">
        <v>1323</v>
      </c>
      <c r="V1324" s="9"/>
    </row>
    <row r="1325" spans="1:22" s="2" customFormat="1" ht="25" customHeight="1" x14ac:dyDescent="0.2">
      <c r="A1325" s="5" t="s">
        <v>964</v>
      </c>
      <c r="B1325" s="5" t="s">
        <v>965</v>
      </c>
      <c r="C1325" s="5" t="s">
        <v>5649</v>
      </c>
      <c r="D1325" s="5" t="s">
        <v>10124</v>
      </c>
      <c r="E1325" s="5" t="s">
        <v>10123</v>
      </c>
      <c r="F1325" s="6" t="s">
        <v>966</v>
      </c>
      <c r="G1325" s="6" t="s">
        <v>966</v>
      </c>
      <c r="H1325" s="6" t="s">
        <v>966</v>
      </c>
      <c r="I1325" s="6">
        <v>4</v>
      </c>
      <c r="J1325" s="9">
        <v>3</v>
      </c>
      <c r="K1325" s="9">
        <v>3</v>
      </c>
      <c r="L1325" s="9">
        <v>3</v>
      </c>
      <c r="M1325" s="7">
        <v>-1.1736455056051001</v>
      </c>
      <c r="N1325" s="7">
        <v>-1.2764686006810699</v>
      </c>
      <c r="O1325" s="7">
        <v>-1.2664316529027799</v>
      </c>
      <c r="P1325" s="7">
        <v>-0.380888066768094</v>
      </c>
      <c r="Q1325" s="7">
        <v>-1.1141410174162101</v>
      </c>
      <c r="R1325" s="7">
        <v>-0.81333503267760998</v>
      </c>
      <c r="S1325" s="7"/>
      <c r="T1325" s="7">
        <f>AVERAGE(M1325:S1325)</f>
        <v>-1.0041516460084774</v>
      </c>
      <c r="U1325" s="9">
        <v>1324</v>
      </c>
      <c r="V1325" s="9"/>
    </row>
    <row r="1326" spans="1:22" s="2" customFormat="1" ht="25" customHeight="1" x14ac:dyDescent="0.2">
      <c r="A1326" s="5" t="s">
        <v>3341</v>
      </c>
      <c r="B1326" s="5" t="s">
        <v>3341</v>
      </c>
      <c r="C1326" s="5" t="s">
        <v>3341</v>
      </c>
      <c r="D1326" s="5" t="s">
        <v>7678</v>
      </c>
      <c r="E1326" s="5" t="s">
        <v>7677</v>
      </c>
      <c r="F1326" s="6">
        <v>2</v>
      </c>
      <c r="G1326" s="6">
        <v>2</v>
      </c>
      <c r="H1326" s="6">
        <v>2</v>
      </c>
      <c r="I1326" s="6">
        <v>1</v>
      </c>
      <c r="J1326" s="9">
        <v>2</v>
      </c>
      <c r="K1326" s="9">
        <v>2</v>
      </c>
      <c r="L1326" s="9">
        <v>2</v>
      </c>
      <c r="M1326" s="7">
        <v>-0.16572832037322299</v>
      </c>
      <c r="N1326" s="7">
        <v>-3.6070283776583998</v>
      </c>
      <c r="O1326" s="7">
        <v>-1.05456702532015</v>
      </c>
      <c r="P1326" s="7"/>
      <c r="Q1326" s="7">
        <v>-1.0061831648728301</v>
      </c>
      <c r="R1326" s="7">
        <v>-0.93060727912074304</v>
      </c>
      <c r="S1326" s="7">
        <v>0.72950071173896802</v>
      </c>
      <c r="T1326" s="7">
        <f>AVERAGE(M1326:S1326)</f>
        <v>-1.0057689092677295</v>
      </c>
      <c r="U1326" s="9">
        <v>1325</v>
      </c>
      <c r="V1326" s="9"/>
    </row>
    <row r="1327" spans="1:22" s="2" customFormat="1" ht="25" customHeight="1" x14ac:dyDescent="0.2">
      <c r="A1327" s="5" t="s">
        <v>1058</v>
      </c>
      <c r="B1327" s="5" t="s">
        <v>1058</v>
      </c>
      <c r="C1327" s="5" t="s">
        <v>5650</v>
      </c>
      <c r="D1327" s="5" t="s">
        <v>10164</v>
      </c>
      <c r="E1327" s="5" t="s">
        <v>10163</v>
      </c>
      <c r="F1327" s="6" t="s">
        <v>30</v>
      </c>
      <c r="G1327" s="6" t="s">
        <v>30</v>
      </c>
      <c r="H1327" s="6" t="s">
        <v>30</v>
      </c>
      <c r="I1327" s="6">
        <v>2</v>
      </c>
      <c r="J1327" s="9">
        <v>4</v>
      </c>
      <c r="K1327" s="9">
        <v>4</v>
      </c>
      <c r="L1327" s="9">
        <v>4</v>
      </c>
      <c r="M1327" s="7">
        <v>-1.67517556634509</v>
      </c>
      <c r="N1327" s="7">
        <v>-1.3819546074121201</v>
      </c>
      <c r="O1327" s="7">
        <v>-0.162626445960662</v>
      </c>
      <c r="P1327" s="7">
        <v>-2.5276688304414399</v>
      </c>
      <c r="Q1327" s="7">
        <v>-1.83587540217225E-2</v>
      </c>
      <c r="R1327" s="7">
        <v>-0.28340024067679798</v>
      </c>
      <c r="S1327" s="7"/>
      <c r="T1327" s="7">
        <f>AVERAGE(M1327:S1327)</f>
        <v>-1.0081974074763054</v>
      </c>
      <c r="U1327" s="9">
        <v>1326</v>
      </c>
      <c r="V1327" s="9"/>
    </row>
    <row r="1328" spans="1:22" s="2" customFormat="1" ht="25" customHeight="1" x14ac:dyDescent="0.2">
      <c r="A1328" s="5" t="s">
        <v>4427</v>
      </c>
      <c r="B1328" s="5" t="s">
        <v>4428</v>
      </c>
      <c r="C1328" s="5" t="s">
        <v>5651</v>
      </c>
      <c r="D1328" s="5" t="s">
        <v>8625</v>
      </c>
      <c r="E1328" s="5" t="s">
        <v>8624</v>
      </c>
      <c r="F1328" s="6" t="s">
        <v>4429</v>
      </c>
      <c r="G1328" s="6" t="s">
        <v>4429</v>
      </c>
      <c r="H1328" s="6" t="s">
        <v>4429</v>
      </c>
      <c r="I1328" s="6">
        <v>17</v>
      </c>
      <c r="J1328" s="9">
        <v>5</v>
      </c>
      <c r="K1328" s="9">
        <v>5</v>
      </c>
      <c r="L1328" s="9">
        <v>5</v>
      </c>
      <c r="M1328" s="7">
        <v>-1.7844463436804801</v>
      </c>
      <c r="N1328" s="7">
        <v>-1.1652078155638499</v>
      </c>
      <c r="O1328" s="7">
        <v>-0.20105199664050499</v>
      </c>
      <c r="P1328" s="7">
        <v>-1.55520248838276</v>
      </c>
      <c r="Q1328" s="7">
        <v>-0.34832346976799</v>
      </c>
      <c r="R1328" s="7">
        <v>-0.99693775076763202</v>
      </c>
      <c r="S1328" s="7"/>
      <c r="T1328" s="7">
        <f>AVERAGE(M1328:S1328)</f>
        <v>-1.0085283108005363</v>
      </c>
      <c r="U1328" s="9">
        <v>1327</v>
      </c>
      <c r="V1328" s="9"/>
    </row>
    <row r="1329" spans="1:22" s="2" customFormat="1" ht="25" customHeight="1" x14ac:dyDescent="0.2">
      <c r="A1329" s="5" t="s">
        <v>4344</v>
      </c>
      <c r="B1329" s="5" t="s">
        <v>4344</v>
      </c>
      <c r="C1329" s="5" t="s">
        <v>4344</v>
      </c>
      <c r="D1329" s="5" t="s">
        <v>8540</v>
      </c>
      <c r="E1329" s="5" t="s">
        <v>8539</v>
      </c>
      <c r="F1329" s="6">
        <v>4</v>
      </c>
      <c r="G1329" s="6">
        <v>4</v>
      </c>
      <c r="H1329" s="6">
        <v>4</v>
      </c>
      <c r="I1329" s="6">
        <v>1</v>
      </c>
      <c r="J1329" s="9">
        <v>4</v>
      </c>
      <c r="K1329" s="9">
        <v>4</v>
      </c>
      <c r="L1329" s="9">
        <v>4</v>
      </c>
      <c r="M1329" s="7">
        <v>-1.0472095887219099</v>
      </c>
      <c r="N1329" s="7">
        <v>-0.25172486552920897</v>
      </c>
      <c r="O1329" s="7">
        <v>5.5428641385802301E-2</v>
      </c>
      <c r="P1329" s="7">
        <v>-3.0551738029164599</v>
      </c>
      <c r="Q1329" s="7">
        <v>-1.5000036789134401</v>
      </c>
      <c r="R1329" s="7">
        <v>-0.26311596922244401</v>
      </c>
      <c r="S1329" s="7"/>
      <c r="T1329" s="7">
        <f>AVERAGE(M1329:S1329)</f>
        <v>-1.0102998773196099</v>
      </c>
      <c r="U1329" s="9">
        <v>1328</v>
      </c>
      <c r="V1329" s="9"/>
    </row>
    <row r="1330" spans="1:22" s="2" customFormat="1" ht="25" customHeight="1" x14ac:dyDescent="0.2">
      <c r="A1330" s="5" t="s">
        <v>3560</v>
      </c>
      <c r="B1330" s="5" t="s">
        <v>3561</v>
      </c>
      <c r="C1330" s="5" t="s">
        <v>5652</v>
      </c>
      <c r="D1330" s="5" t="s">
        <v>7872</v>
      </c>
      <c r="E1330" s="5" t="s">
        <v>7871</v>
      </c>
      <c r="F1330" s="6" t="s">
        <v>3562</v>
      </c>
      <c r="G1330" s="6" t="s">
        <v>3562</v>
      </c>
      <c r="H1330" s="6" t="s">
        <v>3562</v>
      </c>
      <c r="I1330" s="6">
        <v>10</v>
      </c>
      <c r="J1330" s="9">
        <v>11</v>
      </c>
      <c r="K1330" s="9">
        <v>11</v>
      </c>
      <c r="L1330" s="9">
        <v>11</v>
      </c>
      <c r="M1330" s="7">
        <v>-1.0430051492778301</v>
      </c>
      <c r="N1330" s="7">
        <v>-0.85537665553970399</v>
      </c>
      <c r="O1330" s="7">
        <v>-1.41671066889633</v>
      </c>
      <c r="P1330" s="7">
        <v>-1.4426559283135301</v>
      </c>
      <c r="Q1330" s="7">
        <v>-0.77854806552669897</v>
      </c>
      <c r="R1330" s="7">
        <v>-0.57462593869739798</v>
      </c>
      <c r="S1330" s="7"/>
      <c r="T1330" s="7">
        <f>AVERAGE(M1330:S1330)</f>
        <v>-1.018487067708582</v>
      </c>
      <c r="U1330" s="9">
        <v>1329</v>
      </c>
      <c r="V1330" s="9"/>
    </row>
    <row r="1331" spans="1:22" s="2" customFormat="1" ht="25" customHeight="1" x14ac:dyDescent="0.2">
      <c r="A1331" s="5" t="s">
        <v>2776</v>
      </c>
      <c r="B1331" s="5" t="s">
        <v>2776</v>
      </c>
      <c r="C1331" s="5" t="s">
        <v>2776</v>
      </c>
      <c r="D1331" s="5" t="s">
        <v>7165</v>
      </c>
      <c r="E1331" s="5" t="s">
        <v>7164</v>
      </c>
      <c r="F1331" s="6">
        <v>2</v>
      </c>
      <c r="G1331" s="6">
        <v>2</v>
      </c>
      <c r="H1331" s="6">
        <v>2</v>
      </c>
      <c r="I1331" s="6">
        <v>1</v>
      </c>
      <c r="J1331" s="9">
        <v>2</v>
      </c>
      <c r="K1331" s="9">
        <v>2</v>
      </c>
      <c r="L1331" s="9">
        <v>2</v>
      </c>
      <c r="M1331" s="7">
        <v>0.87523972070405498</v>
      </c>
      <c r="N1331" s="7">
        <v>-0.57875887589956698</v>
      </c>
      <c r="O1331" s="7"/>
      <c r="P1331" s="7">
        <v>-1.9182450136811999</v>
      </c>
      <c r="Q1331" s="7">
        <v>-1.6041963730787401</v>
      </c>
      <c r="R1331" s="7">
        <v>-1.8715154294501399</v>
      </c>
      <c r="S1331" s="7"/>
      <c r="T1331" s="7">
        <f>AVERAGE(M1331:S1331)</f>
        <v>-1.0194951942811183</v>
      </c>
      <c r="U1331" s="9">
        <v>1330</v>
      </c>
      <c r="V1331" s="9"/>
    </row>
    <row r="1332" spans="1:22" s="2" customFormat="1" ht="25" customHeight="1" x14ac:dyDescent="0.2">
      <c r="A1332" s="5" t="s">
        <v>1577</v>
      </c>
      <c r="B1332" s="5" t="s">
        <v>1578</v>
      </c>
      <c r="C1332" s="5" t="s">
        <v>5653</v>
      </c>
      <c r="D1332" s="5" t="s">
        <v>9808</v>
      </c>
      <c r="E1332" s="5" t="s">
        <v>9807</v>
      </c>
      <c r="F1332" s="6" t="s">
        <v>876</v>
      </c>
      <c r="G1332" s="6" t="s">
        <v>876</v>
      </c>
      <c r="H1332" s="6" t="s">
        <v>876</v>
      </c>
      <c r="I1332" s="6">
        <v>7</v>
      </c>
      <c r="J1332" s="9">
        <v>4</v>
      </c>
      <c r="K1332" s="9">
        <v>4</v>
      </c>
      <c r="L1332" s="9">
        <v>4</v>
      </c>
      <c r="M1332" s="7">
        <v>-0.28247439704434302</v>
      </c>
      <c r="N1332" s="7">
        <v>-0.76012369838555205</v>
      </c>
      <c r="O1332" s="7">
        <v>-1.66835334560857</v>
      </c>
      <c r="P1332" s="7"/>
      <c r="Q1332" s="7">
        <v>-1.13255550514027</v>
      </c>
      <c r="R1332" s="7">
        <v>-1.26476746691275</v>
      </c>
      <c r="S1332" s="7"/>
      <c r="T1332" s="7">
        <f>AVERAGE(M1332:S1332)</f>
        <v>-1.021654882618297</v>
      </c>
      <c r="U1332" s="9">
        <v>1331</v>
      </c>
      <c r="V1332" s="9"/>
    </row>
    <row r="1333" spans="1:22" s="2" customFormat="1" ht="25" customHeight="1" x14ac:dyDescent="0.2">
      <c r="A1333" s="5" t="s">
        <v>174</v>
      </c>
      <c r="B1333" s="5" t="s">
        <v>174</v>
      </c>
      <c r="C1333" s="5" t="s">
        <v>5654</v>
      </c>
      <c r="D1333" s="5" t="s">
        <v>9065</v>
      </c>
      <c r="E1333" s="5" t="s">
        <v>8568</v>
      </c>
      <c r="F1333" s="6" t="s">
        <v>175</v>
      </c>
      <c r="G1333" s="6" t="s">
        <v>175</v>
      </c>
      <c r="H1333" s="6" t="s">
        <v>175</v>
      </c>
      <c r="I1333" s="6">
        <v>5</v>
      </c>
      <c r="J1333" s="9">
        <v>2</v>
      </c>
      <c r="K1333" s="9">
        <v>2</v>
      </c>
      <c r="L1333" s="9">
        <v>2</v>
      </c>
      <c r="M1333" s="7">
        <v>-0.62075790742049397</v>
      </c>
      <c r="N1333" s="7">
        <v>-1.0146395258580301</v>
      </c>
      <c r="O1333" s="7"/>
      <c r="P1333" s="7">
        <v>-1.53405924345525</v>
      </c>
      <c r="Q1333" s="7">
        <v>-1.1906133691429499</v>
      </c>
      <c r="R1333" s="7">
        <v>-0.75284624078130602</v>
      </c>
      <c r="S1333" s="7"/>
      <c r="T1333" s="7">
        <f>AVERAGE(M1333:S1333)</f>
        <v>-1.022583257331606</v>
      </c>
      <c r="U1333" s="9">
        <v>1332</v>
      </c>
      <c r="V1333" s="9"/>
    </row>
    <row r="1334" spans="1:22" s="2" customFormat="1" ht="25" customHeight="1" x14ac:dyDescent="0.2">
      <c r="A1334" s="5" t="s">
        <v>522</v>
      </c>
      <c r="B1334" s="5" t="s">
        <v>523</v>
      </c>
      <c r="C1334" s="5" t="s">
        <v>5655</v>
      </c>
      <c r="D1334" s="5" t="s">
        <v>7232</v>
      </c>
      <c r="E1334" s="5" t="s">
        <v>9411</v>
      </c>
      <c r="F1334" s="6" t="s">
        <v>524</v>
      </c>
      <c r="G1334" s="6" t="s">
        <v>524</v>
      </c>
      <c r="H1334" s="6" t="s">
        <v>524</v>
      </c>
      <c r="I1334" s="6">
        <v>13</v>
      </c>
      <c r="J1334" s="9">
        <v>9</v>
      </c>
      <c r="K1334" s="9">
        <v>9</v>
      </c>
      <c r="L1334" s="9">
        <v>9</v>
      </c>
      <c r="M1334" s="7">
        <v>-0.14668716301891399</v>
      </c>
      <c r="N1334" s="7">
        <v>-0.78359845292126795</v>
      </c>
      <c r="O1334" s="7">
        <v>-1.4488175314564899</v>
      </c>
      <c r="P1334" s="7">
        <v>-1.9910574869059301</v>
      </c>
      <c r="Q1334" s="7">
        <v>-0.73066547138926197</v>
      </c>
      <c r="R1334" s="7">
        <v>-1.04403644729909</v>
      </c>
      <c r="S1334" s="7"/>
      <c r="T1334" s="7">
        <f>AVERAGE(M1334:S1334)</f>
        <v>-1.0241437588318256</v>
      </c>
      <c r="U1334" s="9">
        <v>1333</v>
      </c>
      <c r="V1334" s="9"/>
    </row>
    <row r="1335" spans="1:22" s="2" customFormat="1" ht="25" customHeight="1" x14ac:dyDescent="0.2">
      <c r="A1335" s="5" t="s">
        <v>3056</v>
      </c>
      <c r="B1335" s="5" t="s">
        <v>3056</v>
      </c>
      <c r="C1335" s="5" t="s">
        <v>5656</v>
      </c>
      <c r="D1335" s="5" t="s">
        <v>7427</v>
      </c>
      <c r="E1335" s="5" t="s">
        <v>7426</v>
      </c>
      <c r="F1335" s="6" t="s">
        <v>1713</v>
      </c>
      <c r="G1335" s="6" t="s">
        <v>1713</v>
      </c>
      <c r="H1335" s="6" t="s">
        <v>1713</v>
      </c>
      <c r="I1335" s="6">
        <v>2</v>
      </c>
      <c r="J1335" s="9">
        <v>3</v>
      </c>
      <c r="K1335" s="9">
        <v>3</v>
      </c>
      <c r="L1335" s="9">
        <v>3</v>
      </c>
      <c r="M1335" s="7">
        <v>-1.0806079191506499</v>
      </c>
      <c r="N1335" s="7">
        <v>-0.66242630821947002</v>
      </c>
      <c r="O1335" s="7">
        <v>-1.5727406577527101</v>
      </c>
      <c r="P1335" s="7">
        <v>-2.19509480740899</v>
      </c>
      <c r="Q1335" s="7">
        <v>-0.53081181817244905</v>
      </c>
      <c r="R1335" s="7">
        <v>-0.13484841951993701</v>
      </c>
      <c r="S1335" s="7"/>
      <c r="T1335" s="7">
        <f>AVERAGE(M1335:S1335)</f>
        <v>-1.0294216550373676</v>
      </c>
      <c r="U1335" s="9">
        <v>1334</v>
      </c>
      <c r="V1335" s="9"/>
    </row>
    <row r="1336" spans="1:22" s="2" customFormat="1" ht="25" customHeight="1" x14ac:dyDescent="0.2">
      <c r="A1336" s="5" t="s">
        <v>458</v>
      </c>
      <c r="B1336" s="5" t="s">
        <v>458</v>
      </c>
      <c r="C1336" s="5" t="s">
        <v>5657</v>
      </c>
      <c r="D1336" s="5" t="s">
        <v>7445</v>
      </c>
      <c r="E1336" s="5" t="s">
        <v>9461</v>
      </c>
      <c r="F1336" s="6" t="s">
        <v>51</v>
      </c>
      <c r="G1336" s="6" t="s">
        <v>78</v>
      </c>
      <c r="H1336" s="6" t="s">
        <v>78</v>
      </c>
      <c r="I1336" s="6">
        <v>4</v>
      </c>
      <c r="J1336" s="9">
        <v>4</v>
      </c>
      <c r="K1336" s="9">
        <v>2</v>
      </c>
      <c r="L1336" s="9">
        <v>2</v>
      </c>
      <c r="M1336" s="7">
        <v>-0.70370183244238405</v>
      </c>
      <c r="N1336" s="7">
        <v>-0.95916066449884596</v>
      </c>
      <c r="O1336" s="7">
        <v>-1.3678499767116099</v>
      </c>
      <c r="P1336" s="7">
        <v>-0.96887999023451998</v>
      </c>
      <c r="Q1336" s="7">
        <v>-1.1670075180600199</v>
      </c>
      <c r="R1336" s="7">
        <v>-1.0178854546947</v>
      </c>
      <c r="S1336" s="7"/>
      <c r="T1336" s="7">
        <f>AVERAGE(M1336:S1336)</f>
        <v>-1.0307475727736801</v>
      </c>
      <c r="U1336" s="9">
        <v>1335</v>
      </c>
      <c r="V1336" s="9"/>
    </row>
    <row r="1337" spans="1:22" s="2" customFormat="1" ht="25" customHeight="1" x14ac:dyDescent="0.2">
      <c r="A1337" s="5" t="s">
        <v>1271</v>
      </c>
      <c r="B1337" s="5" t="s">
        <v>1271</v>
      </c>
      <c r="C1337" s="5" t="s">
        <v>5658</v>
      </c>
      <c r="D1337" s="5" t="s">
        <v>8133</v>
      </c>
      <c r="E1337" s="5" t="s">
        <v>9726</v>
      </c>
      <c r="F1337" s="6" t="s">
        <v>1272</v>
      </c>
      <c r="G1337" s="6" t="s">
        <v>1272</v>
      </c>
      <c r="H1337" s="6" t="s">
        <v>1272</v>
      </c>
      <c r="I1337" s="6">
        <v>3</v>
      </c>
      <c r="J1337" s="9">
        <v>5</v>
      </c>
      <c r="K1337" s="9">
        <v>5</v>
      </c>
      <c r="L1337" s="9">
        <v>5</v>
      </c>
      <c r="M1337" s="7">
        <v>-0.49117992633363999</v>
      </c>
      <c r="N1337" s="7">
        <v>-0.60721236244296195</v>
      </c>
      <c r="O1337" s="7">
        <v>-3.3035852408769402</v>
      </c>
      <c r="P1337" s="7">
        <v>1.20606024987691</v>
      </c>
      <c r="Q1337" s="7">
        <v>-1.7317238290363799</v>
      </c>
      <c r="R1337" s="7">
        <v>-1.26973333349562</v>
      </c>
      <c r="S1337" s="7"/>
      <c r="T1337" s="7">
        <f>AVERAGE(M1337:S1337)</f>
        <v>-1.0328957403847718</v>
      </c>
      <c r="U1337" s="9">
        <v>1336</v>
      </c>
      <c r="V1337" s="9"/>
    </row>
    <row r="1338" spans="1:22" s="2" customFormat="1" ht="25" customHeight="1" x14ac:dyDescent="0.2">
      <c r="A1338" s="5" t="s">
        <v>4414</v>
      </c>
      <c r="B1338" s="5" t="s">
        <v>4415</v>
      </c>
      <c r="C1338" s="5" t="s">
        <v>5659</v>
      </c>
      <c r="D1338" s="5" t="s">
        <v>10291</v>
      </c>
      <c r="E1338" s="5" t="s">
        <v>10290</v>
      </c>
      <c r="F1338" s="6" t="s">
        <v>4416</v>
      </c>
      <c r="G1338" s="6" t="s">
        <v>4416</v>
      </c>
      <c r="H1338" s="6" t="s">
        <v>4416</v>
      </c>
      <c r="I1338" s="6">
        <v>10</v>
      </c>
      <c r="J1338" s="9">
        <v>5</v>
      </c>
      <c r="K1338" s="9">
        <v>5</v>
      </c>
      <c r="L1338" s="9">
        <v>5</v>
      </c>
      <c r="M1338" s="7">
        <v>-0.67517556634508602</v>
      </c>
      <c r="N1338" s="7">
        <v>-0.55351238331437003</v>
      </c>
      <c r="O1338" s="7">
        <v>-2.8303944428641499</v>
      </c>
      <c r="P1338" s="7">
        <v>-5.2145569353840002E-2</v>
      </c>
      <c r="Q1338" s="7">
        <v>-0.97298344143531401</v>
      </c>
      <c r="R1338" s="7">
        <v>-1.1466965013922601</v>
      </c>
      <c r="S1338" s="7"/>
      <c r="T1338" s="7">
        <f>AVERAGE(M1338:S1338)</f>
        <v>-1.0384846507841701</v>
      </c>
      <c r="U1338" s="9">
        <v>1337</v>
      </c>
      <c r="V1338" s="9"/>
    </row>
    <row r="1339" spans="1:22" s="2" customFormat="1" ht="25" customHeight="1" x14ac:dyDescent="0.2">
      <c r="A1339" s="5" t="s">
        <v>564</v>
      </c>
      <c r="B1339" s="5" t="s">
        <v>565</v>
      </c>
      <c r="C1339" s="5" t="s">
        <v>5660</v>
      </c>
      <c r="D1339" s="5" t="s">
        <v>9127</v>
      </c>
      <c r="E1339" s="5" t="s">
        <v>9126</v>
      </c>
      <c r="F1339" s="6" t="s">
        <v>566</v>
      </c>
      <c r="G1339" s="6" t="s">
        <v>566</v>
      </c>
      <c r="H1339" s="6" t="s">
        <v>566</v>
      </c>
      <c r="I1339" s="6">
        <v>11</v>
      </c>
      <c r="J1339" s="9">
        <v>5</v>
      </c>
      <c r="K1339" s="9">
        <v>5</v>
      </c>
      <c r="L1339" s="9">
        <v>5</v>
      </c>
      <c r="M1339" s="7">
        <v>-0.20436813721672201</v>
      </c>
      <c r="N1339" s="7">
        <v>-0.82781103137710899</v>
      </c>
      <c r="O1339" s="7">
        <v>-1.0263365211326401</v>
      </c>
      <c r="P1339" s="7">
        <v>-1.9537560110607499</v>
      </c>
      <c r="Q1339" s="7">
        <v>-1.6738824389893501</v>
      </c>
      <c r="R1339" s="7">
        <v>-0.545311569036251</v>
      </c>
      <c r="S1339" s="7"/>
      <c r="T1339" s="7">
        <f>AVERAGE(M1339:S1339)</f>
        <v>-1.0385776181354702</v>
      </c>
      <c r="U1339" s="9">
        <v>1338</v>
      </c>
      <c r="V1339" s="9"/>
    </row>
    <row r="1340" spans="1:22" s="2" customFormat="1" ht="25" customHeight="1" x14ac:dyDescent="0.2">
      <c r="A1340" s="5" t="s">
        <v>3078</v>
      </c>
      <c r="B1340" s="5" t="s">
        <v>3078</v>
      </c>
      <c r="C1340" s="5" t="s">
        <v>3078</v>
      </c>
      <c r="D1340" s="5" t="s">
        <v>7449</v>
      </c>
      <c r="E1340" s="5" t="s">
        <v>7448</v>
      </c>
      <c r="F1340" s="6">
        <v>13</v>
      </c>
      <c r="G1340" s="6">
        <v>13</v>
      </c>
      <c r="H1340" s="6">
        <v>13</v>
      </c>
      <c r="I1340" s="6">
        <v>1</v>
      </c>
      <c r="J1340" s="9">
        <v>13</v>
      </c>
      <c r="K1340" s="9">
        <v>13</v>
      </c>
      <c r="L1340" s="9">
        <v>13</v>
      </c>
      <c r="M1340" s="7">
        <v>-0.88226931929018104</v>
      </c>
      <c r="N1340" s="7">
        <v>-0.119568458179167</v>
      </c>
      <c r="O1340" s="7">
        <v>-2.79671285859204</v>
      </c>
      <c r="P1340" s="7"/>
      <c r="Q1340" s="7">
        <v>-0.908791673040522</v>
      </c>
      <c r="R1340" s="7">
        <v>-0.485666926938435</v>
      </c>
      <c r="S1340" s="7"/>
      <c r="T1340" s="7">
        <f>AVERAGE(M1340:S1340)</f>
        <v>-1.0386018472080689</v>
      </c>
      <c r="U1340" s="9">
        <v>1339</v>
      </c>
      <c r="V1340" s="9"/>
    </row>
    <row r="1341" spans="1:22" s="2" customFormat="1" ht="25" customHeight="1" x14ac:dyDescent="0.2">
      <c r="A1341" s="5" t="s">
        <v>1655</v>
      </c>
      <c r="B1341" s="5" t="s">
        <v>1655</v>
      </c>
      <c r="C1341" s="5" t="s">
        <v>5661</v>
      </c>
      <c r="D1341" s="5" t="s">
        <v>10265</v>
      </c>
      <c r="E1341" s="5" t="s">
        <v>10264</v>
      </c>
      <c r="F1341" s="6" t="s">
        <v>1656</v>
      </c>
      <c r="G1341" s="6" t="s">
        <v>1656</v>
      </c>
      <c r="H1341" s="6" t="s">
        <v>1656</v>
      </c>
      <c r="I1341" s="6">
        <v>3</v>
      </c>
      <c r="J1341" s="9">
        <v>28</v>
      </c>
      <c r="K1341" s="9">
        <v>28</v>
      </c>
      <c r="L1341" s="9">
        <v>28</v>
      </c>
      <c r="M1341" s="7">
        <v>-0.65068772649907203</v>
      </c>
      <c r="N1341" s="7">
        <v>1.6320173763730801E-2</v>
      </c>
      <c r="O1341" s="7">
        <v>-0.109560338869631</v>
      </c>
      <c r="P1341" s="7">
        <v>-3.8566391804056899</v>
      </c>
      <c r="Q1341" s="7">
        <v>-0.54851015161344197</v>
      </c>
      <c r="R1341" s="7">
        <v>-1.1020271373433099</v>
      </c>
      <c r="S1341" s="7"/>
      <c r="T1341" s="7">
        <f>AVERAGE(M1341:S1341)</f>
        <v>-1.0418507268279023</v>
      </c>
      <c r="U1341" s="9">
        <v>1340</v>
      </c>
      <c r="V1341" s="9"/>
    </row>
    <row r="1342" spans="1:22" s="2" customFormat="1" ht="25" customHeight="1" x14ac:dyDescent="0.2">
      <c r="A1342" s="5" t="s">
        <v>1082</v>
      </c>
      <c r="B1342" s="5" t="s">
        <v>1082</v>
      </c>
      <c r="C1342" s="5" t="s">
        <v>5662</v>
      </c>
      <c r="D1342" s="5" t="s">
        <v>10170</v>
      </c>
      <c r="E1342" s="5" t="s">
        <v>10169</v>
      </c>
      <c r="F1342" s="6" t="s">
        <v>117</v>
      </c>
      <c r="G1342" s="6" t="s">
        <v>117</v>
      </c>
      <c r="H1342" s="6" t="s">
        <v>117</v>
      </c>
      <c r="I1342" s="6">
        <v>2</v>
      </c>
      <c r="J1342" s="9">
        <v>3</v>
      </c>
      <c r="K1342" s="9">
        <v>3</v>
      </c>
      <c r="L1342" s="9">
        <v>3</v>
      </c>
      <c r="M1342" s="7">
        <v>-1.6014485986500999</v>
      </c>
      <c r="N1342" s="7">
        <v>-2.64690128154347</v>
      </c>
      <c r="O1342" s="7">
        <v>-0.97219918113499104</v>
      </c>
      <c r="P1342" s="7">
        <v>1.6796133341527799</v>
      </c>
      <c r="Q1342" s="7">
        <v>-1.7268141469834599</v>
      </c>
      <c r="R1342" s="7">
        <v>-1.1318312977832501</v>
      </c>
      <c r="S1342" s="7">
        <v>-0.89482925280401604</v>
      </c>
      <c r="T1342" s="7">
        <f>AVERAGE(M1342:S1342)</f>
        <v>-1.0420586321066438</v>
      </c>
      <c r="U1342" s="9">
        <v>1341</v>
      </c>
      <c r="V1342" s="9"/>
    </row>
    <row r="1343" spans="1:22" s="2" customFormat="1" ht="25" customHeight="1" x14ac:dyDescent="0.2">
      <c r="A1343" s="5" t="s">
        <v>4212</v>
      </c>
      <c r="B1343" s="5" t="s">
        <v>4213</v>
      </c>
      <c r="C1343" s="5" t="s">
        <v>5663</v>
      </c>
      <c r="D1343" s="5" t="s">
        <v>8416</v>
      </c>
      <c r="E1343" s="5" t="s">
        <v>8415</v>
      </c>
      <c r="F1343" s="6" t="s">
        <v>4214</v>
      </c>
      <c r="G1343" s="6" t="s">
        <v>4214</v>
      </c>
      <c r="H1343" s="6" t="s">
        <v>4214</v>
      </c>
      <c r="I1343" s="6">
        <v>6</v>
      </c>
      <c r="J1343" s="9">
        <v>5</v>
      </c>
      <c r="K1343" s="9">
        <v>5</v>
      </c>
      <c r="L1343" s="9">
        <v>5</v>
      </c>
      <c r="M1343" s="7">
        <v>-0.90177652742695702</v>
      </c>
      <c r="N1343" s="7">
        <v>-0.95667635213369095</v>
      </c>
      <c r="O1343" s="7">
        <v>-1.57643417397014</v>
      </c>
      <c r="P1343" s="7">
        <v>1.2097888839078399</v>
      </c>
      <c r="Q1343" s="7">
        <v>-1.41973428598024</v>
      </c>
      <c r="R1343" s="7">
        <v>-1.04461338108968</v>
      </c>
      <c r="S1343" s="7">
        <v>-2.62923310445241</v>
      </c>
      <c r="T1343" s="7">
        <f>AVERAGE(M1343:S1343)</f>
        <v>-1.0455255630207538</v>
      </c>
      <c r="U1343" s="9">
        <v>1342</v>
      </c>
      <c r="V1343" s="9"/>
    </row>
    <row r="1344" spans="1:22" s="2" customFormat="1" ht="25" customHeight="1" x14ac:dyDescent="0.2">
      <c r="A1344" s="5" t="s">
        <v>2945</v>
      </c>
      <c r="B1344" s="5" t="s">
        <v>2946</v>
      </c>
      <c r="C1344" s="5" t="s">
        <v>2946</v>
      </c>
      <c r="D1344" s="5" t="s">
        <v>7333</v>
      </c>
      <c r="E1344" s="5" t="s">
        <v>7332</v>
      </c>
      <c r="F1344" s="6" t="s">
        <v>1949</v>
      </c>
      <c r="G1344" s="6" t="s">
        <v>1949</v>
      </c>
      <c r="H1344" s="6" t="s">
        <v>1949</v>
      </c>
      <c r="I1344" s="6">
        <v>3</v>
      </c>
      <c r="J1344" s="9">
        <v>5</v>
      </c>
      <c r="K1344" s="9">
        <v>5</v>
      </c>
      <c r="L1344" s="9">
        <v>5</v>
      </c>
      <c r="M1344" s="7">
        <v>-0.46659178848454302</v>
      </c>
      <c r="N1344" s="7">
        <v>-0.16365505343758699</v>
      </c>
      <c r="O1344" s="7">
        <v>-1.8113271627633301</v>
      </c>
      <c r="P1344" s="7">
        <v>-3.1445728879695598</v>
      </c>
      <c r="Q1344" s="7">
        <v>-8.1937206447378202E-2</v>
      </c>
      <c r="R1344" s="7">
        <v>-0.65209331837226603</v>
      </c>
      <c r="S1344" s="7"/>
      <c r="T1344" s="7">
        <f>AVERAGE(M1344:S1344)</f>
        <v>-1.0533629029124441</v>
      </c>
      <c r="U1344" s="9">
        <v>1343</v>
      </c>
      <c r="V1344" s="9"/>
    </row>
    <row r="1345" spans="1:22" s="2" customFormat="1" ht="25" customHeight="1" x14ac:dyDescent="0.2">
      <c r="A1345" s="5" t="s">
        <v>156</v>
      </c>
      <c r="B1345" s="5" t="s">
        <v>156</v>
      </c>
      <c r="C1345" s="5" t="s">
        <v>5664</v>
      </c>
      <c r="D1345" s="5" t="s">
        <v>9926</v>
      </c>
      <c r="E1345" s="5" t="s">
        <v>9925</v>
      </c>
      <c r="F1345" s="6" t="s">
        <v>157</v>
      </c>
      <c r="G1345" s="6" t="s">
        <v>157</v>
      </c>
      <c r="H1345" s="6" t="s">
        <v>157</v>
      </c>
      <c r="I1345" s="6">
        <v>3</v>
      </c>
      <c r="J1345" s="9">
        <v>3</v>
      </c>
      <c r="K1345" s="9">
        <v>3</v>
      </c>
      <c r="L1345" s="9">
        <v>3</v>
      </c>
      <c r="M1345" s="7">
        <v>-0.63004444945349303</v>
      </c>
      <c r="N1345" s="7">
        <v>-0.89420174753636394</v>
      </c>
      <c r="O1345" s="7">
        <v>-2.11970618365936</v>
      </c>
      <c r="P1345" s="7"/>
      <c r="Q1345" s="7">
        <v>-0.94987611927771798</v>
      </c>
      <c r="R1345" s="7">
        <v>-0.69458435525462603</v>
      </c>
      <c r="S1345" s="7"/>
      <c r="T1345" s="7">
        <f>AVERAGE(M1345:S1345)</f>
        <v>-1.057682571036312</v>
      </c>
      <c r="U1345" s="9">
        <v>1344</v>
      </c>
      <c r="V1345" s="9"/>
    </row>
    <row r="1346" spans="1:22" s="2" customFormat="1" ht="25" customHeight="1" x14ac:dyDescent="0.2">
      <c r="A1346" s="5" t="s">
        <v>699</v>
      </c>
      <c r="B1346" s="5" t="s">
        <v>699</v>
      </c>
      <c r="C1346" s="5" t="s">
        <v>5665</v>
      </c>
      <c r="D1346" s="5" t="s">
        <v>9539</v>
      </c>
      <c r="E1346" s="5" t="s">
        <v>9538</v>
      </c>
      <c r="F1346" s="6" t="s">
        <v>700</v>
      </c>
      <c r="G1346" s="6" t="s">
        <v>700</v>
      </c>
      <c r="H1346" s="6" t="s">
        <v>700</v>
      </c>
      <c r="I1346" s="6">
        <v>5</v>
      </c>
      <c r="J1346" s="9">
        <v>6</v>
      </c>
      <c r="K1346" s="9">
        <v>6</v>
      </c>
      <c r="L1346" s="9">
        <v>6</v>
      </c>
      <c r="M1346" s="7">
        <v>-0.61833894880121298</v>
      </c>
      <c r="N1346" s="7">
        <v>-0.86712221348008001</v>
      </c>
      <c r="O1346" s="7">
        <v>-1.7923621612282801</v>
      </c>
      <c r="P1346" s="7">
        <v>-1.4134450405902601</v>
      </c>
      <c r="Q1346" s="7">
        <v>-0.97153086065333805</v>
      </c>
      <c r="R1346" s="7">
        <v>-0.68749012202178195</v>
      </c>
      <c r="S1346" s="7"/>
      <c r="T1346" s="7">
        <f>AVERAGE(M1346:S1346)</f>
        <v>-1.0583815577958255</v>
      </c>
      <c r="U1346" s="9">
        <v>1345</v>
      </c>
      <c r="V1346" s="9"/>
    </row>
    <row r="1347" spans="1:22" s="2" customFormat="1" ht="25" customHeight="1" x14ac:dyDescent="0.2">
      <c r="A1347" s="5" t="s">
        <v>2643</v>
      </c>
      <c r="B1347" s="5" t="s">
        <v>2644</v>
      </c>
      <c r="C1347" s="5" t="s">
        <v>5666</v>
      </c>
      <c r="D1347" s="5" t="s">
        <v>7041</v>
      </c>
      <c r="E1347" s="5" t="s">
        <v>7040</v>
      </c>
      <c r="F1347" s="6" t="s">
        <v>2645</v>
      </c>
      <c r="G1347" s="6" t="s">
        <v>2645</v>
      </c>
      <c r="H1347" s="6" t="s">
        <v>2645</v>
      </c>
      <c r="I1347" s="6">
        <v>3</v>
      </c>
      <c r="J1347" s="9">
        <v>12</v>
      </c>
      <c r="K1347" s="9">
        <v>12</v>
      </c>
      <c r="L1347" s="9">
        <v>12</v>
      </c>
      <c r="M1347" s="7">
        <v>-0.98292115548682402</v>
      </c>
      <c r="N1347" s="7">
        <v>-0.50063349388281297</v>
      </c>
      <c r="O1347" s="7">
        <v>-1.3134978310812899</v>
      </c>
      <c r="P1347" s="7">
        <v>-0.67286674598137697</v>
      </c>
      <c r="Q1347" s="7">
        <v>-0.73668454678356798</v>
      </c>
      <c r="R1347" s="7">
        <v>-0.49670930993925599</v>
      </c>
      <c r="S1347" s="7">
        <v>-2.7396484951636002</v>
      </c>
      <c r="T1347" s="7">
        <f>AVERAGE(M1347:S1347)</f>
        <v>-1.0632802254741041</v>
      </c>
      <c r="U1347" s="9">
        <v>1346</v>
      </c>
      <c r="V1347" s="9"/>
    </row>
    <row r="1348" spans="1:22" s="2" customFormat="1" ht="25" customHeight="1" x14ac:dyDescent="0.2">
      <c r="A1348" s="5" t="s">
        <v>1297</v>
      </c>
      <c r="B1348" s="5" t="s">
        <v>1298</v>
      </c>
      <c r="C1348" s="5" t="s">
        <v>5667</v>
      </c>
      <c r="D1348" s="5" t="s">
        <v>10199</v>
      </c>
      <c r="E1348" s="5" t="s">
        <v>10198</v>
      </c>
      <c r="F1348" s="6" t="s">
        <v>1069</v>
      </c>
      <c r="G1348" s="6" t="s">
        <v>1069</v>
      </c>
      <c r="H1348" s="6" t="s">
        <v>1069</v>
      </c>
      <c r="I1348" s="6">
        <v>4</v>
      </c>
      <c r="J1348" s="9">
        <v>6</v>
      </c>
      <c r="K1348" s="9">
        <v>6</v>
      </c>
      <c r="L1348" s="9">
        <v>6</v>
      </c>
      <c r="M1348" s="7">
        <v>-0.916822402837013</v>
      </c>
      <c r="N1348" s="7">
        <v>-0.79138605105473303</v>
      </c>
      <c r="O1348" s="7">
        <v>-1.6246787647570899</v>
      </c>
      <c r="P1348" s="7">
        <v>-2.0797296614881802</v>
      </c>
      <c r="Q1348" s="7">
        <v>-0.63034961409683599</v>
      </c>
      <c r="R1348" s="7">
        <v>-0.38349838918531598</v>
      </c>
      <c r="S1348" s="7"/>
      <c r="T1348" s="7">
        <f>AVERAGE(M1348:S1348)</f>
        <v>-1.0710774805698613</v>
      </c>
      <c r="U1348" s="9">
        <v>1347</v>
      </c>
      <c r="V1348" s="9"/>
    </row>
    <row r="1349" spans="1:22" s="2" customFormat="1" ht="25" customHeight="1" x14ac:dyDescent="0.2">
      <c r="A1349" s="5" t="s">
        <v>3598</v>
      </c>
      <c r="B1349" s="5" t="s">
        <v>3599</v>
      </c>
      <c r="C1349" s="5" t="s">
        <v>3599</v>
      </c>
      <c r="D1349" s="5" t="s">
        <v>7906</v>
      </c>
      <c r="E1349" s="5" t="s">
        <v>7905</v>
      </c>
      <c r="F1349" s="6" t="s">
        <v>3600</v>
      </c>
      <c r="G1349" s="6" t="s">
        <v>3600</v>
      </c>
      <c r="H1349" s="6" t="s">
        <v>3600</v>
      </c>
      <c r="I1349" s="6">
        <v>2</v>
      </c>
      <c r="J1349" s="9">
        <v>11</v>
      </c>
      <c r="K1349" s="9">
        <v>11</v>
      </c>
      <c r="L1349" s="9">
        <v>11</v>
      </c>
      <c r="M1349" s="7">
        <v>-0.61514360964140702</v>
      </c>
      <c r="N1349" s="7">
        <v>0.52536799749469398</v>
      </c>
      <c r="O1349" s="7">
        <v>-0.98620010552633797</v>
      </c>
      <c r="P1349" s="7"/>
      <c r="Q1349" s="7">
        <v>-1.76663752922974</v>
      </c>
      <c r="R1349" s="7">
        <v>-2.5334536419996398</v>
      </c>
      <c r="S1349" s="7"/>
      <c r="T1349" s="7">
        <f>AVERAGE(M1349:S1349)</f>
        <v>-1.0752133777804862</v>
      </c>
      <c r="U1349" s="9">
        <v>1348</v>
      </c>
      <c r="V1349" s="9" t="s">
        <v>10391</v>
      </c>
    </row>
    <row r="1350" spans="1:22" s="2" customFormat="1" ht="25" customHeight="1" x14ac:dyDescent="0.2">
      <c r="A1350" s="5" t="s">
        <v>1200</v>
      </c>
      <c r="B1350" s="5" t="s">
        <v>1201</v>
      </c>
      <c r="C1350" s="5" t="s">
        <v>5668</v>
      </c>
      <c r="D1350" s="5" t="s">
        <v>9703</v>
      </c>
      <c r="E1350" s="5" t="s">
        <v>9702</v>
      </c>
      <c r="F1350" s="6" t="s">
        <v>1202</v>
      </c>
      <c r="G1350" s="6" t="s">
        <v>1202</v>
      </c>
      <c r="H1350" s="6" t="s">
        <v>1202</v>
      </c>
      <c r="I1350" s="6">
        <v>4</v>
      </c>
      <c r="J1350" s="9">
        <v>6</v>
      </c>
      <c r="K1350" s="9">
        <v>6</v>
      </c>
      <c r="L1350" s="9">
        <v>6</v>
      </c>
      <c r="M1350" s="7">
        <v>-0.873928542473841</v>
      </c>
      <c r="N1350" s="7">
        <v>-0.82718059305170799</v>
      </c>
      <c r="O1350" s="7">
        <v>-0.73089552038447503</v>
      </c>
      <c r="P1350" s="7">
        <v>-1.90144963535568</v>
      </c>
      <c r="Q1350" s="7">
        <v>-1.12598715538946</v>
      </c>
      <c r="R1350" s="7">
        <v>-1.0340966153034401</v>
      </c>
      <c r="S1350" s="7"/>
      <c r="T1350" s="7">
        <f>AVERAGE(M1350:S1350)</f>
        <v>-1.0822563436597674</v>
      </c>
      <c r="U1350" s="9">
        <v>1349</v>
      </c>
      <c r="V1350" s="9"/>
    </row>
    <row r="1351" spans="1:22" s="2" customFormat="1" ht="25" customHeight="1" x14ac:dyDescent="0.2">
      <c r="A1351" s="5" t="s">
        <v>1676</v>
      </c>
      <c r="B1351" s="5" t="s">
        <v>1676</v>
      </c>
      <c r="C1351" s="5" t="s">
        <v>5669</v>
      </c>
      <c r="D1351" s="5" t="s">
        <v>9248</v>
      </c>
      <c r="E1351" s="5" t="s">
        <v>9247</v>
      </c>
      <c r="F1351" s="6" t="s">
        <v>47</v>
      </c>
      <c r="G1351" s="6" t="s">
        <v>47</v>
      </c>
      <c r="H1351" s="6" t="s">
        <v>47</v>
      </c>
      <c r="I1351" s="6">
        <v>2</v>
      </c>
      <c r="J1351" s="9">
        <v>2</v>
      </c>
      <c r="K1351" s="9">
        <v>2</v>
      </c>
      <c r="L1351" s="9">
        <v>2</v>
      </c>
      <c r="M1351" s="7">
        <v>-0.66721178101096601</v>
      </c>
      <c r="N1351" s="7">
        <v>-1.05843488954552</v>
      </c>
      <c r="O1351" s="7"/>
      <c r="P1351" s="7">
        <v>-1.47120061324435</v>
      </c>
      <c r="Q1351" s="7">
        <v>-1.2552238839366301</v>
      </c>
      <c r="R1351" s="7">
        <v>-1.0184048003641499</v>
      </c>
      <c r="S1351" s="7"/>
      <c r="T1351" s="7">
        <f>AVERAGE(M1351:S1351)</f>
        <v>-1.0940951936203234</v>
      </c>
      <c r="U1351" s="9">
        <v>1350</v>
      </c>
      <c r="V1351" s="9"/>
    </row>
    <row r="1352" spans="1:22" s="2" customFormat="1" ht="25" customHeight="1" x14ac:dyDescent="0.2">
      <c r="A1352" s="5" t="s">
        <v>1427</v>
      </c>
      <c r="B1352" s="5" t="s">
        <v>1427</v>
      </c>
      <c r="C1352" s="5" t="s">
        <v>5670</v>
      </c>
      <c r="D1352" s="5" t="s">
        <v>9654</v>
      </c>
      <c r="E1352" s="5" t="s">
        <v>9653</v>
      </c>
      <c r="F1352" s="6" t="s">
        <v>47</v>
      </c>
      <c r="G1352" s="6" t="s">
        <v>47</v>
      </c>
      <c r="H1352" s="6" t="s">
        <v>47</v>
      </c>
      <c r="I1352" s="6">
        <v>2</v>
      </c>
      <c r="J1352" s="9">
        <v>2</v>
      </c>
      <c r="K1352" s="9">
        <v>2</v>
      </c>
      <c r="L1352" s="9">
        <v>2</v>
      </c>
      <c r="M1352" s="7">
        <v>-1.2521007480008199</v>
      </c>
      <c r="N1352" s="7">
        <v>-0.54275971419073299</v>
      </c>
      <c r="O1352" s="7">
        <v>-1.0278010842347201</v>
      </c>
      <c r="P1352" s="7"/>
      <c r="Q1352" s="7">
        <v>-0.72215858886549</v>
      </c>
      <c r="R1352" s="7">
        <v>-1.9310739082494199</v>
      </c>
      <c r="S1352" s="7"/>
      <c r="T1352" s="7">
        <f>AVERAGE(M1352:S1352)</f>
        <v>-1.0951788087082366</v>
      </c>
      <c r="U1352" s="9">
        <v>1351</v>
      </c>
      <c r="V1352" s="9"/>
    </row>
    <row r="1353" spans="1:22" s="2" customFormat="1" ht="25" customHeight="1" x14ac:dyDescent="0.2">
      <c r="A1353" s="5" t="s">
        <v>4487</v>
      </c>
      <c r="B1353" s="5" t="s">
        <v>4487</v>
      </c>
      <c r="C1353" s="5" t="s">
        <v>5671</v>
      </c>
      <c r="D1353" s="5" t="s">
        <v>8672</v>
      </c>
      <c r="E1353" s="5" t="s">
        <v>8671</v>
      </c>
      <c r="F1353" s="6" t="s">
        <v>4488</v>
      </c>
      <c r="G1353" s="6" t="s">
        <v>4488</v>
      </c>
      <c r="H1353" s="6" t="s">
        <v>4488</v>
      </c>
      <c r="I1353" s="6">
        <v>3</v>
      </c>
      <c r="J1353" s="9">
        <v>6</v>
      </c>
      <c r="K1353" s="9">
        <v>6</v>
      </c>
      <c r="L1353" s="9">
        <v>6</v>
      </c>
      <c r="M1353" s="7">
        <v>-1.10440569394198</v>
      </c>
      <c r="N1353" s="7">
        <v>-1.02921159825643</v>
      </c>
      <c r="O1353" s="7">
        <v>-2.8612927897306499</v>
      </c>
      <c r="P1353" s="7"/>
      <c r="Q1353" s="7">
        <v>-9.0014049530164897E-2</v>
      </c>
      <c r="R1353" s="7">
        <v>-0.41581861902164302</v>
      </c>
      <c r="S1353" s="7"/>
      <c r="T1353" s="7">
        <f>AVERAGE(M1353:S1353)</f>
        <v>-1.1001485500961734</v>
      </c>
      <c r="U1353" s="9">
        <v>1352</v>
      </c>
      <c r="V1353" s="9"/>
    </row>
    <row r="1354" spans="1:22" s="2" customFormat="1" ht="25" customHeight="1" x14ac:dyDescent="0.2">
      <c r="A1354" s="5" t="s">
        <v>1581</v>
      </c>
      <c r="B1354" s="5" t="s">
        <v>1582</v>
      </c>
      <c r="C1354" s="5" t="s">
        <v>5672</v>
      </c>
      <c r="D1354" s="5" t="s">
        <v>10247</v>
      </c>
      <c r="E1354" s="5" t="s">
        <v>10246</v>
      </c>
      <c r="F1354" s="6" t="s">
        <v>113</v>
      </c>
      <c r="G1354" s="6" t="s">
        <v>113</v>
      </c>
      <c r="H1354" s="6" t="s">
        <v>113</v>
      </c>
      <c r="I1354" s="6">
        <v>4</v>
      </c>
      <c r="J1354" s="9">
        <v>4</v>
      </c>
      <c r="K1354" s="9">
        <v>4</v>
      </c>
      <c r="L1354" s="9">
        <v>4</v>
      </c>
      <c r="M1354" s="7">
        <v>-1.0900405430901501</v>
      </c>
      <c r="N1354" s="7">
        <v>-1.05385490144226</v>
      </c>
      <c r="O1354" s="7">
        <v>-1.3907611438857299</v>
      </c>
      <c r="P1354" s="7"/>
      <c r="Q1354" s="7">
        <v>-1.34286162948607</v>
      </c>
      <c r="R1354" s="7">
        <v>-0.63974607072308798</v>
      </c>
      <c r="S1354" s="7"/>
      <c r="T1354" s="7">
        <f>AVERAGE(M1354:S1354)</f>
        <v>-1.1034528577254599</v>
      </c>
      <c r="U1354" s="9">
        <v>1353</v>
      </c>
      <c r="V1354" s="9"/>
    </row>
    <row r="1355" spans="1:22" s="2" customFormat="1" ht="25" customHeight="1" x14ac:dyDescent="0.2">
      <c r="A1355" s="5" t="s">
        <v>3607</v>
      </c>
      <c r="B1355" s="5" t="s">
        <v>3608</v>
      </c>
      <c r="C1355" s="5" t="s">
        <v>5673</v>
      </c>
      <c r="D1355" s="5" t="s">
        <v>7916</v>
      </c>
      <c r="E1355" s="5" t="s">
        <v>7915</v>
      </c>
      <c r="F1355" s="6" t="s">
        <v>3609</v>
      </c>
      <c r="G1355" s="6" t="s">
        <v>3609</v>
      </c>
      <c r="H1355" s="6" t="s">
        <v>3609</v>
      </c>
      <c r="I1355" s="6">
        <v>3</v>
      </c>
      <c r="J1355" s="9">
        <v>8</v>
      </c>
      <c r="K1355" s="9">
        <v>8</v>
      </c>
      <c r="L1355" s="9">
        <v>8</v>
      </c>
      <c r="M1355" s="7">
        <v>-1.5922041133588101</v>
      </c>
      <c r="N1355" s="7">
        <v>-1.238336465158</v>
      </c>
      <c r="O1355" s="7">
        <v>-0.98586516626445198</v>
      </c>
      <c r="P1355" s="7">
        <v>-1.2284162089642201</v>
      </c>
      <c r="Q1355" s="7">
        <v>-0.87887018794578597</v>
      </c>
      <c r="R1355" s="7">
        <v>-0.70769761549245302</v>
      </c>
      <c r="S1355" s="7"/>
      <c r="T1355" s="7">
        <f>AVERAGE(M1355:S1355)</f>
        <v>-1.105231626197287</v>
      </c>
      <c r="U1355" s="9">
        <v>1354</v>
      </c>
      <c r="V1355" s="9"/>
    </row>
    <row r="1356" spans="1:22" s="2" customFormat="1" ht="25" customHeight="1" x14ac:dyDescent="0.2">
      <c r="A1356" s="5" t="s">
        <v>933</v>
      </c>
      <c r="B1356" s="5" t="s">
        <v>934</v>
      </c>
      <c r="C1356" s="5" t="s">
        <v>5674</v>
      </c>
      <c r="D1356" s="5" t="s">
        <v>9150</v>
      </c>
      <c r="E1356" s="5" t="s">
        <v>8935</v>
      </c>
      <c r="F1356" s="6" t="s">
        <v>935</v>
      </c>
      <c r="G1356" s="6" t="s">
        <v>935</v>
      </c>
      <c r="H1356" s="6" t="s">
        <v>936</v>
      </c>
      <c r="I1356" s="6">
        <v>23</v>
      </c>
      <c r="J1356" s="9">
        <v>8</v>
      </c>
      <c r="K1356" s="9">
        <v>8</v>
      </c>
      <c r="L1356" s="9">
        <v>4</v>
      </c>
      <c r="M1356" s="7">
        <v>-1.0511384209249</v>
      </c>
      <c r="N1356" s="7">
        <v>-1.0564385911563301</v>
      </c>
      <c r="O1356" s="7">
        <v>-1.4955745438185499</v>
      </c>
      <c r="P1356" s="7"/>
      <c r="Q1356" s="7">
        <v>-0.99876654068616599</v>
      </c>
      <c r="R1356" s="7">
        <v>-0.93158515148043697</v>
      </c>
      <c r="S1356" s="7"/>
      <c r="T1356" s="7">
        <f>AVERAGE(M1356:S1356)</f>
        <v>-1.1067006496132765</v>
      </c>
      <c r="U1356" s="9">
        <v>1355</v>
      </c>
      <c r="V1356" s="9"/>
    </row>
    <row r="1357" spans="1:22" s="2" customFormat="1" ht="25" customHeight="1" x14ac:dyDescent="0.2">
      <c r="A1357" s="5" t="s">
        <v>4685</v>
      </c>
      <c r="B1357" s="5" t="s">
        <v>4686</v>
      </c>
      <c r="C1357" s="5" t="s">
        <v>4686</v>
      </c>
      <c r="D1357" s="5" t="s">
        <v>8865</v>
      </c>
      <c r="E1357" s="5" t="s">
        <v>8864</v>
      </c>
      <c r="F1357" s="6" t="s">
        <v>2600</v>
      </c>
      <c r="G1357" s="6" t="s">
        <v>2600</v>
      </c>
      <c r="H1357" s="6" t="s">
        <v>2600</v>
      </c>
      <c r="I1357" s="6">
        <v>3</v>
      </c>
      <c r="J1357" s="9">
        <v>3</v>
      </c>
      <c r="K1357" s="9">
        <v>3</v>
      </c>
      <c r="L1357" s="9">
        <v>3</v>
      </c>
      <c r="M1357" s="7">
        <v>-0.94783979572088495</v>
      </c>
      <c r="N1357" s="7">
        <v>-0.978070584952068</v>
      </c>
      <c r="O1357" s="7">
        <v>-0.37340683410943898</v>
      </c>
      <c r="P1357" s="7">
        <v>-2.29171207463023</v>
      </c>
      <c r="Q1357" s="7">
        <v>-1.0926213766306401</v>
      </c>
      <c r="R1357" s="7">
        <v>-0.96851410835209595</v>
      </c>
      <c r="S1357" s="7"/>
      <c r="T1357" s="7">
        <f>AVERAGE(M1357:S1357)</f>
        <v>-1.1086941290658932</v>
      </c>
      <c r="U1357" s="9">
        <v>1356</v>
      </c>
      <c r="V1357" s="9"/>
    </row>
    <row r="1358" spans="1:22" s="2" customFormat="1" ht="25" customHeight="1" x14ac:dyDescent="0.2">
      <c r="A1358" s="5" t="s">
        <v>1135</v>
      </c>
      <c r="B1358" s="5" t="s">
        <v>1136</v>
      </c>
      <c r="C1358" s="5" t="s">
        <v>5675</v>
      </c>
      <c r="D1358" s="5" t="s">
        <v>9680</v>
      </c>
      <c r="E1358" s="5" t="s">
        <v>9048</v>
      </c>
      <c r="F1358" s="6" t="s">
        <v>1137</v>
      </c>
      <c r="G1358" s="6" t="s">
        <v>1137</v>
      </c>
      <c r="H1358" s="6" t="s">
        <v>1137</v>
      </c>
      <c r="I1358" s="6">
        <v>6</v>
      </c>
      <c r="J1358" s="9">
        <v>4</v>
      </c>
      <c r="K1358" s="9">
        <v>4</v>
      </c>
      <c r="L1358" s="9">
        <v>4</v>
      </c>
      <c r="M1358" s="7">
        <v>-0.71779846054448604</v>
      </c>
      <c r="N1358" s="7">
        <v>-0.73501300753166299</v>
      </c>
      <c r="O1358" s="7">
        <v>-0.72907245995348202</v>
      </c>
      <c r="P1358" s="7">
        <v>-2.18426233068107</v>
      </c>
      <c r="Q1358" s="7">
        <v>-1.1864883000948601</v>
      </c>
      <c r="R1358" s="7">
        <v>-1.1020021177024499</v>
      </c>
      <c r="S1358" s="7"/>
      <c r="T1358" s="7">
        <f>AVERAGE(M1358:S1358)</f>
        <v>-1.1091061127513353</v>
      </c>
      <c r="U1358" s="9">
        <v>1357</v>
      </c>
      <c r="V1358" s="9"/>
    </row>
    <row r="1359" spans="1:22" s="2" customFormat="1" ht="25" customHeight="1" x14ac:dyDescent="0.2">
      <c r="A1359" s="5" t="s">
        <v>186</v>
      </c>
      <c r="B1359" s="5" t="s">
        <v>187</v>
      </c>
      <c r="C1359" s="5" t="s">
        <v>5676</v>
      </c>
      <c r="D1359" s="5" t="s">
        <v>9069</v>
      </c>
      <c r="E1359" s="5" t="s">
        <v>9068</v>
      </c>
      <c r="F1359" s="6" t="s">
        <v>188</v>
      </c>
      <c r="G1359" s="6" t="s">
        <v>188</v>
      </c>
      <c r="H1359" s="6" t="s">
        <v>188</v>
      </c>
      <c r="I1359" s="6">
        <v>11</v>
      </c>
      <c r="J1359" s="9">
        <v>17</v>
      </c>
      <c r="K1359" s="9">
        <v>17</v>
      </c>
      <c r="L1359" s="9">
        <v>17</v>
      </c>
      <c r="M1359" s="7">
        <v>-1.1738544404412301</v>
      </c>
      <c r="N1359" s="7">
        <v>-1.21382073817264</v>
      </c>
      <c r="O1359" s="7">
        <v>-1.27513613206512</v>
      </c>
      <c r="P1359" s="7">
        <v>-2.0671230641857701</v>
      </c>
      <c r="Q1359" s="7">
        <v>-0.50533615370278495</v>
      </c>
      <c r="R1359" s="7">
        <v>-0.47287928390876399</v>
      </c>
      <c r="S1359" s="7"/>
      <c r="T1359" s="7">
        <f>AVERAGE(M1359:S1359)</f>
        <v>-1.1180249687460515</v>
      </c>
      <c r="U1359" s="9">
        <v>1358</v>
      </c>
      <c r="V1359" s="9"/>
    </row>
    <row r="1360" spans="1:22" s="2" customFormat="1" ht="25" customHeight="1" x14ac:dyDescent="0.2">
      <c r="A1360" s="5" t="s">
        <v>3106</v>
      </c>
      <c r="B1360" s="5" t="s">
        <v>3107</v>
      </c>
      <c r="C1360" s="5" t="s">
        <v>3107</v>
      </c>
      <c r="D1360" s="5" t="s">
        <v>7481</v>
      </c>
      <c r="E1360" s="5" t="s">
        <v>7480</v>
      </c>
      <c r="F1360" s="6" t="s">
        <v>3108</v>
      </c>
      <c r="G1360" s="6" t="s">
        <v>3108</v>
      </c>
      <c r="H1360" s="6" t="s">
        <v>3108</v>
      </c>
      <c r="I1360" s="6">
        <v>2</v>
      </c>
      <c r="J1360" s="9">
        <v>11</v>
      </c>
      <c r="K1360" s="9">
        <v>11</v>
      </c>
      <c r="L1360" s="9">
        <v>11</v>
      </c>
      <c r="M1360" s="7">
        <v>-1.8064679870865601</v>
      </c>
      <c r="N1360" s="7">
        <v>-0.78531179498737602</v>
      </c>
      <c r="O1360" s="7">
        <v>-1.9693821177330599</v>
      </c>
      <c r="P1360" s="7">
        <v>0.69881522280832398</v>
      </c>
      <c r="Q1360" s="7">
        <v>-1.2421752498735701</v>
      </c>
      <c r="R1360" s="7">
        <v>-1.68527679499565</v>
      </c>
      <c r="S1360" s="7"/>
      <c r="T1360" s="7">
        <f>AVERAGE(M1360:S1360)</f>
        <v>-1.1316331203113152</v>
      </c>
      <c r="U1360" s="9">
        <v>1359</v>
      </c>
      <c r="V1360" s="9"/>
    </row>
    <row r="1361" spans="1:22" s="2" customFormat="1" ht="25" customHeight="1" x14ac:dyDescent="0.2">
      <c r="A1361" s="5" t="s">
        <v>3073</v>
      </c>
      <c r="B1361" s="5" t="s">
        <v>3073</v>
      </c>
      <c r="C1361" s="5" t="s">
        <v>3073</v>
      </c>
      <c r="D1361" s="5" t="s">
        <v>7444</v>
      </c>
      <c r="E1361" s="5" t="s">
        <v>7443</v>
      </c>
      <c r="F1361" s="6">
        <v>19</v>
      </c>
      <c r="G1361" s="6">
        <v>7</v>
      </c>
      <c r="H1361" s="6">
        <v>7</v>
      </c>
      <c r="I1361" s="6">
        <v>1</v>
      </c>
      <c r="J1361" s="9">
        <v>19</v>
      </c>
      <c r="K1361" s="9">
        <v>7</v>
      </c>
      <c r="L1361" s="9">
        <v>7</v>
      </c>
      <c r="M1361" s="7">
        <v>-1.02734673661194</v>
      </c>
      <c r="N1361" s="7">
        <v>-0.34398856086259899</v>
      </c>
      <c r="O1361" s="7">
        <v>-2.5339069416279401</v>
      </c>
      <c r="P1361" s="7">
        <v>-0.221035101600531</v>
      </c>
      <c r="Q1361" s="7">
        <v>-0.86831916637289897</v>
      </c>
      <c r="R1361" s="7">
        <v>-1.8059394091241401</v>
      </c>
      <c r="S1361" s="7"/>
      <c r="T1361" s="7">
        <f>AVERAGE(M1361:S1361)</f>
        <v>-1.1334226527000082</v>
      </c>
      <c r="U1361" s="9">
        <v>1360</v>
      </c>
      <c r="V1361" s="9"/>
    </row>
    <row r="1362" spans="1:22" s="2" customFormat="1" ht="25" customHeight="1" x14ac:dyDescent="0.2">
      <c r="A1362" s="5" t="s">
        <v>4504</v>
      </c>
      <c r="B1362" s="5" t="s">
        <v>4505</v>
      </c>
      <c r="C1362" s="5" t="s">
        <v>5677</v>
      </c>
      <c r="D1362" s="5" t="s">
        <v>8688</v>
      </c>
      <c r="E1362" s="5" t="s">
        <v>8687</v>
      </c>
      <c r="F1362" s="6" t="s">
        <v>4506</v>
      </c>
      <c r="G1362" s="6" t="s">
        <v>4506</v>
      </c>
      <c r="H1362" s="6" t="s">
        <v>4506</v>
      </c>
      <c r="I1362" s="6">
        <v>4</v>
      </c>
      <c r="J1362" s="9">
        <v>14</v>
      </c>
      <c r="K1362" s="9">
        <v>14</v>
      </c>
      <c r="L1362" s="9">
        <v>14</v>
      </c>
      <c r="M1362" s="7">
        <v>-1.2284710016159199</v>
      </c>
      <c r="N1362" s="7">
        <v>-1.27328792210908</v>
      </c>
      <c r="O1362" s="7">
        <v>-1.0826743782809001</v>
      </c>
      <c r="P1362" s="7">
        <v>-1.94721778980204</v>
      </c>
      <c r="Q1362" s="7">
        <v>-0.579983738394382</v>
      </c>
      <c r="R1362" s="7">
        <v>-0.70125874020608603</v>
      </c>
      <c r="S1362" s="7"/>
      <c r="T1362" s="7">
        <f>AVERAGE(M1362:S1362)</f>
        <v>-1.1354822617347347</v>
      </c>
      <c r="U1362" s="9">
        <v>1361</v>
      </c>
      <c r="V1362" s="9"/>
    </row>
    <row r="1363" spans="1:22" s="2" customFormat="1" ht="25" customHeight="1" x14ac:dyDescent="0.2">
      <c r="A1363" s="5" t="s">
        <v>1517</v>
      </c>
      <c r="B1363" s="5" t="s">
        <v>1518</v>
      </c>
      <c r="C1363" s="5" t="s">
        <v>5678</v>
      </c>
      <c r="D1363" s="5" t="s">
        <v>8470</v>
      </c>
      <c r="E1363" s="5" t="s">
        <v>9330</v>
      </c>
      <c r="F1363" s="6" t="s">
        <v>1519</v>
      </c>
      <c r="G1363" s="6" t="s">
        <v>1520</v>
      </c>
      <c r="H1363" s="6" t="s">
        <v>1520</v>
      </c>
      <c r="I1363" s="6">
        <v>9</v>
      </c>
      <c r="J1363" s="9">
        <v>4</v>
      </c>
      <c r="K1363" s="9">
        <v>2</v>
      </c>
      <c r="L1363" s="9">
        <v>2</v>
      </c>
      <c r="M1363" s="7">
        <v>-1.2732110251372499</v>
      </c>
      <c r="N1363" s="7">
        <v>-1.31175046597126</v>
      </c>
      <c r="O1363" s="7">
        <v>-0.149453208080885</v>
      </c>
      <c r="P1363" s="7">
        <v>-1.6966908081199401</v>
      </c>
      <c r="Q1363" s="7">
        <v>-1.04304379308204</v>
      </c>
      <c r="R1363" s="7">
        <v>-1.33981354958206</v>
      </c>
      <c r="S1363" s="7"/>
      <c r="T1363" s="7">
        <f>AVERAGE(M1363:S1363)</f>
        <v>-1.1356604749955725</v>
      </c>
      <c r="U1363" s="9">
        <v>1362</v>
      </c>
      <c r="V1363" s="9"/>
    </row>
    <row r="1364" spans="1:22" s="2" customFormat="1" ht="25" customHeight="1" x14ac:dyDescent="0.2">
      <c r="A1364" s="5" t="s">
        <v>920</v>
      </c>
      <c r="B1364" s="5" t="s">
        <v>921</v>
      </c>
      <c r="C1364" s="5" t="s">
        <v>5679</v>
      </c>
      <c r="D1364" s="5" t="s">
        <v>7504</v>
      </c>
      <c r="E1364" s="5" t="s">
        <v>9934</v>
      </c>
      <c r="F1364" s="6" t="s">
        <v>922</v>
      </c>
      <c r="G1364" s="6" t="s">
        <v>923</v>
      </c>
      <c r="H1364" s="6" t="s">
        <v>923</v>
      </c>
      <c r="I1364" s="6">
        <v>15</v>
      </c>
      <c r="J1364" s="9">
        <v>6</v>
      </c>
      <c r="K1364" s="9">
        <v>2</v>
      </c>
      <c r="L1364" s="9">
        <v>2</v>
      </c>
      <c r="M1364" s="7">
        <v>-1.0932973038089</v>
      </c>
      <c r="N1364" s="7">
        <v>-0.93872380033092995</v>
      </c>
      <c r="O1364" s="7">
        <v>-1.4722802879999899</v>
      </c>
      <c r="P1364" s="7">
        <v>-1.70203328917959</v>
      </c>
      <c r="Q1364" s="7">
        <v>-0.824027445454945</v>
      </c>
      <c r="R1364" s="7">
        <v>-0.81028638543947895</v>
      </c>
      <c r="S1364" s="7"/>
      <c r="T1364" s="7">
        <f>AVERAGE(M1364:S1364)</f>
        <v>-1.1401080853689722</v>
      </c>
      <c r="U1364" s="9">
        <v>1363</v>
      </c>
      <c r="V1364" s="9"/>
    </row>
    <row r="1365" spans="1:22" s="2" customFormat="1" ht="25" customHeight="1" x14ac:dyDescent="0.2">
      <c r="A1365" s="5" t="s">
        <v>1168</v>
      </c>
      <c r="B1365" s="5" t="s">
        <v>1168</v>
      </c>
      <c r="C1365" s="5" t="s">
        <v>5680</v>
      </c>
      <c r="D1365" s="5" t="s">
        <v>9689</v>
      </c>
      <c r="E1365" s="5" t="s">
        <v>9688</v>
      </c>
      <c r="F1365" s="6" t="s">
        <v>60</v>
      </c>
      <c r="G1365" s="6" t="s">
        <v>60</v>
      </c>
      <c r="H1365" s="6" t="s">
        <v>60</v>
      </c>
      <c r="I1365" s="6">
        <v>3</v>
      </c>
      <c r="J1365" s="9">
        <v>2</v>
      </c>
      <c r="K1365" s="9">
        <v>2</v>
      </c>
      <c r="L1365" s="9">
        <v>2</v>
      </c>
      <c r="M1365" s="7">
        <v>-1.01148298577086</v>
      </c>
      <c r="N1365" s="7">
        <v>-0.88912658785393694</v>
      </c>
      <c r="O1365" s="7">
        <v>-0.92303618811211796</v>
      </c>
      <c r="P1365" s="7">
        <v>-2.5046747117635202</v>
      </c>
      <c r="Q1365" s="7">
        <v>-0.73367187006176604</v>
      </c>
      <c r="R1365" s="7">
        <v>-0.83027054058982597</v>
      </c>
      <c r="S1365" s="7"/>
      <c r="T1365" s="7">
        <f>AVERAGE(M1365:S1365)</f>
        <v>-1.1487104806920045</v>
      </c>
      <c r="U1365" s="9">
        <v>1364</v>
      </c>
      <c r="V1365" s="9"/>
    </row>
    <row r="1366" spans="1:22" s="2" customFormat="1" ht="25" customHeight="1" x14ac:dyDescent="0.2">
      <c r="A1366" s="5" t="s">
        <v>3462</v>
      </c>
      <c r="B1366" s="5" t="s">
        <v>3463</v>
      </c>
      <c r="C1366" s="5" t="s">
        <v>5681</v>
      </c>
      <c r="D1366" s="5" t="s">
        <v>7789</v>
      </c>
      <c r="E1366" s="5" t="s">
        <v>7788</v>
      </c>
      <c r="F1366" s="6" t="s">
        <v>3464</v>
      </c>
      <c r="G1366" s="6" t="s">
        <v>3464</v>
      </c>
      <c r="H1366" s="6" t="s">
        <v>3464</v>
      </c>
      <c r="I1366" s="6">
        <v>10</v>
      </c>
      <c r="J1366" s="9">
        <v>6</v>
      </c>
      <c r="K1366" s="9">
        <v>6</v>
      </c>
      <c r="L1366" s="9">
        <v>6</v>
      </c>
      <c r="M1366" s="7">
        <v>-1.26550889397102</v>
      </c>
      <c r="N1366" s="7">
        <v>-0.218153344837965</v>
      </c>
      <c r="O1366" s="7">
        <v>-1.0361573743110799</v>
      </c>
      <c r="P1366" s="7">
        <v>-3.3985775940843501</v>
      </c>
      <c r="Q1366" s="7">
        <v>-0.57884668118386895</v>
      </c>
      <c r="R1366" s="7">
        <v>-0.39726354517568702</v>
      </c>
      <c r="S1366" s="7"/>
      <c r="T1366" s="7">
        <f>AVERAGE(M1366:S1366)</f>
        <v>-1.149084572260662</v>
      </c>
      <c r="U1366" s="9">
        <v>1365</v>
      </c>
      <c r="V1366" s="9"/>
    </row>
    <row r="1367" spans="1:22" s="2" customFormat="1" ht="25" customHeight="1" x14ac:dyDescent="0.2">
      <c r="A1367" s="5" t="s">
        <v>3081</v>
      </c>
      <c r="B1367" s="5" t="s">
        <v>3082</v>
      </c>
      <c r="C1367" s="5" t="s">
        <v>5682</v>
      </c>
      <c r="D1367" s="5" t="s">
        <v>7453</v>
      </c>
      <c r="E1367" s="5" t="s">
        <v>7452</v>
      </c>
      <c r="F1367" s="6" t="s">
        <v>3083</v>
      </c>
      <c r="G1367" s="6" t="s">
        <v>3083</v>
      </c>
      <c r="H1367" s="6" t="s">
        <v>3083</v>
      </c>
      <c r="I1367" s="6">
        <v>5</v>
      </c>
      <c r="J1367" s="9">
        <v>5</v>
      </c>
      <c r="K1367" s="9">
        <v>5</v>
      </c>
      <c r="L1367" s="9">
        <v>5</v>
      </c>
      <c r="M1367" s="7">
        <v>-0.86133883705118597</v>
      </c>
      <c r="N1367" s="7">
        <v>-0.91823667937828202</v>
      </c>
      <c r="O1367" s="7">
        <v>-1.3240433805029399</v>
      </c>
      <c r="P1367" s="7">
        <v>-2.0331870755511501</v>
      </c>
      <c r="Q1367" s="7">
        <v>-0.93159817155201496</v>
      </c>
      <c r="R1367" s="7">
        <v>-0.83018764613790097</v>
      </c>
      <c r="S1367" s="7"/>
      <c r="T1367" s="7">
        <f>AVERAGE(M1367:S1367)</f>
        <v>-1.1497652983622455</v>
      </c>
      <c r="U1367" s="9">
        <v>1366</v>
      </c>
      <c r="V1367" s="9"/>
    </row>
    <row r="1368" spans="1:22" s="2" customFormat="1" ht="25" customHeight="1" x14ac:dyDescent="0.2">
      <c r="A1368" s="5" t="s">
        <v>947</v>
      </c>
      <c r="B1368" s="5" t="s">
        <v>947</v>
      </c>
      <c r="C1368" s="5" t="s">
        <v>5683</v>
      </c>
      <c r="D1368" s="5">
        <v>0</v>
      </c>
      <c r="E1368" s="5" t="s">
        <v>9597</v>
      </c>
      <c r="F1368" s="6" t="s">
        <v>47</v>
      </c>
      <c r="G1368" s="6" t="s">
        <v>47</v>
      </c>
      <c r="H1368" s="6" t="s">
        <v>47</v>
      </c>
      <c r="I1368" s="6">
        <v>2</v>
      </c>
      <c r="J1368" s="9">
        <v>2</v>
      </c>
      <c r="K1368" s="9">
        <v>2</v>
      </c>
      <c r="L1368" s="9">
        <v>2</v>
      </c>
      <c r="M1368" s="7">
        <v>-1.81192063790904</v>
      </c>
      <c r="N1368" s="7">
        <v>-1.3128973876357899</v>
      </c>
      <c r="O1368" s="7">
        <v>-6.2344375911869997E-2</v>
      </c>
      <c r="P1368" s="7"/>
      <c r="Q1368" s="7">
        <v>-0.84559674332707102</v>
      </c>
      <c r="R1368" s="7">
        <v>-1.7171897555523901</v>
      </c>
      <c r="S1368" s="7"/>
      <c r="T1368" s="7">
        <f>AVERAGE(M1368:S1368)</f>
        <v>-1.1499897800672323</v>
      </c>
      <c r="U1368" s="9">
        <v>1367</v>
      </c>
      <c r="V1368" s="9"/>
    </row>
    <row r="1369" spans="1:22" s="2" customFormat="1" ht="25" customHeight="1" x14ac:dyDescent="0.2">
      <c r="A1369" s="5" t="s">
        <v>292</v>
      </c>
      <c r="B1369" s="5" t="s">
        <v>292</v>
      </c>
      <c r="C1369" s="5" t="s">
        <v>5684</v>
      </c>
      <c r="D1369" s="5" t="s">
        <v>9979</v>
      </c>
      <c r="E1369" s="5" t="s">
        <v>9978</v>
      </c>
      <c r="F1369" s="6" t="s">
        <v>47</v>
      </c>
      <c r="G1369" s="6" t="s">
        <v>47</v>
      </c>
      <c r="H1369" s="6" t="s">
        <v>47</v>
      </c>
      <c r="I1369" s="6">
        <v>2</v>
      </c>
      <c r="J1369" s="9">
        <v>2</v>
      </c>
      <c r="K1369" s="9">
        <v>2</v>
      </c>
      <c r="L1369" s="9">
        <v>2</v>
      </c>
      <c r="M1369" s="7">
        <v>-2.4517921899949599E-2</v>
      </c>
      <c r="N1369" s="7">
        <v>-3.4295863341363003E-2</v>
      </c>
      <c r="O1369" s="7">
        <v>-0.85791758445155097</v>
      </c>
      <c r="P1369" s="7">
        <v>-2.0260584167101698</v>
      </c>
      <c r="Q1369" s="7">
        <v>-1.5945370323866701</v>
      </c>
      <c r="R1369" s="7">
        <v>-2.3728184993478001</v>
      </c>
      <c r="S1369" s="7"/>
      <c r="T1369" s="7">
        <f>AVERAGE(M1369:S1369)</f>
        <v>-1.1516908863562507</v>
      </c>
      <c r="U1369" s="9">
        <v>1368</v>
      </c>
      <c r="V1369" s="9"/>
    </row>
    <row r="1370" spans="1:22" s="2" customFormat="1" ht="25" customHeight="1" x14ac:dyDescent="0.2">
      <c r="A1370" s="5" t="s">
        <v>801</v>
      </c>
      <c r="B1370" s="5" t="s">
        <v>802</v>
      </c>
      <c r="C1370" s="5" t="s">
        <v>5685</v>
      </c>
      <c r="D1370" s="5" t="s">
        <v>9415</v>
      </c>
      <c r="E1370" s="5" t="s">
        <v>9982</v>
      </c>
      <c r="F1370" s="6" t="s">
        <v>803</v>
      </c>
      <c r="G1370" s="6" t="s">
        <v>803</v>
      </c>
      <c r="H1370" s="6" t="s">
        <v>803</v>
      </c>
      <c r="I1370" s="6">
        <v>9</v>
      </c>
      <c r="J1370" s="9">
        <v>5</v>
      </c>
      <c r="K1370" s="9">
        <v>5</v>
      </c>
      <c r="L1370" s="9">
        <v>5</v>
      </c>
      <c r="M1370" s="7">
        <v>-1.7508778319237099</v>
      </c>
      <c r="N1370" s="7">
        <v>-2.1888235281038702</v>
      </c>
      <c r="O1370" s="7">
        <v>3.1089859329711702</v>
      </c>
      <c r="P1370" s="7">
        <v>-2.1309134880631899</v>
      </c>
      <c r="Q1370" s="7">
        <v>-2.1361221201604601</v>
      </c>
      <c r="R1370" s="7">
        <v>-1.82192216166626</v>
      </c>
      <c r="S1370" s="7"/>
      <c r="T1370" s="7">
        <f>AVERAGE(M1370:S1370)</f>
        <v>-1.15327886615772</v>
      </c>
      <c r="U1370" s="9">
        <v>1369</v>
      </c>
      <c r="V1370" s="9"/>
    </row>
    <row r="1371" spans="1:22" s="2" customFormat="1" ht="25" customHeight="1" x14ac:dyDescent="0.2">
      <c r="A1371" s="5" t="s">
        <v>448</v>
      </c>
      <c r="B1371" s="5" t="s">
        <v>449</v>
      </c>
      <c r="C1371" s="5" t="s">
        <v>5686</v>
      </c>
      <c r="D1371" s="5" t="s">
        <v>10018</v>
      </c>
      <c r="E1371" s="5" t="s">
        <v>10017</v>
      </c>
      <c r="F1371" s="6" t="s">
        <v>450</v>
      </c>
      <c r="G1371" s="6" t="s">
        <v>450</v>
      </c>
      <c r="H1371" s="6" t="s">
        <v>451</v>
      </c>
      <c r="I1371" s="6">
        <v>3</v>
      </c>
      <c r="J1371" s="9">
        <v>10</v>
      </c>
      <c r="K1371" s="9">
        <v>10</v>
      </c>
      <c r="L1371" s="9">
        <v>9</v>
      </c>
      <c r="M1371" s="7">
        <v>-1.12042467923676</v>
      </c>
      <c r="N1371" s="7">
        <v>-1.31793698934873</v>
      </c>
      <c r="O1371" s="7">
        <v>-1.0719402340216799</v>
      </c>
      <c r="P1371" s="7">
        <v>-3.2769321316276501</v>
      </c>
      <c r="Q1371" s="7">
        <v>-0.1026121660896</v>
      </c>
      <c r="R1371" s="7">
        <v>-4.13231468476596E-2</v>
      </c>
      <c r="S1371" s="7"/>
      <c r="T1371" s="7">
        <f>AVERAGE(M1371:S1371)</f>
        <v>-1.1551948911953467</v>
      </c>
      <c r="U1371" s="9">
        <v>1370</v>
      </c>
      <c r="V1371" s="9"/>
    </row>
    <row r="1372" spans="1:22" s="2" customFormat="1" ht="25" customHeight="1" x14ac:dyDescent="0.2">
      <c r="A1372" s="5" t="s">
        <v>2746</v>
      </c>
      <c r="B1372" s="5" t="s">
        <v>2747</v>
      </c>
      <c r="C1372" s="5" t="s">
        <v>5687</v>
      </c>
      <c r="D1372" s="5" t="s">
        <v>7134</v>
      </c>
      <c r="E1372" s="5" t="s">
        <v>7133</v>
      </c>
      <c r="F1372" s="6" t="s">
        <v>2748</v>
      </c>
      <c r="G1372" s="6" t="s">
        <v>2748</v>
      </c>
      <c r="H1372" s="6" t="s">
        <v>2748</v>
      </c>
      <c r="I1372" s="6">
        <v>8</v>
      </c>
      <c r="J1372" s="9">
        <v>4</v>
      </c>
      <c r="K1372" s="9">
        <v>4</v>
      </c>
      <c r="L1372" s="9">
        <v>4</v>
      </c>
      <c r="M1372" s="7">
        <v>-1.4952863644902901</v>
      </c>
      <c r="N1372" s="7">
        <v>-1.06823453332733</v>
      </c>
      <c r="O1372" s="7"/>
      <c r="P1372" s="7">
        <v>-1.0744253888746</v>
      </c>
      <c r="Q1372" s="7">
        <v>-1.02138224575075</v>
      </c>
      <c r="R1372" s="7">
        <v>-1.1201801847919299</v>
      </c>
      <c r="S1372" s="7"/>
      <c r="T1372" s="7">
        <f>AVERAGE(M1372:S1372)</f>
        <v>-1.15590174344698</v>
      </c>
      <c r="U1372" s="9">
        <v>1371</v>
      </c>
      <c r="V1372" s="9"/>
    </row>
    <row r="1373" spans="1:22" s="2" customFormat="1" ht="25" customHeight="1" x14ac:dyDescent="0.2">
      <c r="A1373" s="5" t="s">
        <v>3961</v>
      </c>
      <c r="B1373" s="5" t="s">
        <v>3962</v>
      </c>
      <c r="C1373" s="5" t="s">
        <v>5688</v>
      </c>
      <c r="D1373" s="5" t="s">
        <v>8163</v>
      </c>
      <c r="E1373" s="5" t="s">
        <v>8162</v>
      </c>
      <c r="F1373" s="6" t="s">
        <v>855</v>
      </c>
      <c r="G1373" s="6" t="s">
        <v>855</v>
      </c>
      <c r="H1373" s="6" t="s">
        <v>855</v>
      </c>
      <c r="I1373" s="6">
        <v>4</v>
      </c>
      <c r="J1373" s="9">
        <v>5</v>
      </c>
      <c r="K1373" s="9">
        <v>5</v>
      </c>
      <c r="L1373" s="9">
        <v>5</v>
      </c>
      <c r="M1373" s="7">
        <v>-0.131795484546675</v>
      </c>
      <c r="N1373" s="7">
        <v>-0.67037630394065995</v>
      </c>
      <c r="O1373" s="7"/>
      <c r="P1373" s="7">
        <v>-3.2725762557329401</v>
      </c>
      <c r="Q1373" s="7">
        <v>-1.0363212807644999</v>
      </c>
      <c r="R1373" s="7">
        <v>-0.67875040202728698</v>
      </c>
      <c r="S1373" s="7"/>
      <c r="T1373" s="7">
        <f>AVERAGE(M1373:S1373)</f>
        <v>-1.1579639454024124</v>
      </c>
      <c r="U1373" s="9">
        <v>1372</v>
      </c>
      <c r="V1373" s="9"/>
    </row>
    <row r="1374" spans="1:22" s="2" customFormat="1" ht="25" customHeight="1" x14ac:dyDescent="0.2">
      <c r="A1374" s="5" t="s">
        <v>3701</v>
      </c>
      <c r="B1374" s="5" t="s">
        <v>3702</v>
      </c>
      <c r="C1374" s="5" t="s">
        <v>5689</v>
      </c>
      <c r="D1374" s="5" t="s">
        <v>8001</v>
      </c>
      <c r="E1374" s="5" t="s">
        <v>8000</v>
      </c>
      <c r="F1374" s="6" t="s">
        <v>2349</v>
      </c>
      <c r="G1374" s="6" t="s">
        <v>2349</v>
      </c>
      <c r="H1374" s="6" t="s">
        <v>2349</v>
      </c>
      <c r="I1374" s="6">
        <v>3</v>
      </c>
      <c r="J1374" s="9">
        <v>3</v>
      </c>
      <c r="K1374" s="9">
        <v>3</v>
      </c>
      <c r="L1374" s="9">
        <v>3</v>
      </c>
      <c r="M1374" s="7">
        <v>-0.72558774974842799</v>
      </c>
      <c r="N1374" s="7">
        <v>-1.0116280843929799</v>
      </c>
      <c r="O1374" s="7">
        <v>-1.0509713578756901</v>
      </c>
      <c r="P1374" s="7">
        <v>-2.1210906726210399</v>
      </c>
      <c r="Q1374" s="7">
        <v>-1.1322849829116699</v>
      </c>
      <c r="R1374" s="7">
        <v>-0.91213060532519896</v>
      </c>
      <c r="S1374" s="7"/>
      <c r="T1374" s="7">
        <f>AVERAGE(M1374:S1374)</f>
        <v>-1.1589489088125011</v>
      </c>
      <c r="U1374" s="9">
        <v>1373</v>
      </c>
      <c r="V1374" s="9"/>
    </row>
    <row r="1375" spans="1:22" s="2" customFormat="1" ht="25" customHeight="1" x14ac:dyDescent="0.2">
      <c r="A1375" s="5" t="s">
        <v>4610</v>
      </c>
      <c r="B1375" s="5" t="s">
        <v>4610</v>
      </c>
      <c r="C1375" s="5" t="s">
        <v>4610</v>
      </c>
      <c r="D1375" s="5" t="s">
        <v>8791</v>
      </c>
      <c r="E1375" s="5" t="s">
        <v>4611</v>
      </c>
      <c r="F1375" s="6">
        <v>3</v>
      </c>
      <c r="G1375" s="6">
        <v>3</v>
      </c>
      <c r="H1375" s="6">
        <v>3</v>
      </c>
      <c r="I1375" s="6">
        <v>1</v>
      </c>
      <c r="J1375" s="9">
        <v>3</v>
      </c>
      <c r="K1375" s="9">
        <v>3</v>
      </c>
      <c r="L1375" s="9">
        <v>3</v>
      </c>
      <c r="M1375" s="7">
        <v>-0.52769745765459297</v>
      </c>
      <c r="N1375" s="7">
        <v>-0.68332503745620998</v>
      </c>
      <c r="O1375" s="7">
        <v>-2.4659212698041801</v>
      </c>
      <c r="P1375" s="7">
        <v>-0.66977732974898896</v>
      </c>
      <c r="Q1375" s="7">
        <v>-1.26453242054767</v>
      </c>
      <c r="R1375" s="7">
        <v>-1.3555354769757999</v>
      </c>
      <c r="S1375" s="7"/>
      <c r="T1375" s="7">
        <f>AVERAGE(M1375:S1375)</f>
        <v>-1.1611314986979069</v>
      </c>
      <c r="U1375" s="9">
        <v>1374</v>
      </c>
      <c r="V1375" s="9"/>
    </row>
    <row r="1376" spans="1:22" s="2" customFormat="1" ht="25" customHeight="1" x14ac:dyDescent="0.2">
      <c r="A1376" s="5" t="s">
        <v>2335</v>
      </c>
      <c r="B1376" s="5" t="s">
        <v>2335</v>
      </c>
      <c r="C1376" s="5" t="s">
        <v>5690</v>
      </c>
      <c r="D1376" s="5" t="s">
        <v>6760</v>
      </c>
      <c r="E1376" s="5" t="s">
        <v>6759</v>
      </c>
      <c r="F1376" s="6" t="s">
        <v>2336</v>
      </c>
      <c r="G1376" s="6" t="s">
        <v>117</v>
      </c>
      <c r="H1376" s="6" t="s">
        <v>117</v>
      </c>
      <c r="I1376" s="6">
        <v>2</v>
      </c>
      <c r="J1376" s="9">
        <v>9</v>
      </c>
      <c r="K1376" s="9">
        <v>3</v>
      </c>
      <c r="L1376" s="9">
        <v>3</v>
      </c>
      <c r="M1376" s="7">
        <v>-1.784015700344</v>
      </c>
      <c r="N1376" s="7">
        <v>-1.64177056841826</v>
      </c>
      <c r="O1376" s="7">
        <v>-0.63459872893986002</v>
      </c>
      <c r="P1376" s="7">
        <v>-1.7624605023486899</v>
      </c>
      <c r="Q1376" s="7">
        <v>-0.998807639010863</v>
      </c>
      <c r="R1376" s="7">
        <v>-0.16929860945196401</v>
      </c>
      <c r="S1376" s="7"/>
      <c r="T1376" s="7">
        <f>AVERAGE(M1376:S1376)</f>
        <v>-1.1651586247522727</v>
      </c>
      <c r="U1376" s="9">
        <v>1375</v>
      </c>
      <c r="V1376" s="9"/>
    </row>
    <row r="1377" spans="1:22" s="2" customFormat="1" ht="25" customHeight="1" x14ac:dyDescent="0.2">
      <c r="A1377" s="5" t="s">
        <v>4754</v>
      </c>
      <c r="B1377" s="5" t="s">
        <v>4755</v>
      </c>
      <c r="C1377" s="5" t="s">
        <v>5691</v>
      </c>
      <c r="D1377" s="5" t="s">
        <v>9670</v>
      </c>
      <c r="E1377" s="5" t="s">
        <v>9669</v>
      </c>
      <c r="F1377" s="6" t="s">
        <v>4756</v>
      </c>
      <c r="G1377" s="6" t="s">
        <v>4756</v>
      </c>
      <c r="H1377" s="6" t="s">
        <v>4756</v>
      </c>
      <c r="I1377" s="6">
        <v>5</v>
      </c>
      <c r="J1377" s="9">
        <v>13</v>
      </c>
      <c r="K1377" s="9">
        <v>13</v>
      </c>
      <c r="L1377" s="9">
        <v>13</v>
      </c>
      <c r="M1377" s="7">
        <v>-1.1384573356958101</v>
      </c>
      <c r="N1377" s="7">
        <v>-1.1441692934655801</v>
      </c>
      <c r="O1377" s="7">
        <v>-1.22978120158344</v>
      </c>
      <c r="P1377" s="7">
        <v>-1.3898480529661399</v>
      </c>
      <c r="Q1377" s="7">
        <v>-0.84548587339112002</v>
      </c>
      <c r="R1377" s="7">
        <v>-1.2699019678540999</v>
      </c>
      <c r="S1377" s="7"/>
      <c r="T1377" s="7">
        <f>AVERAGE(M1377:S1377)</f>
        <v>-1.1696072874926984</v>
      </c>
      <c r="U1377" s="9">
        <v>1376</v>
      </c>
      <c r="V1377" s="9"/>
    </row>
    <row r="1378" spans="1:22" s="2" customFormat="1" ht="25" customHeight="1" x14ac:dyDescent="0.2">
      <c r="A1378" s="5" t="s">
        <v>2901</v>
      </c>
      <c r="B1378" s="5" t="s">
        <v>2902</v>
      </c>
      <c r="C1378" s="5" t="s">
        <v>2902</v>
      </c>
      <c r="D1378" s="5" t="s">
        <v>7286</v>
      </c>
      <c r="E1378" s="5" t="s">
        <v>7285</v>
      </c>
      <c r="F1378" s="6" t="s">
        <v>2903</v>
      </c>
      <c r="G1378" s="6" t="s">
        <v>2904</v>
      </c>
      <c r="H1378" s="6" t="s">
        <v>2905</v>
      </c>
      <c r="I1378" s="6">
        <v>9</v>
      </c>
      <c r="J1378" s="9">
        <v>14</v>
      </c>
      <c r="K1378" s="9">
        <v>13</v>
      </c>
      <c r="L1378" s="9">
        <v>2</v>
      </c>
      <c r="M1378" s="7">
        <v>-1.0838434321686901</v>
      </c>
      <c r="N1378" s="7">
        <v>0.27371168975881599</v>
      </c>
      <c r="O1378" s="7">
        <v>-0.90445305274305299</v>
      </c>
      <c r="P1378" s="7">
        <v>-1.64270238660852</v>
      </c>
      <c r="Q1378" s="7">
        <v>-0.81354325063456001</v>
      </c>
      <c r="R1378" s="7">
        <v>-0.81362181412614698</v>
      </c>
      <c r="S1378" s="7">
        <v>-3.2062608540015001</v>
      </c>
      <c r="T1378" s="7">
        <f>AVERAGE(M1378:S1378)</f>
        <v>-1.1701018715033793</v>
      </c>
      <c r="U1378" s="9">
        <v>1377</v>
      </c>
      <c r="V1378" s="9"/>
    </row>
    <row r="1379" spans="1:22" s="2" customFormat="1" ht="25" customHeight="1" x14ac:dyDescent="0.2">
      <c r="A1379" s="5" t="s">
        <v>4572</v>
      </c>
      <c r="B1379" s="5" t="s">
        <v>4572</v>
      </c>
      <c r="C1379" s="5" t="s">
        <v>4572</v>
      </c>
      <c r="D1379" s="5" t="s">
        <v>8756</v>
      </c>
      <c r="E1379" s="5" t="s">
        <v>8755</v>
      </c>
      <c r="F1379" s="6">
        <v>9</v>
      </c>
      <c r="G1379" s="6">
        <v>9</v>
      </c>
      <c r="H1379" s="6">
        <v>9</v>
      </c>
      <c r="I1379" s="6">
        <v>1</v>
      </c>
      <c r="J1379" s="9">
        <v>9</v>
      </c>
      <c r="K1379" s="9">
        <v>9</v>
      </c>
      <c r="L1379" s="9">
        <v>9</v>
      </c>
      <c r="M1379" s="7">
        <v>-1.43971243212098</v>
      </c>
      <c r="N1379" s="7">
        <v>-1.50632440729323</v>
      </c>
      <c r="O1379" s="7">
        <v>-1.0814214172485199</v>
      </c>
      <c r="P1379" s="7"/>
      <c r="Q1379" s="7">
        <v>-0.96565478613577604</v>
      </c>
      <c r="R1379" s="7">
        <v>-0.879041509923983</v>
      </c>
      <c r="S1379" s="7"/>
      <c r="T1379" s="7">
        <f>AVERAGE(M1379:S1379)</f>
        <v>-1.1744309105444977</v>
      </c>
      <c r="U1379" s="9">
        <v>1378</v>
      </c>
      <c r="V1379" s="9"/>
    </row>
    <row r="1380" spans="1:22" s="2" customFormat="1" ht="25" customHeight="1" x14ac:dyDescent="0.2">
      <c r="A1380" s="5" t="s">
        <v>3982</v>
      </c>
      <c r="B1380" s="5" t="s">
        <v>3982</v>
      </c>
      <c r="C1380" s="5" t="s">
        <v>3982</v>
      </c>
      <c r="D1380" s="5" t="s">
        <v>8183</v>
      </c>
      <c r="E1380" s="5" t="s">
        <v>8182</v>
      </c>
      <c r="F1380" s="6">
        <v>2</v>
      </c>
      <c r="G1380" s="6">
        <v>2</v>
      </c>
      <c r="H1380" s="6">
        <v>2</v>
      </c>
      <c r="I1380" s="6">
        <v>1</v>
      </c>
      <c r="J1380" s="9">
        <v>2</v>
      </c>
      <c r="K1380" s="9">
        <v>2</v>
      </c>
      <c r="L1380" s="9">
        <v>2</v>
      </c>
      <c r="M1380" s="7">
        <v>-0.996253571261</v>
      </c>
      <c r="N1380" s="7">
        <v>-1.07892647368182</v>
      </c>
      <c r="O1380" s="7">
        <v>-0.50302417234024699</v>
      </c>
      <c r="P1380" s="7"/>
      <c r="Q1380" s="7">
        <v>-2.1437362609453099</v>
      </c>
      <c r="R1380" s="7">
        <v>-1.1572642250649301</v>
      </c>
      <c r="S1380" s="7"/>
      <c r="T1380" s="7">
        <f>AVERAGE(M1380:S1380)</f>
        <v>-1.1758409406586614</v>
      </c>
      <c r="U1380" s="9">
        <v>1379</v>
      </c>
      <c r="V1380" s="9"/>
    </row>
    <row r="1381" spans="1:22" s="2" customFormat="1" ht="25" customHeight="1" x14ac:dyDescent="0.2">
      <c r="A1381" s="5" t="s">
        <v>3744</v>
      </c>
      <c r="B1381" s="5" t="s">
        <v>3744</v>
      </c>
      <c r="C1381" s="5" t="s">
        <v>3744</v>
      </c>
      <c r="D1381" s="5" t="s">
        <v>8036</v>
      </c>
      <c r="E1381" s="5" t="s">
        <v>8035</v>
      </c>
      <c r="F1381" s="6">
        <v>4</v>
      </c>
      <c r="G1381" s="6">
        <v>4</v>
      </c>
      <c r="H1381" s="6">
        <v>4</v>
      </c>
      <c r="I1381" s="6">
        <v>1</v>
      </c>
      <c r="J1381" s="9">
        <v>4</v>
      </c>
      <c r="K1381" s="9">
        <v>4</v>
      </c>
      <c r="L1381" s="9">
        <v>4</v>
      </c>
      <c r="M1381" s="7">
        <v>-1.27791949086895</v>
      </c>
      <c r="N1381" s="7">
        <v>-1.0096239433113601</v>
      </c>
      <c r="O1381" s="7"/>
      <c r="P1381" s="7">
        <v>-2.0481284841698</v>
      </c>
      <c r="Q1381" s="7">
        <v>-0.75385312375962998</v>
      </c>
      <c r="R1381" s="7">
        <v>-0.795725704080258</v>
      </c>
      <c r="S1381" s="7"/>
      <c r="T1381" s="7">
        <f>AVERAGE(M1381:S1381)</f>
        <v>-1.1770501492379997</v>
      </c>
      <c r="U1381" s="9">
        <v>1380</v>
      </c>
      <c r="V1381" s="9"/>
    </row>
    <row r="1382" spans="1:22" s="2" customFormat="1" ht="25" customHeight="1" x14ac:dyDescent="0.2">
      <c r="A1382" s="5" t="s">
        <v>1254</v>
      </c>
      <c r="B1382" s="5" t="s">
        <v>1254</v>
      </c>
      <c r="C1382" s="5" t="s">
        <v>5692</v>
      </c>
      <c r="D1382" s="5" t="s">
        <v>9722</v>
      </c>
      <c r="E1382" s="5" t="s">
        <v>8449</v>
      </c>
      <c r="F1382" s="6" t="s">
        <v>47</v>
      </c>
      <c r="G1382" s="6" t="s">
        <v>47</v>
      </c>
      <c r="H1382" s="6" t="s">
        <v>47</v>
      </c>
      <c r="I1382" s="6">
        <v>2</v>
      </c>
      <c r="J1382" s="9">
        <v>2</v>
      </c>
      <c r="K1382" s="9">
        <v>2</v>
      </c>
      <c r="L1382" s="9">
        <v>2</v>
      </c>
      <c r="M1382" s="7">
        <v>-0.77378197449765196</v>
      </c>
      <c r="N1382" s="7">
        <v>-1.0377926011652101</v>
      </c>
      <c r="O1382" s="7">
        <v>-2.2945696678509999</v>
      </c>
      <c r="P1382" s="7">
        <v>0.302868933564795</v>
      </c>
      <c r="Q1382" s="7">
        <v>-1.59945209884064</v>
      </c>
      <c r="R1382" s="7">
        <v>-1.7183399243942501</v>
      </c>
      <c r="S1382" s="7"/>
      <c r="T1382" s="7">
        <f>AVERAGE(M1382:S1382)</f>
        <v>-1.1868445555306595</v>
      </c>
      <c r="U1382" s="9">
        <v>1381</v>
      </c>
      <c r="V1382" s="9" t="s">
        <v>10391</v>
      </c>
    </row>
    <row r="1383" spans="1:22" s="2" customFormat="1" ht="25" customHeight="1" x14ac:dyDescent="0.2">
      <c r="A1383" s="5" t="s">
        <v>561</v>
      </c>
      <c r="B1383" s="5" t="s">
        <v>562</v>
      </c>
      <c r="C1383" s="5" t="s">
        <v>5693</v>
      </c>
      <c r="D1383" s="5" t="s">
        <v>10043</v>
      </c>
      <c r="E1383" s="5" t="s">
        <v>8748</v>
      </c>
      <c r="F1383" s="6" t="s">
        <v>563</v>
      </c>
      <c r="G1383" s="6" t="s">
        <v>563</v>
      </c>
      <c r="H1383" s="6" t="s">
        <v>563</v>
      </c>
      <c r="I1383" s="6">
        <v>13</v>
      </c>
      <c r="J1383" s="9">
        <v>26</v>
      </c>
      <c r="K1383" s="9">
        <v>26</v>
      </c>
      <c r="L1383" s="9">
        <v>26</v>
      </c>
      <c r="M1383" s="7">
        <v>-2.1480308795910998</v>
      </c>
      <c r="N1383" s="7">
        <v>-1.6475466880932099</v>
      </c>
      <c r="O1383" s="7">
        <v>-1.0122836291824</v>
      </c>
      <c r="P1383" s="7"/>
      <c r="Q1383" s="7">
        <v>-0.22349314598741499</v>
      </c>
      <c r="R1383" s="7">
        <v>-0.92333849715997496</v>
      </c>
      <c r="S1383" s="7"/>
      <c r="T1383" s="7">
        <f>AVERAGE(M1383:S1383)</f>
        <v>-1.1909385680028202</v>
      </c>
      <c r="U1383" s="9">
        <v>1382</v>
      </c>
      <c r="V1383" s="9"/>
    </row>
    <row r="1384" spans="1:22" s="2" customFormat="1" ht="25" customHeight="1" x14ac:dyDescent="0.2">
      <c r="A1384" s="5" t="s">
        <v>3592</v>
      </c>
      <c r="B1384" s="5" t="s">
        <v>3593</v>
      </c>
      <c r="C1384" s="5" t="s">
        <v>5694</v>
      </c>
      <c r="D1384" s="5" t="s">
        <v>7902</v>
      </c>
      <c r="E1384" s="5" t="s">
        <v>7901</v>
      </c>
      <c r="F1384" s="6" t="s">
        <v>3594</v>
      </c>
      <c r="G1384" s="6" t="s">
        <v>3594</v>
      </c>
      <c r="H1384" s="6" t="s">
        <v>3594</v>
      </c>
      <c r="I1384" s="6">
        <v>7</v>
      </c>
      <c r="J1384" s="9">
        <v>5</v>
      </c>
      <c r="K1384" s="9">
        <v>5</v>
      </c>
      <c r="L1384" s="9">
        <v>5</v>
      </c>
      <c r="M1384" s="7">
        <v>-0.69041400481468396</v>
      </c>
      <c r="N1384" s="7">
        <v>-1.24404712298869</v>
      </c>
      <c r="O1384" s="7">
        <v>-1.0598451837960701</v>
      </c>
      <c r="P1384" s="7"/>
      <c r="Q1384" s="7">
        <v>-2.50157514719203</v>
      </c>
      <c r="R1384" s="7">
        <v>-0.50194870931158397</v>
      </c>
      <c r="S1384" s="7"/>
      <c r="T1384" s="7">
        <f>AVERAGE(M1384:S1384)</f>
        <v>-1.1995660336206115</v>
      </c>
      <c r="U1384" s="9">
        <v>1383</v>
      </c>
      <c r="V1384" s="9"/>
    </row>
    <row r="1385" spans="1:22" s="2" customFormat="1" ht="25" customHeight="1" x14ac:dyDescent="0.2">
      <c r="A1385" s="5" t="s">
        <v>2971</v>
      </c>
      <c r="B1385" s="5" t="s">
        <v>2972</v>
      </c>
      <c r="C1385" s="5" t="s">
        <v>2972</v>
      </c>
      <c r="D1385" s="5" t="s">
        <v>7359</v>
      </c>
      <c r="E1385" s="5" t="s">
        <v>7358</v>
      </c>
      <c r="F1385" s="6" t="s">
        <v>1976</v>
      </c>
      <c r="G1385" s="6" t="s">
        <v>1976</v>
      </c>
      <c r="H1385" s="6" t="s">
        <v>1976</v>
      </c>
      <c r="I1385" s="6">
        <v>2</v>
      </c>
      <c r="J1385" s="9">
        <v>5</v>
      </c>
      <c r="K1385" s="9">
        <v>5</v>
      </c>
      <c r="L1385" s="9">
        <v>5</v>
      </c>
      <c r="M1385" s="7">
        <v>-2.0210742624419602</v>
      </c>
      <c r="N1385" s="7">
        <v>-1.6785977799788201</v>
      </c>
      <c r="O1385" s="7">
        <v>-0.96946489407348901</v>
      </c>
      <c r="P1385" s="7">
        <v>-0.825254763399066</v>
      </c>
      <c r="Q1385" s="7">
        <v>-1.2928239110578299</v>
      </c>
      <c r="R1385" s="7">
        <v>-0.44771857706950902</v>
      </c>
      <c r="S1385" s="7"/>
      <c r="T1385" s="7">
        <f>AVERAGE(M1385:S1385)</f>
        <v>-1.2058223646701123</v>
      </c>
      <c r="U1385" s="9">
        <v>1384</v>
      </c>
      <c r="V1385" s="9"/>
    </row>
    <row r="1386" spans="1:22" s="2" customFormat="1" ht="25" customHeight="1" x14ac:dyDescent="0.2">
      <c r="A1386" s="5" t="s">
        <v>871</v>
      </c>
      <c r="B1386" s="5" t="s">
        <v>872</v>
      </c>
      <c r="C1386" s="5" t="s">
        <v>5695</v>
      </c>
      <c r="D1386" s="5" t="s">
        <v>9572</v>
      </c>
      <c r="E1386" s="5" t="s">
        <v>9164</v>
      </c>
      <c r="F1386" s="6" t="s">
        <v>873</v>
      </c>
      <c r="G1386" s="6" t="s">
        <v>873</v>
      </c>
      <c r="H1386" s="6" t="s">
        <v>873</v>
      </c>
      <c r="I1386" s="6">
        <v>4</v>
      </c>
      <c r="J1386" s="9">
        <v>6</v>
      </c>
      <c r="K1386" s="9">
        <v>6</v>
      </c>
      <c r="L1386" s="9">
        <v>6</v>
      </c>
      <c r="M1386" s="7">
        <v>-0.87826313273773204</v>
      </c>
      <c r="N1386" s="7">
        <v>-0.82340373752176499</v>
      </c>
      <c r="O1386" s="7">
        <v>-1.79519595760037</v>
      </c>
      <c r="P1386" s="7">
        <v>-1.3897463838417801</v>
      </c>
      <c r="Q1386" s="7">
        <v>-1.40185313610994</v>
      </c>
      <c r="R1386" s="7">
        <v>-0.95677013356200602</v>
      </c>
      <c r="S1386" s="7"/>
      <c r="T1386" s="7">
        <f>AVERAGE(M1386:S1386)</f>
        <v>-1.2075387468955989</v>
      </c>
      <c r="U1386" s="9">
        <v>1385</v>
      </c>
      <c r="V1386" s="9"/>
    </row>
    <row r="1387" spans="1:22" s="2" customFormat="1" ht="25" customHeight="1" x14ac:dyDescent="0.2">
      <c r="A1387" s="5" t="s">
        <v>3754</v>
      </c>
      <c r="B1387" s="5" t="s">
        <v>3754</v>
      </c>
      <c r="C1387" s="5" t="s">
        <v>3754</v>
      </c>
      <c r="D1387" s="5" t="s">
        <v>8046</v>
      </c>
      <c r="E1387" s="5" t="s">
        <v>8045</v>
      </c>
      <c r="F1387" s="6">
        <v>3</v>
      </c>
      <c r="G1387" s="6">
        <v>3</v>
      </c>
      <c r="H1387" s="6">
        <v>3</v>
      </c>
      <c r="I1387" s="6">
        <v>1</v>
      </c>
      <c r="J1387" s="9">
        <v>3</v>
      </c>
      <c r="K1387" s="9">
        <v>3</v>
      </c>
      <c r="L1387" s="9">
        <v>3</v>
      </c>
      <c r="M1387" s="7">
        <v>-1.52496299567163</v>
      </c>
      <c r="N1387" s="7">
        <v>-1.41738409694972</v>
      </c>
      <c r="O1387" s="7">
        <v>-1.5673850944773799</v>
      </c>
      <c r="P1387" s="7">
        <v>0.14873252908332901</v>
      </c>
      <c r="Q1387" s="7">
        <v>-1.28593704557491</v>
      </c>
      <c r="R1387" s="7">
        <v>-1.62907105212805</v>
      </c>
      <c r="S1387" s="7"/>
      <c r="T1387" s="7">
        <f>AVERAGE(M1387:S1387)</f>
        <v>-1.2126679592863934</v>
      </c>
      <c r="U1387" s="9">
        <v>1386</v>
      </c>
      <c r="V1387" s="9"/>
    </row>
    <row r="1388" spans="1:22" s="2" customFormat="1" ht="25" customHeight="1" x14ac:dyDescent="0.2">
      <c r="A1388" s="5" t="s">
        <v>2911</v>
      </c>
      <c r="B1388" s="5" t="s">
        <v>2912</v>
      </c>
      <c r="C1388" s="5" t="s">
        <v>5696</v>
      </c>
      <c r="D1388" s="5" t="s">
        <v>7296</v>
      </c>
      <c r="E1388" s="5" t="s">
        <v>7295</v>
      </c>
      <c r="F1388" s="6" t="s">
        <v>2913</v>
      </c>
      <c r="G1388" s="6" t="s">
        <v>2913</v>
      </c>
      <c r="H1388" s="6" t="s">
        <v>2913</v>
      </c>
      <c r="I1388" s="6">
        <v>12</v>
      </c>
      <c r="J1388" s="9">
        <v>7</v>
      </c>
      <c r="K1388" s="9">
        <v>7</v>
      </c>
      <c r="L1388" s="9">
        <v>7</v>
      </c>
      <c r="M1388" s="7">
        <v>-0.55976091713944198</v>
      </c>
      <c r="N1388" s="7">
        <v>-0.77166169572780396</v>
      </c>
      <c r="O1388" s="7">
        <v>-1.66289925355638</v>
      </c>
      <c r="P1388" s="7">
        <v>-1.61237265487651</v>
      </c>
      <c r="Q1388" s="7">
        <v>-1.4693270885454099</v>
      </c>
      <c r="R1388" s="7">
        <v>-1.2078188098642699</v>
      </c>
      <c r="S1388" s="7"/>
      <c r="T1388" s="7">
        <f>AVERAGE(M1388:S1388)</f>
        <v>-1.2139734032849694</v>
      </c>
      <c r="U1388" s="9">
        <v>1387</v>
      </c>
      <c r="V1388" s="9"/>
    </row>
    <row r="1389" spans="1:22" s="2" customFormat="1" ht="25" customHeight="1" x14ac:dyDescent="0.2">
      <c r="A1389" s="5" t="s">
        <v>659</v>
      </c>
      <c r="B1389" s="5" t="s">
        <v>660</v>
      </c>
      <c r="C1389" s="5" t="s">
        <v>5697</v>
      </c>
      <c r="D1389" s="5" t="s">
        <v>10052</v>
      </c>
      <c r="E1389" s="5" t="s">
        <v>10051</v>
      </c>
      <c r="F1389" s="6" t="s">
        <v>661</v>
      </c>
      <c r="G1389" s="6" t="s">
        <v>661</v>
      </c>
      <c r="H1389" s="6" t="s">
        <v>661</v>
      </c>
      <c r="I1389" s="6">
        <v>9</v>
      </c>
      <c r="J1389" s="9">
        <v>4</v>
      </c>
      <c r="K1389" s="9">
        <v>4</v>
      </c>
      <c r="L1389" s="9">
        <v>4</v>
      </c>
      <c r="M1389" s="7">
        <v>-1.3227382672580701</v>
      </c>
      <c r="N1389" s="7">
        <v>-2.87215943469322</v>
      </c>
      <c r="O1389" s="7">
        <v>-0.86198414646578303</v>
      </c>
      <c r="P1389" s="7"/>
      <c r="Q1389" s="7">
        <v>-0.51133319139294298</v>
      </c>
      <c r="R1389" s="7">
        <v>-0.51793225252633901</v>
      </c>
      <c r="S1389" s="7"/>
      <c r="T1389" s="7">
        <f>AVERAGE(M1389:S1389)</f>
        <v>-1.2172294584672709</v>
      </c>
      <c r="U1389" s="9">
        <v>1388</v>
      </c>
      <c r="V1389" s="9"/>
    </row>
    <row r="1390" spans="1:22" s="2" customFormat="1" ht="25" customHeight="1" x14ac:dyDescent="0.2">
      <c r="A1390" s="5" t="s">
        <v>2027</v>
      </c>
      <c r="B1390" s="5" t="s">
        <v>2027</v>
      </c>
      <c r="C1390" s="5" t="s">
        <v>2027</v>
      </c>
      <c r="D1390" s="5" t="s">
        <v>6493</v>
      </c>
      <c r="E1390" s="5" t="s">
        <v>6492</v>
      </c>
      <c r="F1390" s="6">
        <v>3</v>
      </c>
      <c r="G1390" s="6">
        <v>3</v>
      </c>
      <c r="H1390" s="6">
        <v>3</v>
      </c>
      <c r="I1390" s="6">
        <v>1</v>
      </c>
      <c r="J1390" s="9">
        <v>3</v>
      </c>
      <c r="K1390" s="9">
        <v>3</v>
      </c>
      <c r="L1390" s="9">
        <v>3</v>
      </c>
      <c r="M1390" s="7">
        <v>-0.850443563047655</v>
      </c>
      <c r="N1390" s="7">
        <v>-1.3034843618116101</v>
      </c>
      <c r="O1390" s="7">
        <v>-0.91735622654654503</v>
      </c>
      <c r="P1390" s="7">
        <v>-2.1405298992447199</v>
      </c>
      <c r="Q1390" s="7">
        <v>-1.3186514705054599</v>
      </c>
      <c r="R1390" s="7">
        <v>-0.77489430382655999</v>
      </c>
      <c r="S1390" s="7"/>
      <c r="T1390" s="7">
        <f>AVERAGE(M1390:S1390)</f>
        <v>-1.2175599708304248</v>
      </c>
      <c r="U1390" s="9">
        <v>1389</v>
      </c>
      <c r="V1390" s="9"/>
    </row>
    <row r="1391" spans="1:22" s="2" customFormat="1" ht="25" customHeight="1" x14ac:dyDescent="0.2">
      <c r="A1391" s="5" t="s">
        <v>4411</v>
      </c>
      <c r="B1391" s="5" t="s">
        <v>4412</v>
      </c>
      <c r="C1391" s="5" t="s">
        <v>5698</v>
      </c>
      <c r="D1391" s="5" t="s">
        <v>8612</v>
      </c>
      <c r="E1391" s="5" t="s">
        <v>8611</v>
      </c>
      <c r="F1391" s="6" t="s">
        <v>4413</v>
      </c>
      <c r="G1391" s="6" t="s">
        <v>4413</v>
      </c>
      <c r="H1391" s="6" t="s">
        <v>4413</v>
      </c>
      <c r="I1391" s="6">
        <v>5</v>
      </c>
      <c r="J1391" s="9">
        <v>6</v>
      </c>
      <c r="K1391" s="9">
        <v>6</v>
      </c>
      <c r="L1391" s="9">
        <v>6</v>
      </c>
      <c r="M1391" s="7">
        <v>-0.52803128347483197</v>
      </c>
      <c r="N1391" s="7">
        <v>-0.70111930547724199</v>
      </c>
      <c r="O1391" s="7">
        <v>-1.8135544228190601</v>
      </c>
      <c r="P1391" s="7">
        <v>-2.6204859250272601</v>
      </c>
      <c r="Q1391" s="7">
        <v>-0.62282423196272396</v>
      </c>
      <c r="R1391" s="7">
        <v>-1.0230873436213801</v>
      </c>
      <c r="S1391" s="7"/>
      <c r="T1391" s="7">
        <f>AVERAGE(M1391:S1391)</f>
        <v>-1.2181837520637497</v>
      </c>
      <c r="U1391" s="9">
        <v>1390</v>
      </c>
      <c r="V1391" s="9"/>
    </row>
    <row r="1392" spans="1:22" s="2" customFormat="1" ht="25" customHeight="1" x14ac:dyDescent="0.2">
      <c r="A1392" s="5" t="s">
        <v>3938</v>
      </c>
      <c r="B1392" s="5" t="s">
        <v>3939</v>
      </c>
      <c r="C1392" s="5" t="s">
        <v>5699</v>
      </c>
      <c r="D1392" s="5" t="s">
        <v>8141</v>
      </c>
      <c r="E1392" s="5" t="s">
        <v>8140</v>
      </c>
      <c r="F1392" s="6" t="s">
        <v>3940</v>
      </c>
      <c r="G1392" s="6" t="s">
        <v>3940</v>
      </c>
      <c r="H1392" s="6" t="s">
        <v>3940</v>
      </c>
      <c r="I1392" s="6">
        <v>8</v>
      </c>
      <c r="J1392" s="9">
        <v>7</v>
      </c>
      <c r="K1392" s="9">
        <v>7</v>
      </c>
      <c r="L1392" s="9">
        <v>7</v>
      </c>
      <c r="M1392" s="7">
        <v>-1.46007963448052</v>
      </c>
      <c r="N1392" s="7">
        <v>-1.19898253580931</v>
      </c>
      <c r="O1392" s="7">
        <v>-1.3843460420295599</v>
      </c>
      <c r="P1392" s="7">
        <v>-1.9186556785594899</v>
      </c>
      <c r="Q1392" s="7">
        <v>-0.87592321263302997</v>
      </c>
      <c r="R1392" s="7">
        <v>-0.484639081625378</v>
      </c>
      <c r="S1392" s="7"/>
      <c r="T1392" s="7">
        <f>AVERAGE(M1392:S1392)</f>
        <v>-1.2204376975228812</v>
      </c>
      <c r="U1392" s="9">
        <v>1391</v>
      </c>
      <c r="V1392" s="9"/>
    </row>
    <row r="1393" spans="1:22" s="2" customFormat="1" ht="25" customHeight="1" x14ac:dyDescent="0.2">
      <c r="A1393" s="5" t="s">
        <v>2870</v>
      </c>
      <c r="B1393" s="5" t="s">
        <v>2871</v>
      </c>
      <c r="C1393" s="5" t="s">
        <v>2871</v>
      </c>
      <c r="D1393" s="5" t="s">
        <v>7258</v>
      </c>
      <c r="E1393" s="5" t="s">
        <v>7257</v>
      </c>
      <c r="F1393" s="6" t="s">
        <v>2872</v>
      </c>
      <c r="G1393" s="6" t="s">
        <v>2872</v>
      </c>
      <c r="H1393" s="6" t="s">
        <v>2872</v>
      </c>
      <c r="I1393" s="6">
        <v>7</v>
      </c>
      <c r="J1393" s="9">
        <v>4</v>
      </c>
      <c r="K1393" s="9">
        <v>4</v>
      </c>
      <c r="L1393" s="9">
        <v>4</v>
      </c>
      <c r="M1393" s="7">
        <v>-0.88244004232936002</v>
      </c>
      <c r="N1393" s="7">
        <v>-1.1900388386305401</v>
      </c>
      <c r="O1393" s="7">
        <v>-0.15538904072401399</v>
      </c>
      <c r="P1393" s="7">
        <v>-1.7820752440393599</v>
      </c>
      <c r="Q1393" s="7">
        <v>-1.30344465447999</v>
      </c>
      <c r="R1393" s="7">
        <v>-2.01366680394479</v>
      </c>
      <c r="S1393" s="7"/>
      <c r="T1393" s="7">
        <f>AVERAGE(M1393:S1393)</f>
        <v>-1.2211757706913424</v>
      </c>
      <c r="U1393" s="9">
        <v>1392</v>
      </c>
      <c r="V1393" s="9"/>
    </row>
    <row r="1394" spans="1:22" s="2" customFormat="1" ht="25" customHeight="1" x14ac:dyDescent="0.2">
      <c r="A1394" s="5" t="s">
        <v>1312</v>
      </c>
      <c r="B1394" s="5" t="s">
        <v>1312</v>
      </c>
      <c r="C1394" s="5" t="s">
        <v>5700</v>
      </c>
      <c r="D1394" s="5" t="s">
        <v>7442</v>
      </c>
      <c r="E1394" s="5" t="s">
        <v>9729</v>
      </c>
      <c r="F1394" s="6" t="s">
        <v>1149</v>
      </c>
      <c r="G1394" s="6" t="s">
        <v>1149</v>
      </c>
      <c r="H1394" s="6" t="s">
        <v>1313</v>
      </c>
      <c r="I1394" s="6">
        <v>4</v>
      </c>
      <c r="J1394" s="9">
        <v>3</v>
      </c>
      <c r="K1394" s="9">
        <v>3</v>
      </c>
      <c r="L1394" s="9">
        <v>2</v>
      </c>
      <c r="M1394" s="7">
        <v>-1.4432339630426001</v>
      </c>
      <c r="N1394" s="7">
        <v>-0.96407285473318505</v>
      </c>
      <c r="O1394" s="7">
        <v>-1.5954281316591801</v>
      </c>
      <c r="P1394" s="7">
        <v>-1.76659977879534</v>
      </c>
      <c r="Q1394" s="7">
        <v>-1.0700356283844701</v>
      </c>
      <c r="R1394" s="7">
        <v>-0.55709626571755799</v>
      </c>
      <c r="S1394" s="7"/>
      <c r="T1394" s="7">
        <f>AVERAGE(M1394:S1394)</f>
        <v>-1.2327444370553888</v>
      </c>
      <c r="U1394" s="9">
        <v>1393</v>
      </c>
      <c r="V1394" s="9"/>
    </row>
    <row r="1395" spans="1:22" s="2" customFormat="1" ht="25" customHeight="1" x14ac:dyDescent="0.2">
      <c r="A1395" s="5" t="s">
        <v>3531</v>
      </c>
      <c r="B1395" s="5" t="s">
        <v>3531</v>
      </c>
      <c r="C1395" s="5" t="s">
        <v>3531</v>
      </c>
      <c r="D1395" s="5" t="s">
        <v>7848</v>
      </c>
      <c r="E1395" s="5" t="s">
        <v>7847</v>
      </c>
      <c r="F1395" s="6">
        <v>7</v>
      </c>
      <c r="G1395" s="6">
        <v>7</v>
      </c>
      <c r="H1395" s="6">
        <v>5</v>
      </c>
      <c r="I1395" s="6">
        <v>1</v>
      </c>
      <c r="J1395" s="9">
        <v>7</v>
      </c>
      <c r="K1395" s="9">
        <v>7</v>
      </c>
      <c r="L1395" s="9">
        <v>5</v>
      </c>
      <c r="M1395" s="7">
        <v>-0.51877958003483804</v>
      </c>
      <c r="N1395" s="7">
        <v>-0.74563616222999596</v>
      </c>
      <c r="O1395" s="7">
        <v>-2.4789031102597199</v>
      </c>
      <c r="P1395" s="7">
        <v>-1.7079278892719001</v>
      </c>
      <c r="Q1395" s="7">
        <v>-1.1757157788700501</v>
      </c>
      <c r="R1395" s="7">
        <v>-0.77282163757349298</v>
      </c>
      <c r="S1395" s="7"/>
      <c r="T1395" s="7">
        <f>AVERAGE(M1395:S1395)</f>
        <v>-1.2332973597066663</v>
      </c>
      <c r="U1395" s="9">
        <v>1394</v>
      </c>
      <c r="V1395" s="9"/>
    </row>
    <row r="1396" spans="1:22" s="2" customFormat="1" ht="25" customHeight="1" x14ac:dyDescent="0.2">
      <c r="A1396" s="5" t="s">
        <v>1151</v>
      </c>
      <c r="B1396" s="5" t="s">
        <v>1152</v>
      </c>
      <c r="C1396" s="5" t="s">
        <v>5701</v>
      </c>
      <c r="D1396" s="5" t="s">
        <v>6309</v>
      </c>
      <c r="E1396" s="5" t="s">
        <v>9635</v>
      </c>
      <c r="F1396" s="6" t="s">
        <v>1153</v>
      </c>
      <c r="G1396" s="6" t="s">
        <v>1153</v>
      </c>
      <c r="H1396" s="6" t="s">
        <v>1154</v>
      </c>
      <c r="I1396" s="6">
        <v>7</v>
      </c>
      <c r="J1396" s="9">
        <v>11</v>
      </c>
      <c r="K1396" s="9">
        <v>11</v>
      </c>
      <c r="L1396" s="9">
        <v>10</v>
      </c>
      <c r="M1396" s="7">
        <v>-1.28095449655439</v>
      </c>
      <c r="N1396" s="7">
        <v>-0.401624000938124</v>
      </c>
      <c r="O1396" s="7">
        <v>-1.2293516264469899</v>
      </c>
      <c r="P1396" s="7"/>
      <c r="Q1396" s="7">
        <v>-1.4516118918380601</v>
      </c>
      <c r="R1396" s="7">
        <v>-1.83064362457633</v>
      </c>
      <c r="S1396" s="7"/>
      <c r="T1396" s="7">
        <f>AVERAGE(M1396:S1396)</f>
        <v>-1.2388371280707786</v>
      </c>
      <c r="U1396" s="9">
        <v>1395</v>
      </c>
      <c r="V1396" s="9"/>
    </row>
    <row r="1397" spans="1:22" s="2" customFormat="1" ht="25" customHeight="1" x14ac:dyDescent="0.2">
      <c r="A1397" s="5" t="s">
        <v>1865</v>
      </c>
      <c r="B1397" s="5" t="s">
        <v>1865</v>
      </c>
      <c r="C1397" s="5" t="s">
        <v>1865</v>
      </c>
      <c r="D1397" s="5" t="s">
        <v>6343</v>
      </c>
      <c r="E1397" s="5" t="s">
        <v>6342</v>
      </c>
      <c r="F1397" s="6">
        <v>4</v>
      </c>
      <c r="G1397" s="6">
        <v>4</v>
      </c>
      <c r="H1397" s="6">
        <v>4</v>
      </c>
      <c r="I1397" s="6">
        <v>1</v>
      </c>
      <c r="J1397" s="9">
        <v>4</v>
      </c>
      <c r="K1397" s="9">
        <v>4</v>
      </c>
      <c r="L1397" s="9">
        <v>4</v>
      </c>
      <c r="M1397" s="7">
        <v>-1.28738277510696</v>
      </c>
      <c r="N1397" s="7">
        <v>-0.89578727205630004</v>
      </c>
      <c r="O1397" s="7">
        <v>-0.74639069491784404</v>
      </c>
      <c r="P1397" s="7">
        <v>-2.7495393115236899</v>
      </c>
      <c r="Q1397" s="7">
        <v>-0.512917055829337</v>
      </c>
      <c r="R1397" s="7">
        <v>-1.2434164694341601</v>
      </c>
      <c r="S1397" s="7"/>
      <c r="T1397" s="7">
        <f>AVERAGE(M1397:S1397)</f>
        <v>-1.2392389298113817</v>
      </c>
      <c r="U1397" s="9">
        <v>1396</v>
      </c>
      <c r="V1397" s="9"/>
    </row>
    <row r="1398" spans="1:22" s="2" customFormat="1" ht="25" customHeight="1" x14ac:dyDescent="0.2">
      <c r="A1398" s="5" t="s">
        <v>1670</v>
      </c>
      <c r="B1398" s="5" t="s">
        <v>1671</v>
      </c>
      <c r="C1398" s="5" t="s">
        <v>5702</v>
      </c>
      <c r="D1398" s="5" t="s">
        <v>9254</v>
      </c>
      <c r="E1398" s="5" t="s">
        <v>9253</v>
      </c>
      <c r="F1398" s="6" t="s">
        <v>999</v>
      </c>
      <c r="G1398" s="6" t="s">
        <v>999</v>
      </c>
      <c r="H1398" s="6" t="s">
        <v>999</v>
      </c>
      <c r="I1398" s="6">
        <v>7</v>
      </c>
      <c r="J1398" s="9">
        <v>3</v>
      </c>
      <c r="K1398" s="9">
        <v>3</v>
      </c>
      <c r="L1398" s="9">
        <v>3</v>
      </c>
      <c r="M1398" s="7">
        <v>-1.34244800042235</v>
      </c>
      <c r="N1398" s="7">
        <v>-1.0088373632591801</v>
      </c>
      <c r="O1398" s="7">
        <v>-2.0182079952527001</v>
      </c>
      <c r="P1398" s="7">
        <v>-1.4550694737199701</v>
      </c>
      <c r="Q1398" s="7">
        <v>-1.0640462044127901</v>
      </c>
      <c r="R1398" s="7">
        <v>-0.55045766676626295</v>
      </c>
      <c r="S1398" s="7"/>
      <c r="T1398" s="7">
        <f>AVERAGE(M1398:S1398)</f>
        <v>-1.2398444506388755</v>
      </c>
      <c r="U1398" s="9">
        <v>1397</v>
      </c>
      <c r="V1398" s="9"/>
    </row>
    <row r="1399" spans="1:22" s="2" customFormat="1" ht="25" customHeight="1" x14ac:dyDescent="0.2">
      <c r="A1399" s="5" t="s">
        <v>892</v>
      </c>
      <c r="B1399" s="5" t="s">
        <v>893</v>
      </c>
      <c r="C1399" s="5" t="s">
        <v>5703</v>
      </c>
      <c r="D1399" s="5" t="s">
        <v>10029</v>
      </c>
      <c r="E1399" s="5" t="s">
        <v>10028</v>
      </c>
      <c r="F1399" s="6" t="s">
        <v>894</v>
      </c>
      <c r="G1399" s="6" t="s">
        <v>894</v>
      </c>
      <c r="H1399" s="6" t="s">
        <v>894</v>
      </c>
      <c r="I1399" s="6">
        <v>14</v>
      </c>
      <c r="J1399" s="9">
        <v>4</v>
      </c>
      <c r="K1399" s="9">
        <v>4</v>
      </c>
      <c r="L1399" s="9">
        <v>4</v>
      </c>
      <c r="M1399" s="7">
        <v>-0.76754080668682101</v>
      </c>
      <c r="N1399" s="7">
        <v>-1.2290629497441199</v>
      </c>
      <c r="O1399" s="7">
        <v>-1.5348865897241299</v>
      </c>
      <c r="P1399" s="7"/>
      <c r="Q1399" s="7">
        <v>-1.1101398267932101</v>
      </c>
      <c r="R1399" s="7">
        <v>-1.5748342600841001</v>
      </c>
      <c r="S1399" s="7"/>
      <c r="T1399" s="7">
        <f>AVERAGE(M1399:S1399)</f>
        <v>-1.2432928866064761</v>
      </c>
      <c r="U1399" s="9">
        <v>1398</v>
      </c>
      <c r="V1399" s="9"/>
    </row>
    <row r="1400" spans="1:22" s="2" customFormat="1" ht="25" customHeight="1" x14ac:dyDescent="0.2">
      <c r="A1400" s="5" t="s">
        <v>4210</v>
      </c>
      <c r="B1400" s="5" t="s">
        <v>4211</v>
      </c>
      <c r="C1400" s="5" t="s">
        <v>4211</v>
      </c>
      <c r="D1400" s="5" t="s">
        <v>8414</v>
      </c>
      <c r="E1400" s="5" t="s">
        <v>8413</v>
      </c>
      <c r="F1400" s="6" t="s">
        <v>1949</v>
      </c>
      <c r="G1400" s="6" t="s">
        <v>1949</v>
      </c>
      <c r="H1400" s="6" t="s">
        <v>1949</v>
      </c>
      <c r="I1400" s="6">
        <v>3</v>
      </c>
      <c r="J1400" s="9">
        <v>5</v>
      </c>
      <c r="K1400" s="9">
        <v>5</v>
      </c>
      <c r="L1400" s="9">
        <v>5</v>
      </c>
      <c r="M1400" s="7">
        <v>-0.11309394700651899</v>
      </c>
      <c r="N1400" s="7">
        <v>-0.41307308683891703</v>
      </c>
      <c r="O1400" s="7">
        <v>-2.7664820108513299</v>
      </c>
      <c r="P1400" s="7">
        <v>-2.2995984842723098</v>
      </c>
      <c r="Q1400" s="7">
        <v>-1.2412997985863501</v>
      </c>
      <c r="R1400" s="7">
        <v>-0.62836819074872396</v>
      </c>
      <c r="S1400" s="7"/>
      <c r="T1400" s="7">
        <f>AVERAGE(M1400:S1400)</f>
        <v>-1.2436525863840249</v>
      </c>
      <c r="U1400" s="9">
        <v>1399</v>
      </c>
      <c r="V1400" s="9"/>
    </row>
    <row r="1401" spans="1:22" s="2" customFormat="1" ht="25" customHeight="1" x14ac:dyDescent="0.2">
      <c r="A1401" s="5" t="s">
        <v>1927</v>
      </c>
      <c r="B1401" s="5" t="s">
        <v>1928</v>
      </c>
      <c r="C1401" s="5" t="s">
        <v>1928</v>
      </c>
      <c r="D1401" s="5" t="s">
        <v>6395</v>
      </c>
      <c r="E1401" s="5" t="s">
        <v>6394</v>
      </c>
      <c r="F1401" s="6" t="s">
        <v>1929</v>
      </c>
      <c r="G1401" s="6" t="s">
        <v>1929</v>
      </c>
      <c r="H1401" s="6" t="s">
        <v>1929</v>
      </c>
      <c r="I1401" s="6">
        <v>3</v>
      </c>
      <c r="J1401" s="9">
        <v>5</v>
      </c>
      <c r="K1401" s="9">
        <v>5</v>
      </c>
      <c r="L1401" s="9">
        <v>5</v>
      </c>
      <c r="M1401" s="7">
        <v>-0.130426246483932</v>
      </c>
      <c r="N1401" s="7">
        <v>-0.108763719400191</v>
      </c>
      <c r="O1401" s="7">
        <v>-1.88915658746056</v>
      </c>
      <c r="P1401" s="7">
        <v>6.3490143445115201E-3</v>
      </c>
      <c r="Q1401" s="7">
        <v>-1.5644196105485899</v>
      </c>
      <c r="R1401" s="7">
        <v>-1.16234244601755</v>
      </c>
      <c r="S1401" s="7">
        <v>-3.8677546938546299</v>
      </c>
      <c r="T1401" s="7">
        <f>AVERAGE(M1401:S1401)</f>
        <v>-1.2452163270601344</v>
      </c>
      <c r="U1401" s="9">
        <v>1400</v>
      </c>
      <c r="V1401" s="9"/>
    </row>
    <row r="1402" spans="1:22" s="2" customFormat="1" ht="25" customHeight="1" x14ac:dyDescent="0.2">
      <c r="A1402" s="5" t="s">
        <v>3162</v>
      </c>
      <c r="B1402" s="5" t="s">
        <v>3162</v>
      </c>
      <c r="C1402" s="5" t="s">
        <v>5704</v>
      </c>
      <c r="D1402" s="5" t="s">
        <v>7533</v>
      </c>
      <c r="E1402" s="5" t="s">
        <v>7532</v>
      </c>
      <c r="F1402" s="6" t="s">
        <v>953</v>
      </c>
      <c r="G1402" s="6" t="s">
        <v>953</v>
      </c>
      <c r="H1402" s="6" t="s">
        <v>953</v>
      </c>
      <c r="I1402" s="6">
        <v>4</v>
      </c>
      <c r="J1402" s="9">
        <v>2</v>
      </c>
      <c r="K1402" s="9">
        <v>2</v>
      </c>
      <c r="L1402" s="9">
        <v>2</v>
      </c>
      <c r="M1402" s="7">
        <v>0.82044040729629897</v>
      </c>
      <c r="N1402" s="7">
        <v>0.56576999279729301</v>
      </c>
      <c r="O1402" s="7">
        <v>-3.1228329488841098</v>
      </c>
      <c r="P1402" s="7"/>
      <c r="Q1402" s="7">
        <v>-3.59799449752339</v>
      </c>
      <c r="R1402" s="7">
        <v>-0.89955154916410496</v>
      </c>
      <c r="S1402" s="7"/>
      <c r="T1402" s="7">
        <f>AVERAGE(M1402:S1402)</f>
        <v>-1.2468337190956027</v>
      </c>
      <c r="U1402" s="9">
        <v>1401</v>
      </c>
      <c r="V1402" s="9"/>
    </row>
    <row r="1403" spans="1:22" s="2" customFormat="1" ht="25" customHeight="1" x14ac:dyDescent="0.2">
      <c r="A1403" s="5" t="s">
        <v>1796</v>
      </c>
      <c r="B1403" s="5" t="s">
        <v>1796</v>
      </c>
      <c r="C1403" s="5" t="s">
        <v>1796</v>
      </c>
      <c r="D1403" s="5" t="s">
        <v>6276</v>
      </c>
      <c r="E1403" s="5" t="s">
        <v>6275</v>
      </c>
      <c r="F1403" s="6">
        <v>8</v>
      </c>
      <c r="G1403" s="6">
        <v>8</v>
      </c>
      <c r="H1403" s="6">
        <v>8</v>
      </c>
      <c r="I1403" s="6">
        <v>1</v>
      </c>
      <c r="J1403" s="9">
        <v>8</v>
      </c>
      <c r="K1403" s="9">
        <v>8</v>
      </c>
      <c r="L1403" s="9">
        <v>8</v>
      </c>
      <c r="M1403" s="7">
        <v>-1.6839421690187999</v>
      </c>
      <c r="N1403" s="7">
        <v>-0.72658220399454598</v>
      </c>
      <c r="O1403" s="7">
        <v>-1.8473319376755799</v>
      </c>
      <c r="P1403" s="7"/>
      <c r="Q1403" s="7">
        <v>-1.5150903647317799</v>
      </c>
      <c r="R1403" s="7">
        <v>-0.47970583981619402</v>
      </c>
      <c r="S1403" s="7"/>
      <c r="T1403" s="7">
        <f>AVERAGE(M1403:S1403)</f>
        <v>-1.2505305030473799</v>
      </c>
      <c r="U1403" s="9">
        <v>1402</v>
      </c>
      <c r="V1403" s="9"/>
    </row>
    <row r="1404" spans="1:22" s="2" customFormat="1" ht="25" customHeight="1" x14ac:dyDescent="0.2">
      <c r="A1404" s="5" t="s">
        <v>3999</v>
      </c>
      <c r="B1404" s="5" t="s">
        <v>4000</v>
      </c>
      <c r="C1404" s="5" t="s">
        <v>5705</v>
      </c>
      <c r="D1404" s="5" t="s">
        <v>8201</v>
      </c>
      <c r="E1404" s="5" t="s">
        <v>8200</v>
      </c>
      <c r="F1404" s="6" t="s">
        <v>4001</v>
      </c>
      <c r="G1404" s="6" t="s">
        <v>4001</v>
      </c>
      <c r="H1404" s="6" t="s">
        <v>4001</v>
      </c>
      <c r="I1404" s="6">
        <v>5</v>
      </c>
      <c r="J1404" s="9">
        <v>8</v>
      </c>
      <c r="K1404" s="9">
        <v>8</v>
      </c>
      <c r="L1404" s="9">
        <v>8</v>
      </c>
      <c r="M1404" s="7">
        <v>-1.02546024397191</v>
      </c>
      <c r="N1404" s="7">
        <v>-0.87381204377721</v>
      </c>
      <c r="O1404" s="7">
        <v>-2.4427523915745102</v>
      </c>
      <c r="P1404" s="7">
        <v>-1.1953080240763401</v>
      </c>
      <c r="Q1404" s="7">
        <v>-1.4275134210928799</v>
      </c>
      <c r="R1404" s="7">
        <v>-0.55783387057947897</v>
      </c>
      <c r="S1404" s="7"/>
      <c r="T1404" s="7">
        <f>AVERAGE(M1404:S1404)</f>
        <v>-1.2537799991787215</v>
      </c>
      <c r="U1404" s="9">
        <v>1403</v>
      </c>
      <c r="V1404" s="9"/>
    </row>
    <row r="1405" spans="1:22" s="2" customFormat="1" ht="25" customHeight="1" x14ac:dyDescent="0.2">
      <c r="A1405" s="5" t="s">
        <v>1214</v>
      </c>
      <c r="B1405" s="5" t="s">
        <v>1215</v>
      </c>
      <c r="C1405" s="5" t="s">
        <v>5706</v>
      </c>
      <c r="D1405" s="5" t="s">
        <v>9711</v>
      </c>
      <c r="E1405" s="5" t="s">
        <v>9710</v>
      </c>
      <c r="F1405" s="6" t="s">
        <v>1216</v>
      </c>
      <c r="G1405" s="6" t="s">
        <v>1216</v>
      </c>
      <c r="H1405" s="6" t="s">
        <v>1216</v>
      </c>
      <c r="I1405" s="6">
        <v>14</v>
      </c>
      <c r="J1405" s="9">
        <v>16</v>
      </c>
      <c r="K1405" s="9">
        <v>16</v>
      </c>
      <c r="L1405" s="9">
        <v>16</v>
      </c>
      <c r="M1405" s="7">
        <v>-2.1875848993976601</v>
      </c>
      <c r="N1405" s="7">
        <v>-0.84079610283057005</v>
      </c>
      <c r="O1405" s="7">
        <v>-1.03263606984629</v>
      </c>
      <c r="P1405" s="7"/>
      <c r="Q1405" s="7">
        <v>-0.92869820227476296</v>
      </c>
      <c r="R1405" s="7">
        <v>-1.2959380604123001</v>
      </c>
      <c r="S1405" s="7"/>
      <c r="T1405" s="7">
        <f>AVERAGE(M1405:S1405)</f>
        <v>-1.2571306669523168</v>
      </c>
      <c r="U1405" s="9">
        <v>1404</v>
      </c>
      <c r="V1405" s="9"/>
    </row>
    <row r="1406" spans="1:22" s="2" customFormat="1" ht="25" customHeight="1" x14ac:dyDescent="0.2">
      <c r="A1406" s="5" t="s">
        <v>4345</v>
      </c>
      <c r="B1406" s="5" t="s">
        <v>4345</v>
      </c>
      <c r="C1406" s="5" t="s">
        <v>5707</v>
      </c>
      <c r="D1406" s="5" t="s">
        <v>8542</v>
      </c>
      <c r="E1406" s="5" t="s">
        <v>8541</v>
      </c>
      <c r="F1406" s="6" t="s">
        <v>4346</v>
      </c>
      <c r="G1406" s="6" t="s">
        <v>4346</v>
      </c>
      <c r="H1406" s="6" t="s">
        <v>4346</v>
      </c>
      <c r="I1406" s="6">
        <v>8</v>
      </c>
      <c r="J1406" s="9">
        <v>5</v>
      </c>
      <c r="K1406" s="9">
        <v>5</v>
      </c>
      <c r="L1406" s="9">
        <v>5</v>
      </c>
      <c r="M1406" s="7">
        <v>-0.86226453168730199</v>
      </c>
      <c r="N1406" s="7">
        <v>-0.64293503839052601</v>
      </c>
      <c r="O1406" s="7">
        <v>-0.79065480075474803</v>
      </c>
      <c r="P1406" s="7">
        <v>-3.0751772778131499</v>
      </c>
      <c r="Q1406" s="7">
        <v>-0.96204443630144698</v>
      </c>
      <c r="R1406" s="7">
        <v>-1.2335433403691101</v>
      </c>
      <c r="S1406" s="7"/>
      <c r="T1406" s="7">
        <f>AVERAGE(M1406:S1406)</f>
        <v>-1.2611032375527138</v>
      </c>
      <c r="U1406" s="9">
        <v>1405</v>
      </c>
      <c r="V1406" s="9"/>
    </row>
    <row r="1407" spans="1:22" s="2" customFormat="1" ht="25" customHeight="1" x14ac:dyDescent="0.2">
      <c r="A1407" s="5" t="s">
        <v>1984</v>
      </c>
      <c r="B1407" s="5" t="s">
        <v>1984</v>
      </c>
      <c r="C1407" s="5" t="s">
        <v>1984</v>
      </c>
      <c r="D1407" s="5" t="s">
        <v>6453</v>
      </c>
      <c r="E1407" s="5" t="s">
        <v>6452</v>
      </c>
      <c r="F1407" s="6">
        <v>3</v>
      </c>
      <c r="G1407" s="6">
        <v>3</v>
      </c>
      <c r="H1407" s="6">
        <v>3</v>
      </c>
      <c r="I1407" s="6">
        <v>1</v>
      </c>
      <c r="J1407" s="9">
        <v>3</v>
      </c>
      <c r="K1407" s="9">
        <v>3</v>
      </c>
      <c r="L1407" s="9">
        <v>3</v>
      </c>
      <c r="M1407" s="7">
        <v>-0.53438869473570305</v>
      </c>
      <c r="N1407" s="7">
        <v>-3.1895363861477501</v>
      </c>
      <c r="O1407" s="7">
        <v>-2.3966853696044002</v>
      </c>
      <c r="P1407" s="7">
        <v>0.29858513220852601</v>
      </c>
      <c r="Q1407" s="7">
        <v>-1.25645173047697</v>
      </c>
      <c r="R1407" s="7">
        <v>-0.48860766932598299</v>
      </c>
      <c r="S1407" s="7"/>
      <c r="T1407" s="7">
        <f>AVERAGE(M1407:S1407)</f>
        <v>-1.2611807863470468</v>
      </c>
      <c r="U1407" s="9">
        <v>1406</v>
      </c>
      <c r="V1407" s="9"/>
    </row>
    <row r="1408" spans="1:22" s="2" customFormat="1" ht="25" customHeight="1" x14ac:dyDescent="0.2">
      <c r="A1408" s="5" t="s">
        <v>2338</v>
      </c>
      <c r="B1408" s="5" t="s">
        <v>2339</v>
      </c>
      <c r="C1408" s="5" t="s">
        <v>2339</v>
      </c>
      <c r="D1408" s="5" t="s">
        <v>6764</v>
      </c>
      <c r="E1408" s="5" t="s">
        <v>6763</v>
      </c>
      <c r="F1408" s="6" t="s">
        <v>2340</v>
      </c>
      <c r="G1408" s="6" t="s">
        <v>2340</v>
      </c>
      <c r="H1408" s="6" t="s">
        <v>2340</v>
      </c>
      <c r="I1408" s="6">
        <v>2</v>
      </c>
      <c r="J1408" s="9">
        <v>28</v>
      </c>
      <c r="K1408" s="9">
        <v>28</v>
      </c>
      <c r="L1408" s="9">
        <v>28</v>
      </c>
      <c r="M1408" s="7">
        <v>-0.16406706645420099</v>
      </c>
      <c r="N1408" s="7">
        <v>-0.28982638312376702</v>
      </c>
      <c r="O1408" s="7">
        <v>-6.8862609695454297E-2</v>
      </c>
      <c r="P1408" s="7">
        <v>-1.7436544720448099</v>
      </c>
      <c r="Q1408" s="7">
        <v>-0.36857326383432498</v>
      </c>
      <c r="R1408" s="7">
        <v>-0.73548991997747803</v>
      </c>
      <c r="S1408" s="7">
        <v>-5.46255523289779</v>
      </c>
      <c r="T1408" s="7">
        <f>AVERAGE(M1408:S1408)</f>
        <v>-1.2618612782896894</v>
      </c>
      <c r="U1408" s="9">
        <v>1407</v>
      </c>
      <c r="V1408" s="9"/>
    </row>
    <row r="1409" spans="1:22" s="2" customFormat="1" ht="25" customHeight="1" x14ac:dyDescent="0.2">
      <c r="A1409" s="5" t="s">
        <v>4744</v>
      </c>
      <c r="B1409" s="5" t="s">
        <v>4744</v>
      </c>
      <c r="C1409" s="5" t="s">
        <v>4744</v>
      </c>
      <c r="D1409" s="5" t="s">
        <v>8926</v>
      </c>
      <c r="E1409" s="5" t="s">
        <v>8925</v>
      </c>
      <c r="F1409" s="6">
        <v>2</v>
      </c>
      <c r="G1409" s="6">
        <v>2</v>
      </c>
      <c r="H1409" s="6">
        <v>2</v>
      </c>
      <c r="I1409" s="6">
        <v>1</v>
      </c>
      <c r="J1409" s="9">
        <v>2</v>
      </c>
      <c r="K1409" s="9">
        <v>2</v>
      </c>
      <c r="L1409" s="9">
        <v>2</v>
      </c>
      <c r="M1409" s="7">
        <v>-0.55812366138487901</v>
      </c>
      <c r="N1409" s="7">
        <v>-0.67071557533226001</v>
      </c>
      <c r="O1409" s="7">
        <v>-0.483328709479174</v>
      </c>
      <c r="P1409" s="7">
        <v>-1.84265567387664</v>
      </c>
      <c r="Q1409" s="7">
        <v>-1.1973418646438001</v>
      </c>
      <c r="R1409" s="7">
        <v>-2.8597916624464998</v>
      </c>
      <c r="S1409" s="7"/>
      <c r="T1409" s="7">
        <f>AVERAGE(M1409:S1409)</f>
        <v>-1.2686595245272088</v>
      </c>
      <c r="U1409" s="9">
        <v>1408</v>
      </c>
      <c r="V1409" s="9"/>
    </row>
    <row r="1410" spans="1:22" s="2" customFormat="1" ht="25" customHeight="1" x14ac:dyDescent="0.2">
      <c r="A1410" s="5" t="s">
        <v>3871</v>
      </c>
      <c r="B1410" s="5" t="s">
        <v>3871</v>
      </c>
      <c r="C1410" s="5" t="s">
        <v>5708</v>
      </c>
      <c r="D1410" s="5" t="s">
        <v>10280</v>
      </c>
      <c r="E1410" s="5" t="s">
        <v>10279</v>
      </c>
      <c r="F1410" s="6" t="s">
        <v>47</v>
      </c>
      <c r="G1410" s="6" t="s">
        <v>47</v>
      </c>
      <c r="H1410" s="6" t="s">
        <v>47</v>
      </c>
      <c r="I1410" s="6">
        <v>2</v>
      </c>
      <c r="J1410" s="9">
        <v>2</v>
      </c>
      <c r="K1410" s="9">
        <v>2</v>
      </c>
      <c r="L1410" s="9">
        <v>2</v>
      </c>
      <c r="M1410" s="7">
        <v>0.46524238530251</v>
      </c>
      <c r="N1410" s="7">
        <v>-1.6228280407898401</v>
      </c>
      <c r="O1410" s="7">
        <v>-0.99614406706672298</v>
      </c>
      <c r="P1410" s="7"/>
      <c r="Q1410" s="7">
        <v>-2.35349071174578</v>
      </c>
      <c r="R1410" s="7">
        <v>-1.87895576536713</v>
      </c>
      <c r="S1410" s="7"/>
      <c r="T1410" s="7">
        <f>AVERAGE(M1410:S1410)</f>
        <v>-1.2772352399333928</v>
      </c>
      <c r="U1410" s="9">
        <v>1409</v>
      </c>
      <c r="V1410" s="9"/>
    </row>
    <row r="1411" spans="1:22" s="2" customFormat="1" ht="25" customHeight="1" x14ac:dyDescent="0.2">
      <c r="A1411" s="5" t="s">
        <v>4114</v>
      </c>
      <c r="B1411" s="5" t="s">
        <v>4114</v>
      </c>
      <c r="C1411" s="5" t="s">
        <v>4114</v>
      </c>
      <c r="D1411" s="5" t="s">
        <v>8311</v>
      </c>
      <c r="E1411" s="5" t="s">
        <v>8310</v>
      </c>
      <c r="F1411" s="6">
        <v>3</v>
      </c>
      <c r="G1411" s="6">
        <v>3</v>
      </c>
      <c r="H1411" s="6">
        <v>3</v>
      </c>
      <c r="I1411" s="6">
        <v>1</v>
      </c>
      <c r="J1411" s="9">
        <v>3</v>
      </c>
      <c r="K1411" s="9">
        <v>3</v>
      </c>
      <c r="L1411" s="9">
        <v>3</v>
      </c>
      <c r="M1411" s="7">
        <v>-1.60116759065528</v>
      </c>
      <c r="N1411" s="7">
        <v>-1.37659451461697</v>
      </c>
      <c r="O1411" s="7">
        <v>-0.98235299081128602</v>
      </c>
      <c r="P1411" s="7"/>
      <c r="Q1411" s="7">
        <v>-1.0175882559987599</v>
      </c>
      <c r="R1411" s="7">
        <v>-1.41932149803306</v>
      </c>
      <c r="S1411" s="7"/>
      <c r="T1411" s="7">
        <f>AVERAGE(M1411:S1411)</f>
        <v>-1.2794049700230712</v>
      </c>
      <c r="U1411" s="9">
        <v>1410</v>
      </c>
      <c r="V1411" s="9"/>
    </row>
    <row r="1412" spans="1:22" s="2" customFormat="1" ht="25" customHeight="1" x14ac:dyDescent="0.2">
      <c r="A1412" s="5" t="s">
        <v>272</v>
      </c>
      <c r="B1412" s="5" t="s">
        <v>272</v>
      </c>
      <c r="C1412" s="5" t="s">
        <v>5709</v>
      </c>
      <c r="D1412" s="5" t="s">
        <v>9969</v>
      </c>
      <c r="E1412" s="5" t="s">
        <v>9242</v>
      </c>
      <c r="F1412" s="6" t="s">
        <v>47</v>
      </c>
      <c r="G1412" s="6" t="s">
        <v>47</v>
      </c>
      <c r="H1412" s="6" t="s">
        <v>47</v>
      </c>
      <c r="I1412" s="6">
        <v>2</v>
      </c>
      <c r="J1412" s="9">
        <v>2</v>
      </c>
      <c r="K1412" s="9">
        <v>2</v>
      </c>
      <c r="L1412" s="9">
        <v>2</v>
      </c>
      <c r="M1412" s="7">
        <v>-1.0978493325445999</v>
      </c>
      <c r="N1412" s="7">
        <v>-1.16624391955179</v>
      </c>
      <c r="O1412" s="7">
        <v>-2.08377907957995</v>
      </c>
      <c r="P1412" s="7">
        <v>-0.23357087595384099</v>
      </c>
      <c r="Q1412" s="7">
        <v>-1.8378563512741399</v>
      </c>
      <c r="R1412" s="7">
        <v>-1.2966250853266901</v>
      </c>
      <c r="S1412" s="7"/>
      <c r="T1412" s="7">
        <f>AVERAGE(M1412:S1412)</f>
        <v>-1.2859874407051686</v>
      </c>
      <c r="U1412" s="9">
        <v>1411</v>
      </c>
      <c r="V1412" s="9"/>
    </row>
    <row r="1413" spans="1:22" s="2" customFormat="1" ht="25" customHeight="1" x14ac:dyDescent="0.2">
      <c r="A1413" s="5" t="s">
        <v>3902</v>
      </c>
      <c r="B1413" s="5" t="s">
        <v>3902</v>
      </c>
      <c r="C1413" s="5" t="s">
        <v>5710</v>
      </c>
      <c r="D1413" s="5" t="s">
        <v>8121</v>
      </c>
      <c r="E1413" s="5" t="s">
        <v>8120</v>
      </c>
      <c r="F1413" s="6" t="s">
        <v>1908</v>
      </c>
      <c r="G1413" s="6" t="s">
        <v>1908</v>
      </c>
      <c r="H1413" s="6" t="s">
        <v>1908</v>
      </c>
      <c r="I1413" s="6">
        <v>3</v>
      </c>
      <c r="J1413" s="9">
        <v>4</v>
      </c>
      <c r="K1413" s="9">
        <v>4</v>
      </c>
      <c r="L1413" s="9">
        <v>4</v>
      </c>
      <c r="M1413" s="7">
        <v>-1.8620961793864099</v>
      </c>
      <c r="N1413" s="7">
        <v>-1.2217531020237899</v>
      </c>
      <c r="O1413" s="7">
        <v>-0.89687638054344498</v>
      </c>
      <c r="P1413" s="7"/>
      <c r="Q1413" s="7">
        <v>-1.18986247876283</v>
      </c>
      <c r="R1413" s="7">
        <v>-1.2595953590436599</v>
      </c>
      <c r="S1413" s="7"/>
      <c r="T1413" s="7">
        <f>AVERAGE(M1413:S1413)</f>
        <v>-1.286036699952027</v>
      </c>
      <c r="U1413" s="9">
        <v>1412</v>
      </c>
      <c r="V1413" s="9"/>
    </row>
    <row r="1414" spans="1:22" s="2" customFormat="1" ht="25" customHeight="1" x14ac:dyDescent="0.2">
      <c r="A1414" s="5" t="s">
        <v>3829</v>
      </c>
      <c r="B1414" s="5" t="s">
        <v>3829</v>
      </c>
      <c r="C1414" s="5" t="s">
        <v>3829</v>
      </c>
      <c r="D1414" s="5" t="s">
        <v>8102</v>
      </c>
      <c r="E1414" s="5" t="s">
        <v>3830</v>
      </c>
      <c r="F1414" s="6">
        <v>5</v>
      </c>
      <c r="G1414" s="6">
        <v>5</v>
      </c>
      <c r="H1414" s="6">
        <v>3</v>
      </c>
      <c r="I1414" s="6">
        <v>1</v>
      </c>
      <c r="J1414" s="9">
        <v>5</v>
      </c>
      <c r="K1414" s="9">
        <v>5</v>
      </c>
      <c r="L1414" s="9">
        <v>3</v>
      </c>
      <c r="M1414" s="7">
        <v>-0.87792269381434496</v>
      </c>
      <c r="N1414" s="7">
        <v>-0.88256200883916203</v>
      </c>
      <c r="O1414" s="7">
        <v>-0.33808259376805999</v>
      </c>
      <c r="P1414" s="7">
        <v>-3.6998888801763798</v>
      </c>
      <c r="Q1414" s="7">
        <v>-0.91890501347250397</v>
      </c>
      <c r="R1414" s="7">
        <v>-1.0022979898655999</v>
      </c>
      <c r="S1414" s="7"/>
      <c r="T1414" s="7">
        <f>AVERAGE(M1414:S1414)</f>
        <v>-1.286609863322675</v>
      </c>
      <c r="U1414" s="9">
        <v>1413</v>
      </c>
      <c r="V1414" s="9"/>
    </row>
    <row r="1415" spans="1:22" s="2" customFormat="1" ht="25" customHeight="1" x14ac:dyDescent="0.2">
      <c r="A1415" s="5" t="s">
        <v>3826</v>
      </c>
      <c r="B1415" s="5" t="s">
        <v>3827</v>
      </c>
      <c r="C1415" s="5" t="s">
        <v>3827</v>
      </c>
      <c r="D1415" s="5" t="s">
        <v>9228</v>
      </c>
      <c r="E1415" s="5" t="s">
        <v>9227</v>
      </c>
      <c r="F1415" s="6" t="s">
        <v>1976</v>
      </c>
      <c r="G1415" s="6" t="s">
        <v>2216</v>
      </c>
      <c r="H1415" s="6" t="s">
        <v>2216</v>
      </c>
      <c r="I1415" s="6">
        <v>2</v>
      </c>
      <c r="J1415" s="9">
        <v>5</v>
      </c>
      <c r="K1415" s="9">
        <v>4</v>
      </c>
      <c r="L1415" s="9">
        <v>4</v>
      </c>
      <c r="M1415" s="7">
        <v>-1.2445102041404601</v>
      </c>
      <c r="N1415" s="7">
        <v>-1.08396337558249</v>
      </c>
      <c r="O1415" s="7">
        <v>-1.0319155509076301</v>
      </c>
      <c r="P1415" s="7">
        <v>-1.4010756261166299</v>
      </c>
      <c r="Q1415" s="7">
        <v>-1.38338586905755</v>
      </c>
      <c r="R1415" s="7">
        <v>-1.5763281109612599</v>
      </c>
      <c r="S1415" s="7"/>
      <c r="T1415" s="7">
        <f>AVERAGE(M1415:S1415)</f>
        <v>-1.2868631227943368</v>
      </c>
      <c r="U1415" s="9">
        <v>1414</v>
      </c>
      <c r="V1415" s="9"/>
    </row>
    <row r="1416" spans="1:22" s="2" customFormat="1" ht="25" customHeight="1" x14ac:dyDescent="0.2">
      <c r="A1416" s="5" t="s">
        <v>4240</v>
      </c>
      <c r="B1416" s="5" t="s">
        <v>4241</v>
      </c>
      <c r="C1416" s="5" t="s">
        <v>4241</v>
      </c>
      <c r="D1416" s="5" t="s">
        <v>8438</v>
      </c>
      <c r="E1416" s="5" t="s">
        <v>8437</v>
      </c>
      <c r="F1416" s="6" t="s">
        <v>4242</v>
      </c>
      <c r="G1416" s="6" t="s">
        <v>4242</v>
      </c>
      <c r="H1416" s="6" t="s">
        <v>4242</v>
      </c>
      <c r="I1416" s="6">
        <v>6</v>
      </c>
      <c r="J1416" s="9">
        <v>10</v>
      </c>
      <c r="K1416" s="9">
        <v>10</v>
      </c>
      <c r="L1416" s="9">
        <v>10</v>
      </c>
      <c r="M1416" s="7">
        <v>-2.4222822145899001</v>
      </c>
      <c r="N1416" s="7">
        <v>-2.1645068749590899</v>
      </c>
      <c r="O1416" s="7">
        <v>-1.1238460020127199</v>
      </c>
      <c r="P1416" s="7">
        <v>-0.29403161223388402</v>
      </c>
      <c r="Q1416" s="7">
        <v>-0.68313188730852004</v>
      </c>
      <c r="R1416" s="7">
        <v>-1.43657019321321</v>
      </c>
      <c r="S1416" s="7">
        <v>-0.89382629002113001</v>
      </c>
      <c r="T1416" s="7">
        <f>AVERAGE(M1416:S1416)</f>
        <v>-1.2883135820483507</v>
      </c>
      <c r="U1416" s="9">
        <v>1415</v>
      </c>
      <c r="V1416" s="9"/>
    </row>
    <row r="1417" spans="1:22" s="2" customFormat="1" ht="25" customHeight="1" x14ac:dyDescent="0.2">
      <c r="A1417" s="5" t="s">
        <v>1700</v>
      </c>
      <c r="B1417" s="5" t="s">
        <v>1701</v>
      </c>
      <c r="C1417" s="5" t="s">
        <v>5711</v>
      </c>
      <c r="D1417" s="5" t="s">
        <v>10271</v>
      </c>
      <c r="E1417" s="5" t="s">
        <v>10270</v>
      </c>
      <c r="F1417" s="6" t="s">
        <v>1702</v>
      </c>
      <c r="G1417" s="6" t="s">
        <v>1702</v>
      </c>
      <c r="H1417" s="6" t="s">
        <v>1702</v>
      </c>
      <c r="I1417" s="6">
        <v>9</v>
      </c>
      <c r="J1417" s="9">
        <v>5</v>
      </c>
      <c r="K1417" s="9">
        <v>5</v>
      </c>
      <c r="L1417" s="9">
        <v>5</v>
      </c>
      <c r="M1417" s="7">
        <v>-1.1135948653966401</v>
      </c>
      <c r="N1417" s="7">
        <v>-0.96830658627293797</v>
      </c>
      <c r="O1417" s="7">
        <v>-1.8912982862327301</v>
      </c>
      <c r="P1417" s="7">
        <v>-1.4177300613311801</v>
      </c>
      <c r="Q1417" s="7">
        <v>-1.31087494732482</v>
      </c>
      <c r="R1417" s="7">
        <v>-1.04504623289038</v>
      </c>
      <c r="S1417" s="7"/>
      <c r="T1417" s="7">
        <f>AVERAGE(M1417:S1417)</f>
        <v>-1.2911418299081145</v>
      </c>
      <c r="U1417" s="9">
        <v>1416</v>
      </c>
      <c r="V1417" s="9"/>
    </row>
    <row r="1418" spans="1:22" s="2" customFormat="1" ht="25" customHeight="1" x14ac:dyDescent="0.2">
      <c r="A1418" s="5" t="s">
        <v>3810</v>
      </c>
      <c r="B1418" s="5" t="s">
        <v>3811</v>
      </c>
      <c r="C1418" s="5" t="s">
        <v>5712</v>
      </c>
      <c r="D1418" s="5" t="s">
        <v>8093</v>
      </c>
      <c r="E1418" s="5" t="s">
        <v>8092</v>
      </c>
      <c r="F1418" s="6" t="s">
        <v>2091</v>
      </c>
      <c r="G1418" s="6" t="s">
        <v>2091</v>
      </c>
      <c r="H1418" s="6" t="s">
        <v>2091</v>
      </c>
      <c r="I1418" s="6">
        <v>3</v>
      </c>
      <c r="J1418" s="9">
        <v>4</v>
      </c>
      <c r="K1418" s="9">
        <v>4</v>
      </c>
      <c r="L1418" s="9">
        <v>4</v>
      </c>
      <c r="M1418" s="7">
        <v>-0.37558755625895701</v>
      </c>
      <c r="N1418" s="7">
        <v>-0.952339072849817</v>
      </c>
      <c r="O1418" s="7"/>
      <c r="P1418" s="7">
        <v>-1.92141603141045</v>
      </c>
      <c r="Q1418" s="7">
        <v>-1.57173737942529</v>
      </c>
      <c r="R1418" s="7">
        <v>-1.63695208305048</v>
      </c>
      <c r="S1418" s="7"/>
      <c r="T1418" s="7">
        <f>AVERAGE(M1418:S1418)</f>
        <v>-1.2916064245989989</v>
      </c>
      <c r="U1418" s="9">
        <v>1417</v>
      </c>
      <c r="V1418" s="9" t="s">
        <v>10391</v>
      </c>
    </row>
    <row r="1419" spans="1:22" s="2" customFormat="1" ht="25" customHeight="1" x14ac:dyDescent="0.2">
      <c r="A1419" s="5" t="s">
        <v>4718</v>
      </c>
      <c r="B1419" s="5" t="s">
        <v>4718</v>
      </c>
      <c r="C1419" s="5" t="s">
        <v>5713</v>
      </c>
      <c r="D1419" s="5" t="s">
        <v>9047</v>
      </c>
      <c r="E1419" s="5" t="s">
        <v>9046</v>
      </c>
      <c r="F1419" s="6" t="s">
        <v>4719</v>
      </c>
      <c r="G1419" s="6" t="s">
        <v>4719</v>
      </c>
      <c r="H1419" s="6" t="s">
        <v>4719</v>
      </c>
      <c r="I1419" s="6">
        <v>2</v>
      </c>
      <c r="J1419" s="9">
        <v>5</v>
      </c>
      <c r="K1419" s="9">
        <v>5</v>
      </c>
      <c r="L1419" s="9">
        <v>5</v>
      </c>
      <c r="M1419" s="7">
        <v>-1.3152287265662901</v>
      </c>
      <c r="N1419" s="7">
        <v>-0.89558898617245897</v>
      </c>
      <c r="O1419" s="7">
        <v>-1.9008439093595699</v>
      </c>
      <c r="P1419" s="7">
        <v>-2.1583974925034499</v>
      </c>
      <c r="Q1419" s="7">
        <v>-0.82442800694898799</v>
      </c>
      <c r="R1419" s="7">
        <v>-0.66185228483459502</v>
      </c>
      <c r="S1419" s="7"/>
      <c r="T1419" s="7">
        <f>AVERAGE(M1419:S1419)</f>
        <v>-1.2927232343975588</v>
      </c>
      <c r="U1419" s="9">
        <v>1418</v>
      </c>
      <c r="V1419" s="9"/>
    </row>
    <row r="1420" spans="1:22" s="2" customFormat="1" ht="25" customHeight="1" x14ac:dyDescent="0.2">
      <c r="A1420" s="5" t="s">
        <v>4590</v>
      </c>
      <c r="B1420" s="5" t="s">
        <v>4591</v>
      </c>
      <c r="C1420" s="5" t="s">
        <v>4591</v>
      </c>
      <c r="D1420" s="5" t="s">
        <v>9043</v>
      </c>
      <c r="E1420" s="5" t="s">
        <v>9042</v>
      </c>
      <c r="F1420" s="6" t="s">
        <v>3715</v>
      </c>
      <c r="G1420" s="6" t="s">
        <v>3715</v>
      </c>
      <c r="H1420" s="6" t="s">
        <v>3715</v>
      </c>
      <c r="I1420" s="6">
        <v>2</v>
      </c>
      <c r="J1420" s="9">
        <v>7</v>
      </c>
      <c r="K1420" s="9">
        <v>7</v>
      </c>
      <c r="L1420" s="9">
        <v>7</v>
      </c>
      <c r="M1420" s="7">
        <v>-1.8143778130361901</v>
      </c>
      <c r="N1420" s="7">
        <v>-1.32914002697997</v>
      </c>
      <c r="O1420" s="7">
        <v>-1.48311203092729</v>
      </c>
      <c r="P1420" s="7"/>
      <c r="Q1420" s="7">
        <v>-0.67775932900029201</v>
      </c>
      <c r="R1420" s="7">
        <v>-1.1838948304661201</v>
      </c>
      <c r="S1420" s="7"/>
      <c r="T1420" s="7">
        <f>AVERAGE(M1420:S1420)</f>
        <v>-1.2976568060819724</v>
      </c>
      <c r="U1420" s="9">
        <v>1419</v>
      </c>
      <c r="V1420" s="9"/>
    </row>
    <row r="1421" spans="1:22" s="2" customFormat="1" ht="25" customHeight="1" x14ac:dyDescent="0.2">
      <c r="A1421" s="5" t="s">
        <v>4377</v>
      </c>
      <c r="B1421" s="5" t="s">
        <v>4377</v>
      </c>
      <c r="C1421" s="5" t="s">
        <v>5714</v>
      </c>
      <c r="D1421" s="5" t="s">
        <v>8570</v>
      </c>
      <c r="E1421" s="5" t="s">
        <v>8569</v>
      </c>
      <c r="F1421" s="6" t="s">
        <v>279</v>
      </c>
      <c r="G1421" s="6" t="s">
        <v>279</v>
      </c>
      <c r="H1421" s="6" t="s">
        <v>279</v>
      </c>
      <c r="I1421" s="6">
        <v>2</v>
      </c>
      <c r="J1421" s="9">
        <v>2</v>
      </c>
      <c r="K1421" s="9">
        <v>2</v>
      </c>
      <c r="L1421" s="9">
        <v>2</v>
      </c>
      <c r="M1421" s="7">
        <v>-2.12973704803056</v>
      </c>
      <c r="N1421" s="7">
        <v>-2.2261345646542101</v>
      </c>
      <c r="O1421" s="7">
        <v>-2.2700294826543401</v>
      </c>
      <c r="P1421" s="7"/>
      <c r="Q1421" s="7">
        <v>-0.358228285006643</v>
      </c>
      <c r="R1421" s="7">
        <v>0.48630077588230602</v>
      </c>
      <c r="S1421" s="7"/>
      <c r="T1421" s="7">
        <f>AVERAGE(M1421:S1421)</f>
        <v>-1.2995657208926894</v>
      </c>
      <c r="U1421" s="9">
        <v>1420</v>
      </c>
      <c r="V1421" s="9"/>
    </row>
    <row r="1422" spans="1:22" s="2" customFormat="1" ht="25" customHeight="1" x14ac:dyDescent="0.2">
      <c r="A1422" s="5" t="s">
        <v>3979</v>
      </c>
      <c r="B1422" s="5" t="s">
        <v>3979</v>
      </c>
      <c r="C1422" s="5" t="s">
        <v>3979</v>
      </c>
      <c r="D1422" s="5" t="s">
        <v>8177</v>
      </c>
      <c r="E1422" s="5" t="s">
        <v>8176</v>
      </c>
      <c r="F1422" s="6">
        <v>5</v>
      </c>
      <c r="G1422" s="6">
        <v>5</v>
      </c>
      <c r="H1422" s="6">
        <v>5</v>
      </c>
      <c r="I1422" s="6">
        <v>1</v>
      </c>
      <c r="J1422" s="9">
        <v>5</v>
      </c>
      <c r="K1422" s="9">
        <v>5</v>
      </c>
      <c r="L1422" s="9">
        <v>5</v>
      </c>
      <c r="M1422" s="7">
        <v>-1.2691873921083301</v>
      </c>
      <c r="N1422" s="7">
        <v>-1.57208878824123</v>
      </c>
      <c r="O1422" s="7">
        <v>0.395708831073527</v>
      </c>
      <c r="P1422" s="7">
        <v>-4.0768786464986997</v>
      </c>
      <c r="Q1422" s="7">
        <v>-1.53093067589544</v>
      </c>
      <c r="R1422" s="7">
        <v>-1.5026421301472599</v>
      </c>
      <c r="S1422" s="7">
        <v>0.35280603857618298</v>
      </c>
      <c r="T1422" s="7">
        <f>AVERAGE(M1422:S1422)</f>
        <v>-1.3147446804630358</v>
      </c>
      <c r="U1422" s="9">
        <v>1421</v>
      </c>
      <c r="V1422" s="9"/>
    </row>
    <row r="1423" spans="1:22" s="2" customFormat="1" ht="25" customHeight="1" x14ac:dyDescent="0.2">
      <c r="A1423" s="5" t="s">
        <v>1552</v>
      </c>
      <c r="B1423" s="5" t="s">
        <v>1552</v>
      </c>
      <c r="C1423" s="5" t="s">
        <v>5715</v>
      </c>
      <c r="D1423" s="5" t="s">
        <v>9224</v>
      </c>
      <c r="E1423" s="5" t="s">
        <v>10142</v>
      </c>
      <c r="F1423" s="6" t="s">
        <v>175</v>
      </c>
      <c r="G1423" s="6" t="s">
        <v>175</v>
      </c>
      <c r="H1423" s="6" t="s">
        <v>175</v>
      </c>
      <c r="I1423" s="6">
        <v>5</v>
      </c>
      <c r="J1423" s="9">
        <v>2</v>
      </c>
      <c r="K1423" s="9">
        <v>2</v>
      </c>
      <c r="L1423" s="9">
        <v>2</v>
      </c>
      <c r="M1423" s="7">
        <v>-1.24198887179092</v>
      </c>
      <c r="N1423" s="7">
        <v>-1.8324215962285699</v>
      </c>
      <c r="O1423" s="7">
        <v>0.237611287043755</v>
      </c>
      <c r="P1423" s="7">
        <v>-2.1718662475180399</v>
      </c>
      <c r="Q1423" s="7">
        <v>-1.7430386044202999</v>
      </c>
      <c r="R1423" s="7">
        <v>-1.1859618050893601</v>
      </c>
      <c r="S1423" s="7"/>
      <c r="T1423" s="7">
        <f>AVERAGE(M1423:S1423)</f>
        <v>-1.3229443063339057</v>
      </c>
      <c r="U1423" s="9">
        <v>1422</v>
      </c>
      <c r="V1423" s="9"/>
    </row>
    <row r="1424" spans="1:22" s="2" customFormat="1" ht="25" customHeight="1" x14ac:dyDescent="0.2">
      <c r="A1424" s="5" t="s">
        <v>1545</v>
      </c>
      <c r="B1424" s="5" t="s">
        <v>1545</v>
      </c>
      <c r="C1424" s="5" t="s">
        <v>5716</v>
      </c>
      <c r="D1424" s="5" t="s">
        <v>10130</v>
      </c>
      <c r="E1424" s="5" t="s">
        <v>10129</v>
      </c>
      <c r="F1424" s="6" t="s">
        <v>762</v>
      </c>
      <c r="G1424" s="6" t="s">
        <v>762</v>
      </c>
      <c r="H1424" s="6" t="s">
        <v>762</v>
      </c>
      <c r="I1424" s="6">
        <v>5</v>
      </c>
      <c r="J1424" s="9">
        <v>2</v>
      </c>
      <c r="K1424" s="9">
        <v>2</v>
      </c>
      <c r="L1424" s="9">
        <v>2</v>
      </c>
      <c r="M1424" s="7">
        <v>-2.1689732779299402</v>
      </c>
      <c r="N1424" s="7">
        <v>-1.2333163532403999</v>
      </c>
      <c r="O1424" s="7">
        <v>-1.4531709505986099</v>
      </c>
      <c r="P1424" s="7"/>
      <c r="Q1424" s="7">
        <v>-0.76698746860150302</v>
      </c>
      <c r="R1424" s="7">
        <v>-1.0183103599719401</v>
      </c>
      <c r="S1424" s="7"/>
      <c r="T1424" s="7">
        <f>AVERAGE(M1424:S1424)</f>
        <v>-1.3281516820684787</v>
      </c>
      <c r="U1424" s="9">
        <v>1423</v>
      </c>
      <c r="V1424" s="9"/>
    </row>
    <row r="1425" spans="1:22" s="2" customFormat="1" ht="25" customHeight="1" x14ac:dyDescent="0.2">
      <c r="A1425" s="5" t="s">
        <v>3658</v>
      </c>
      <c r="B1425" s="5" t="s">
        <v>3658</v>
      </c>
      <c r="C1425" s="5" t="s">
        <v>3658</v>
      </c>
      <c r="D1425" s="5" t="s">
        <v>7965</v>
      </c>
      <c r="E1425" s="5" t="s">
        <v>7964</v>
      </c>
      <c r="F1425" s="6">
        <v>5</v>
      </c>
      <c r="G1425" s="6">
        <v>5</v>
      </c>
      <c r="H1425" s="6">
        <v>5</v>
      </c>
      <c r="I1425" s="6">
        <v>1</v>
      </c>
      <c r="J1425" s="9">
        <v>5</v>
      </c>
      <c r="K1425" s="9">
        <v>5</v>
      </c>
      <c r="L1425" s="9">
        <v>5</v>
      </c>
      <c r="M1425" s="7">
        <v>-1.29270491661002</v>
      </c>
      <c r="N1425" s="7">
        <v>-1.3996543230416401</v>
      </c>
      <c r="O1425" s="7">
        <v>-1.28750074628149</v>
      </c>
      <c r="P1425" s="7">
        <v>-2.62196597963767</v>
      </c>
      <c r="Q1425" s="7">
        <v>-0.66874030336136403</v>
      </c>
      <c r="R1425" s="7">
        <v>-0.71370650877942798</v>
      </c>
      <c r="S1425" s="7"/>
      <c r="T1425" s="7">
        <f>AVERAGE(M1425:S1425)</f>
        <v>-1.330712129618602</v>
      </c>
      <c r="U1425" s="9">
        <v>1424</v>
      </c>
      <c r="V1425" s="9"/>
    </row>
    <row r="1426" spans="1:22" s="2" customFormat="1" ht="25" customHeight="1" x14ac:dyDescent="0.2">
      <c r="A1426" s="5" t="s">
        <v>1455</v>
      </c>
      <c r="B1426" s="5" t="s">
        <v>1455</v>
      </c>
      <c r="C1426" s="5" t="s">
        <v>5717</v>
      </c>
      <c r="D1426" s="5" t="s">
        <v>10213</v>
      </c>
      <c r="E1426" s="5" t="s">
        <v>10212</v>
      </c>
      <c r="F1426" s="6" t="s">
        <v>98</v>
      </c>
      <c r="G1426" s="6" t="s">
        <v>98</v>
      </c>
      <c r="H1426" s="6" t="s">
        <v>98</v>
      </c>
      <c r="I1426" s="6">
        <v>3</v>
      </c>
      <c r="J1426" s="9">
        <v>4</v>
      </c>
      <c r="K1426" s="9">
        <v>4</v>
      </c>
      <c r="L1426" s="9">
        <v>4</v>
      </c>
      <c r="M1426" s="7">
        <v>-1.66119442776301</v>
      </c>
      <c r="N1426" s="7">
        <v>-0.941313795430744</v>
      </c>
      <c r="O1426" s="7">
        <v>-1.7298902149683899</v>
      </c>
      <c r="P1426" s="7">
        <v>-0.42510852855072701</v>
      </c>
      <c r="Q1426" s="7">
        <v>-1.1594995819013501</v>
      </c>
      <c r="R1426" s="7">
        <v>-2.0784027201076398</v>
      </c>
      <c r="S1426" s="7"/>
      <c r="T1426" s="7">
        <f>AVERAGE(M1426:S1426)</f>
        <v>-1.3325682114536435</v>
      </c>
      <c r="U1426" s="9">
        <v>1425</v>
      </c>
      <c r="V1426" s="9"/>
    </row>
    <row r="1427" spans="1:22" s="2" customFormat="1" ht="25" customHeight="1" x14ac:dyDescent="0.2">
      <c r="A1427" s="5" t="s">
        <v>1835</v>
      </c>
      <c r="B1427" s="5" t="s">
        <v>1835</v>
      </c>
      <c r="C1427" s="5" t="s">
        <v>5718</v>
      </c>
      <c r="D1427" s="5" t="s">
        <v>6317</v>
      </c>
      <c r="E1427" s="5" t="s">
        <v>6316</v>
      </c>
      <c r="F1427" s="6" t="s">
        <v>1836</v>
      </c>
      <c r="G1427" s="6" t="s">
        <v>1836</v>
      </c>
      <c r="H1427" s="6" t="s">
        <v>1836</v>
      </c>
      <c r="I1427" s="6">
        <v>3</v>
      </c>
      <c r="J1427" s="9">
        <v>4</v>
      </c>
      <c r="K1427" s="9">
        <v>4</v>
      </c>
      <c r="L1427" s="9">
        <v>4</v>
      </c>
      <c r="M1427" s="7">
        <v>-0.29958478855382997</v>
      </c>
      <c r="N1427" s="7">
        <v>-1.71428992536265</v>
      </c>
      <c r="O1427" s="7">
        <v>-1.27213803993629</v>
      </c>
      <c r="P1427" s="7">
        <v>-1.87269064237425</v>
      </c>
      <c r="Q1427" s="7">
        <v>-1.58087557228765</v>
      </c>
      <c r="R1427" s="7">
        <v>-1.26087966566924</v>
      </c>
      <c r="S1427" s="7"/>
      <c r="T1427" s="7">
        <f>AVERAGE(M1427:S1427)</f>
        <v>-1.3334097723639851</v>
      </c>
      <c r="U1427" s="9">
        <v>1426</v>
      </c>
      <c r="V1427" s="9"/>
    </row>
    <row r="1428" spans="1:22" s="2" customFormat="1" ht="25" customHeight="1" x14ac:dyDescent="0.2">
      <c r="A1428" s="5" t="s">
        <v>1371</v>
      </c>
      <c r="B1428" s="5" t="s">
        <v>1372</v>
      </c>
      <c r="C1428" s="5" t="s">
        <v>5719</v>
      </c>
      <c r="D1428" s="5" t="s">
        <v>9187</v>
      </c>
      <c r="E1428" s="5" t="s">
        <v>9186</v>
      </c>
      <c r="F1428" s="6" t="s">
        <v>1373</v>
      </c>
      <c r="G1428" s="6" t="s">
        <v>1373</v>
      </c>
      <c r="H1428" s="6" t="s">
        <v>1373</v>
      </c>
      <c r="I1428" s="6">
        <v>11</v>
      </c>
      <c r="J1428" s="9">
        <v>6</v>
      </c>
      <c r="K1428" s="9">
        <v>6</v>
      </c>
      <c r="L1428" s="9">
        <v>6</v>
      </c>
      <c r="M1428" s="7">
        <v>-1.7048788529163199</v>
      </c>
      <c r="N1428" s="7">
        <v>-1.3630066029185799</v>
      </c>
      <c r="O1428" s="7">
        <v>-1.6863816344518701</v>
      </c>
      <c r="P1428" s="7">
        <v>-1.2542831583684499</v>
      </c>
      <c r="Q1428" s="7">
        <v>-0.95520956358075504</v>
      </c>
      <c r="R1428" s="7">
        <v>-1.0414430965497301</v>
      </c>
      <c r="S1428" s="7"/>
      <c r="T1428" s="7">
        <f>AVERAGE(M1428:S1428)</f>
        <v>-1.3342004847976174</v>
      </c>
      <c r="U1428" s="9">
        <v>1427</v>
      </c>
      <c r="V1428" s="9"/>
    </row>
    <row r="1429" spans="1:22" s="2" customFormat="1" ht="25" customHeight="1" x14ac:dyDescent="0.2">
      <c r="A1429" s="5" t="s">
        <v>3064</v>
      </c>
      <c r="B1429" s="5" t="s">
        <v>3064</v>
      </c>
      <c r="C1429" s="5" t="s">
        <v>5720</v>
      </c>
      <c r="D1429" s="5" t="s">
        <v>7435</v>
      </c>
      <c r="E1429" s="5" t="s">
        <v>7434</v>
      </c>
      <c r="F1429" s="6" t="s">
        <v>953</v>
      </c>
      <c r="G1429" s="6" t="s">
        <v>953</v>
      </c>
      <c r="H1429" s="6" t="s">
        <v>953</v>
      </c>
      <c r="I1429" s="6">
        <v>4</v>
      </c>
      <c r="J1429" s="9">
        <v>2</v>
      </c>
      <c r="K1429" s="9">
        <v>2</v>
      </c>
      <c r="L1429" s="9">
        <v>2</v>
      </c>
      <c r="M1429" s="7">
        <v>-0.72965179012848203</v>
      </c>
      <c r="N1429" s="7">
        <v>-0.89261796359808399</v>
      </c>
      <c r="O1429" s="7">
        <v>-1.7697458109917701</v>
      </c>
      <c r="P1429" s="7">
        <v>-2.1950237421884902</v>
      </c>
      <c r="Q1429" s="7">
        <v>-1.2960524337736601</v>
      </c>
      <c r="R1429" s="7">
        <v>-1.12241153598631</v>
      </c>
      <c r="S1429" s="7"/>
      <c r="T1429" s="7">
        <f>AVERAGE(M1429:S1429)</f>
        <v>-1.3342505461111329</v>
      </c>
      <c r="U1429" s="9">
        <v>1428</v>
      </c>
      <c r="V1429" s="9"/>
    </row>
    <row r="1430" spans="1:22" s="2" customFormat="1" ht="25" customHeight="1" x14ac:dyDescent="0.2">
      <c r="A1430" s="5" t="s">
        <v>2369</v>
      </c>
      <c r="B1430" s="5" t="s">
        <v>2370</v>
      </c>
      <c r="C1430" s="5" t="s">
        <v>5721</v>
      </c>
      <c r="D1430" s="5" t="s">
        <v>6789</v>
      </c>
      <c r="E1430" s="5" t="s">
        <v>6788</v>
      </c>
      <c r="F1430" s="6" t="s">
        <v>2371</v>
      </c>
      <c r="G1430" s="6" t="s">
        <v>2371</v>
      </c>
      <c r="H1430" s="6" t="s">
        <v>2371</v>
      </c>
      <c r="I1430" s="6">
        <v>4</v>
      </c>
      <c r="J1430" s="9">
        <v>15</v>
      </c>
      <c r="K1430" s="9">
        <v>15</v>
      </c>
      <c r="L1430" s="9">
        <v>15</v>
      </c>
      <c r="M1430" s="7">
        <v>-1.35281866782038</v>
      </c>
      <c r="N1430" s="7">
        <v>-1.15322727259435</v>
      </c>
      <c r="O1430" s="7">
        <v>-1.1359655442646299</v>
      </c>
      <c r="P1430" s="7">
        <v>1.14400002096959</v>
      </c>
      <c r="Q1430" s="7">
        <v>-1.3704065736166799</v>
      </c>
      <c r="R1430" s="7">
        <v>-0.58949201981355903</v>
      </c>
      <c r="S1430" s="7">
        <v>-4.89254351426304</v>
      </c>
      <c r="T1430" s="7">
        <f>AVERAGE(M1430:S1430)</f>
        <v>-1.3357790816290069</v>
      </c>
      <c r="U1430" s="9">
        <v>1429</v>
      </c>
      <c r="V1430" s="9" t="s">
        <v>10391</v>
      </c>
    </row>
    <row r="1431" spans="1:22" s="2" customFormat="1" ht="25" customHeight="1" x14ac:dyDescent="0.2">
      <c r="A1431" s="5" t="s">
        <v>775</v>
      </c>
      <c r="B1431" s="5" t="s">
        <v>776</v>
      </c>
      <c r="C1431" s="5" t="s">
        <v>5722</v>
      </c>
      <c r="D1431" s="5" t="s">
        <v>9559</v>
      </c>
      <c r="E1431" s="5" t="s">
        <v>9558</v>
      </c>
      <c r="F1431" s="6" t="s">
        <v>777</v>
      </c>
      <c r="G1431" s="6" t="s">
        <v>777</v>
      </c>
      <c r="H1431" s="6" t="s">
        <v>777</v>
      </c>
      <c r="I1431" s="6">
        <v>8</v>
      </c>
      <c r="J1431" s="9">
        <v>10</v>
      </c>
      <c r="K1431" s="9">
        <v>10</v>
      </c>
      <c r="L1431" s="9">
        <v>10</v>
      </c>
      <c r="M1431" s="7">
        <v>-1.74199050156594</v>
      </c>
      <c r="N1431" s="7">
        <v>-3.1670254747530602</v>
      </c>
      <c r="O1431" s="7">
        <v>-2.16512073807267</v>
      </c>
      <c r="P1431" s="7">
        <v>0.28781964651817299</v>
      </c>
      <c r="Q1431" s="7">
        <v>-0.69836913530609501</v>
      </c>
      <c r="R1431" s="7">
        <v>-0.53850675133667603</v>
      </c>
      <c r="S1431" s="7"/>
      <c r="T1431" s="7">
        <f>AVERAGE(M1431:S1431)</f>
        <v>-1.3371988257527114</v>
      </c>
      <c r="U1431" s="9">
        <v>1430</v>
      </c>
      <c r="V1431" s="9"/>
    </row>
    <row r="1432" spans="1:22" s="2" customFormat="1" ht="25" customHeight="1" x14ac:dyDescent="0.2">
      <c r="A1432" s="5" t="s">
        <v>145</v>
      </c>
      <c r="B1432" s="5" t="s">
        <v>145</v>
      </c>
      <c r="C1432" s="5" t="s">
        <v>5723</v>
      </c>
      <c r="D1432" s="5" t="s">
        <v>9085</v>
      </c>
      <c r="E1432" s="5" t="s">
        <v>9084</v>
      </c>
      <c r="F1432" s="6" t="s">
        <v>146</v>
      </c>
      <c r="G1432" s="6" t="s">
        <v>146</v>
      </c>
      <c r="H1432" s="6" t="s">
        <v>146</v>
      </c>
      <c r="I1432" s="6">
        <v>7</v>
      </c>
      <c r="J1432" s="9">
        <v>2</v>
      </c>
      <c r="K1432" s="9">
        <v>2</v>
      </c>
      <c r="L1432" s="9">
        <v>2</v>
      </c>
      <c r="M1432" s="7">
        <v>-4.1860457996501399</v>
      </c>
      <c r="N1432" s="7"/>
      <c r="O1432" s="7">
        <v>-2.1557343520556902</v>
      </c>
      <c r="P1432" s="7">
        <v>1.6548147038052501</v>
      </c>
      <c r="Q1432" s="7">
        <v>-2.6161888152286998</v>
      </c>
      <c r="R1432" s="7">
        <v>0.237655439000346</v>
      </c>
      <c r="S1432" s="7">
        <v>-0.96359747158165399</v>
      </c>
      <c r="T1432" s="7">
        <f>AVERAGE(M1432:S1432)</f>
        <v>-1.3381827159517645</v>
      </c>
      <c r="U1432" s="9">
        <v>1431</v>
      </c>
      <c r="V1432" s="9"/>
    </row>
    <row r="1433" spans="1:22" s="2" customFormat="1" ht="25" customHeight="1" x14ac:dyDescent="0.2">
      <c r="A1433" s="5" t="s">
        <v>3088</v>
      </c>
      <c r="B1433" s="5" t="s">
        <v>3088</v>
      </c>
      <c r="C1433" s="5" t="s">
        <v>5724</v>
      </c>
      <c r="D1433" s="5" t="s">
        <v>7462</v>
      </c>
      <c r="E1433" s="5" t="s">
        <v>7461</v>
      </c>
      <c r="F1433" s="6" t="s">
        <v>279</v>
      </c>
      <c r="G1433" s="6" t="s">
        <v>279</v>
      </c>
      <c r="H1433" s="6" t="s">
        <v>279</v>
      </c>
      <c r="I1433" s="6">
        <v>2</v>
      </c>
      <c r="J1433" s="9">
        <v>2</v>
      </c>
      <c r="K1433" s="9">
        <v>2</v>
      </c>
      <c r="L1433" s="9">
        <v>2</v>
      </c>
      <c r="M1433" s="7">
        <v>-0.62125643218350701</v>
      </c>
      <c r="N1433" s="7">
        <v>-0.46960552883990703</v>
      </c>
      <c r="O1433" s="7">
        <v>-1.46098605145381</v>
      </c>
      <c r="P1433" s="7">
        <v>-1.42665133966088</v>
      </c>
      <c r="Q1433" s="7">
        <v>-1.9332074244136701</v>
      </c>
      <c r="R1433" s="7">
        <v>-2.1201041767992401</v>
      </c>
      <c r="S1433" s="7"/>
      <c r="T1433" s="7">
        <f>AVERAGE(M1433:S1433)</f>
        <v>-1.3386351588918357</v>
      </c>
      <c r="U1433" s="9">
        <v>1432</v>
      </c>
      <c r="V1433" s="9"/>
    </row>
    <row r="1434" spans="1:22" s="2" customFormat="1" ht="25" customHeight="1" x14ac:dyDescent="0.2">
      <c r="A1434" s="5" t="s">
        <v>4536</v>
      </c>
      <c r="B1434" s="5" t="s">
        <v>4537</v>
      </c>
      <c r="C1434" s="5" t="s">
        <v>4537</v>
      </c>
      <c r="D1434" s="5" t="s">
        <v>8717</v>
      </c>
      <c r="E1434" s="5" t="s">
        <v>4538</v>
      </c>
      <c r="F1434" s="6" t="s">
        <v>4353</v>
      </c>
      <c r="G1434" s="6" t="s">
        <v>4353</v>
      </c>
      <c r="H1434" s="6" t="s">
        <v>4353</v>
      </c>
      <c r="I1434" s="6">
        <v>2</v>
      </c>
      <c r="J1434" s="9">
        <v>16</v>
      </c>
      <c r="K1434" s="9">
        <v>16</v>
      </c>
      <c r="L1434" s="9">
        <v>16</v>
      </c>
      <c r="M1434" s="7">
        <v>-0.51811627195837695</v>
      </c>
      <c r="N1434" s="7">
        <v>-1.68886936467628</v>
      </c>
      <c r="O1434" s="7">
        <v>-1.8176715219494901</v>
      </c>
      <c r="P1434" s="7"/>
      <c r="Q1434" s="7">
        <v>-1.13847458672517</v>
      </c>
      <c r="R1434" s="7">
        <v>-1.57890255117817</v>
      </c>
      <c r="S1434" s="7"/>
      <c r="T1434" s="7">
        <f>AVERAGE(M1434:S1434)</f>
        <v>-1.3484068592974974</v>
      </c>
      <c r="U1434" s="9">
        <v>1433</v>
      </c>
      <c r="V1434" s="9"/>
    </row>
    <row r="1435" spans="1:22" s="2" customFormat="1" ht="25" customHeight="1" x14ac:dyDescent="0.2">
      <c r="A1435" s="5" t="s">
        <v>1414</v>
      </c>
      <c r="B1435" s="5" t="s">
        <v>1415</v>
      </c>
      <c r="C1435" s="5" t="s">
        <v>5725</v>
      </c>
      <c r="D1435" s="5" t="s">
        <v>9191</v>
      </c>
      <c r="E1435" s="5" t="s">
        <v>9174</v>
      </c>
      <c r="F1435" s="6" t="s">
        <v>1416</v>
      </c>
      <c r="G1435" s="6" t="s">
        <v>1416</v>
      </c>
      <c r="H1435" s="6" t="s">
        <v>1416</v>
      </c>
      <c r="I1435" s="6">
        <v>4</v>
      </c>
      <c r="J1435" s="9">
        <v>14</v>
      </c>
      <c r="K1435" s="9">
        <v>14</v>
      </c>
      <c r="L1435" s="9">
        <v>14</v>
      </c>
      <c r="M1435" s="7">
        <v>-1.3560155804588401</v>
      </c>
      <c r="N1435" s="7">
        <v>-1.09204402954364</v>
      </c>
      <c r="O1435" s="7">
        <v>-1.36734091000171</v>
      </c>
      <c r="P1435" s="7">
        <v>-1.8956055942713199</v>
      </c>
      <c r="Q1435" s="7">
        <v>-1.1279185645341701</v>
      </c>
      <c r="R1435" s="7">
        <v>-1.26132664914856</v>
      </c>
      <c r="S1435" s="7"/>
      <c r="T1435" s="7">
        <f>AVERAGE(M1435:S1435)</f>
        <v>-1.35004188799304</v>
      </c>
      <c r="U1435" s="9">
        <v>1434</v>
      </c>
      <c r="V1435" s="9"/>
    </row>
    <row r="1436" spans="1:22" s="2" customFormat="1" ht="25" customHeight="1" x14ac:dyDescent="0.2">
      <c r="A1436" s="5" t="s">
        <v>3927</v>
      </c>
      <c r="B1436" s="5" t="s">
        <v>3928</v>
      </c>
      <c r="C1436" s="5" t="s">
        <v>3928</v>
      </c>
      <c r="D1436" s="5" t="s">
        <v>8130</v>
      </c>
      <c r="E1436" s="5" t="s">
        <v>8129</v>
      </c>
      <c r="F1436" s="6" t="s">
        <v>3929</v>
      </c>
      <c r="G1436" s="6" t="s">
        <v>3929</v>
      </c>
      <c r="H1436" s="6" t="s">
        <v>3929</v>
      </c>
      <c r="I1436" s="6">
        <v>6</v>
      </c>
      <c r="J1436" s="9">
        <v>5</v>
      </c>
      <c r="K1436" s="9">
        <v>5</v>
      </c>
      <c r="L1436" s="9">
        <v>5</v>
      </c>
      <c r="M1436" s="7">
        <v>-1.18507679860796</v>
      </c>
      <c r="N1436" s="7">
        <v>-0.54991924829017302</v>
      </c>
      <c r="O1436" s="7">
        <v>-0.679662310621168</v>
      </c>
      <c r="P1436" s="7">
        <v>-2.3185178331834302</v>
      </c>
      <c r="Q1436" s="7">
        <v>-1.26418658676055</v>
      </c>
      <c r="R1436" s="7">
        <v>-2.1186354754916299</v>
      </c>
      <c r="S1436" s="7"/>
      <c r="T1436" s="7">
        <f>AVERAGE(M1436:S1436)</f>
        <v>-1.3526663754924853</v>
      </c>
      <c r="U1436" s="9">
        <v>1435</v>
      </c>
      <c r="V1436" s="9"/>
    </row>
    <row r="1437" spans="1:22" s="2" customFormat="1" ht="25" customHeight="1" x14ac:dyDescent="0.2">
      <c r="A1437" s="5" t="s">
        <v>1887</v>
      </c>
      <c r="B1437" s="5" t="s">
        <v>1888</v>
      </c>
      <c r="C1437" s="5" t="s">
        <v>1888</v>
      </c>
      <c r="D1437" s="5" t="s">
        <v>6363</v>
      </c>
      <c r="E1437" s="5" t="s">
        <v>6362</v>
      </c>
      <c r="F1437" s="6" t="s">
        <v>1889</v>
      </c>
      <c r="G1437" s="6" t="s">
        <v>1889</v>
      </c>
      <c r="H1437" s="6" t="s">
        <v>1844</v>
      </c>
      <c r="I1437" s="6">
        <v>2</v>
      </c>
      <c r="J1437" s="9">
        <v>6</v>
      </c>
      <c r="K1437" s="9">
        <v>6</v>
      </c>
      <c r="L1437" s="9">
        <v>5</v>
      </c>
      <c r="M1437" s="7">
        <v>-0.76007118600633605</v>
      </c>
      <c r="N1437" s="7">
        <v>-0.96594526906595501</v>
      </c>
      <c r="O1437" s="7">
        <v>-0.87562273925634304</v>
      </c>
      <c r="P1437" s="7">
        <v>-2.7134140077949702</v>
      </c>
      <c r="Q1437" s="7">
        <v>-1.52452633045236</v>
      </c>
      <c r="R1437" s="7">
        <v>-1.28589910292414</v>
      </c>
      <c r="S1437" s="7"/>
      <c r="T1437" s="7">
        <f>AVERAGE(M1437:S1437)</f>
        <v>-1.3542464392500175</v>
      </c>
      <c r="U1437" s="9">
        <v>1436</v>
      </c>
      <c r="V1437" s="9"/>
    </row>
    <row r="1438" spans="1:22" s="2" customFormat="1" ht="25" customHeight="1" x14ac:dyDescent="0.2">
      <c r="A1438" s="5" t="s">
        <v>1307</v>
      </c>
      <c r="B1438" s="5" t="s">
        <v>1307</v>
      </c>
      <c r="C1438" s="5" t="s">
        <v>5726</v>
      </c>
      <c r="D1438" s="5" t="s">
        <v>9739</v>
      </c>
      <c r="E1438" s="5" t="s">
        <v>9738</v>
      </c>
      <c r="F1438" s="6" t="s">
        <v>47</v>
      </c>
      <c r="G1438" s="6" t="s">
        <v>47</v>
      </c>
      <c r="H1438" s="6" t="s">
        <v>47</v>
      </c>
      <c r="I1438" s="6">
        <v>2</v>
      </c>
      <c r="J1438" s="9">
        <v>2</v>
      </c>
      <c r="K1438" s="9">
        <v>2</v>
      </c>
      <c r="L1438" s="9">
        <v>2</v>
      </c>
      <c r="M1438" s="7">
        <v>-1.7653666966411701</v>
      </c>
      <c r="N1438" s="7">
        <v>-1.2838887338681899</v>
      </c>
      <c r="O1438" s="7"/>
      <c r="P1438" s="7">
        <v>-0.96927494118211799</v>
      </c>
      <c r="Q1438" s="7">
        <v>-1.93580170549033</v>
      </c>
      <c r="R1438" s="7">
        <v>-0.82103643448792996</v>
      </c>
      <c r="S1438" s="7"/>
      <c r="T1438" s="7">
        <f>AVERAGE(M1438:S1438)</f>
        <v>-1.3550737023339476</v>
      </c>
      <c r="U1438" s="9">
        <v>1437</v>
      </c>
      <c r="V1438" s="9"/>
    </row>
    <row r="1439" spans="1:22" s="2" customFormat="1" ht="25" customHeight="1" x14ac:dyDescent="0.2">
      <c r="A1439" s="5" t="s">
        <v>4760</v>
      </c>
      <c r="B1439" s="5" t="s">
        <v>4761</v>
      </c>
      <c r="C1439" s="5" t="s">
        <v>5727</v>
      </c>
      <c r="D1439" s="5" t="s">
        <v>9180</v>
      </c>
      <c r="E1439" s="5" t="s">
        <v>9179</v>
      </c>
      <c r="F1439" s="6" t="s">
        <v>4762</v>
      </c>
      <c r="G1439" s="6" t="s">
        <v>4762</v>
      </c>
      <c r="H1439" s="6" t="s">
        <v>4762</v>
      </c>
      <c r="I1439" s="6">
        <v>6</v>
      </c>
      <c r="J1439" s="9">
        <v>13</v>
      </c>
      <c r="K1439" s="9">
        <v>13</v>
      </c>
      <c r="L1439" s="9">
        <v>13</v>
      </c>
      <c r="M1439" s="7">
        <v>-0.74804410199074001</v>
      </c>
      <c r="N1439" s="7">
        <v>-1.01708197186242</v>
      </c>
      <c r="O1439" s="7">
        <v>-1.62051313614341</v>
      </c>
      <c r="P1439" s="7">
        <v>-1.7110239659405899</v>
      </c>
      <c r="Q1439" s="7">
        <v>-1.9928605713884799</v>
      </c>
      <c r="R1439" s="7">
        <v>-1.13515559921716</v>
      </c>
      <c r="S1439" s="7"/>
      <c r="T1439" s="7">
        <f>AVERAGE(M1439:S1439)</f>
        <v>-1.3707798910904667</v>
      </c>
      <c r="U1439" s="9">
        <v>1438</v>
      </c>
      <c r="V1439" s="9"/>
    </row>
    <row r="1440" spans="1:22" s="2" customFormat="1" ht="25" customHeight="1" x14ac:dyDescent="0.2">
      <c r="A1440" s="5" t="s">
        <v>634</v>
      </c>
      <c r="B1440" s="5" t="s">
        <v>634</v>
      </c>
      <c r="C1440" s="5" t="s">
        <v>5728</v>
      </c>
      <c r="D1440" s="5" t="s">
        <v>9522</v>
      </c>
      <c r="E1440" s="5" t="s">
        <v>9234</v>
      </c>
      <c r="F1440" s="6" t="s">
        <v>635</v>
      </c>
      <c r="G1440" s="6" t="s">
        <v>635</v>
      </c>
      <c r="H1440" s="6" t="s">
        <v>635</v>
      </c>
      <c r="I1440" s="6">
        <v>9</v>
      </c>
      <c r="J1440" s="9">
        <v>4</v>
      </c>
      <c r="K1440" s="9">
        <v>4</v>
      </c>
      <c r="L1440" s="9">
        <v>4</v>
      </c>
      <c r="M1440" s="7">
        <v>-1.9288144239448901</v>
      </c>
      <c r="N1440" s="7"/>
      <c r="O1440" s="7">
        <v>-2.5126017005295598</v>
      </c>
      <c r="P1440" s="7">
        <v>-1.87351498271185</v>
      </c>
      <c r="Q1440" s="7">
        <v>-0.466852018801031</v>
      </c>
      <c r="R1440" s="7">
        <v>-0.78273353544626501</v>
      </c>
      <c r="S1440" s="7">
        <v>-0.66197353943561599</v>
      </c>
      <c r="T1440" s="7">
        <f>AVERAGE(M1440:S1440)</f>
        <v>-1.3710817001448685</v>
      </c>
      <c r="U1440" s="9">
        <v>1439</v>
      </c>
      <c r="V1440" s="9"/>
    </row>
    <row r="1441" spans="1:22" s="2" customFormat="1" ht="25" customHeight="1" x14ac:dyDescent="0.2">
      <c r="A1441" s="5" t="s">
        <v>2069</v>
      </c>
      <c r="B1441" s="5" t="s">
        <v>2070</v>
      </c>
      <c r="C1441" s="5" t="s">
        <v>5729</v>
      </c>
      <c r="D1441" s="5" t="s">
        <v>6532</v>
      </c>
      <c r="E1441" s="5" t="s">
        <v>6531</v>
      </c>
      <c r="F1441" s="6" t="s">
        <v>2071</v>
      </c>
      <c r="G1441" s="6" t="s">
        <v>2071</v>
      </c>
      <c r="H1441" s="6" t="s">
        <v>2071</v>
      </c>
      <c r="I1441" s="6">
        <v>3</v>
      </c>
      <c r="J1441" s="9">
        <v>5</v>
      </c>
      <c r="K1441" s="9">
        <v>5</v>
      </c>
      <c r="L1441" s="9">
        <v>5</v>
      </c>
      <c r="M1441" s="7">
        <v>-0.71924622287460205</v>
      </c>
      <c r="N1441" s="7">
        <v>-0.19137686372116</v>
      </c>
      <c r="O1441" s="7">
        <v>-3.21416764436476</v>
      </c>
      <c r="P1441" s="7">
        <v>1.63346422492221</v>
      </c>
      <c r="Q1441" s="7">
        <v>-3.2265170854755101</v>
      </c>
      <c r="R1441" s="7">
        <v>-2.61429318046611</v>
      </c>
      <c r="S1441" s="7"/>
      <c r="T1441" s="7">
        <f>AVERAGE(M1441:S1441)</f>
        <v>-1.3886894619966554</v>
      </c>
      <c r="U1441" s="9">
        <v>1440</v>
      </c>
      <c r="V1441" s="9" t="s">
        <v>10391</v>
      </c>
    </row>
    <row r="1442" spans="1:22" s="2" customFormat="1" ht="25" customHeight="1" x14ac:dyDescent="0.2">
      <c r="A1442" s="5" t="s">
        <v>88</v>
      </c>
      <c r="B1442" s="5" t="s">
        <v>88</v>
      </c>
      <c r="C1442" s="5" t="s">
        <v>5730</v>
      </c>
      <c r="D1442" s="5" t="s">
        <v>9317</v>
      </c>
      <c r="E1442" s="5" t="s">
        <v>9316</v>
      </c>
      <c r="F1442" s="6" t="s">
        <v>60</v>
      </c>
      <c r="G1442" s="6" t="s">
        <v>60</v>
      </c>
      <c r="H1442" s="6" t="s">
        <v>60</v>
      </c>
      <c r="I1442" s="6">
        <v>3</v>
      </c>
      <c r="J1442" s="9">
        <v>2</v>
      </c>
      <c r="K1442" s="9">
        <v>2</v>
      </c>
      <c r="L1442" s="9">
        <v>2</v>
      </c>
      <c r="M1442" s="7">
        <v>-1.7285464648536799</v>
      </c>
      <c r="N1442" s="7">
        <v>-1.65390488583036</v>
      </c>
      <c r="O1442" s="7">
        <v>-0.96480921331462699</v>
      </c>
      <c r="P1442" s="7">
        <v>-2.6975211217427901</v>
      </c>
      <c r="Q1442" s="7">
        <v>-0.56999604542886895</v>
      </c>
      <c r="R1442" s="7">
        <v>-0.73159448692741003</v>
      </c>
      <c r="S1442" s="7"/>
      <c r="T1442" s="7">
        <f>AVERAGE(M1442:S1442)</f>
        <v>-1.3910620363496227</v>
      </c>
      <c r="U1442" s="9">
        <v>1441</v>
      </c>
      <c r="V1442" s="9"/>
    </row>
    <row r="1443" spans="1:22" s="2" customFormat="1" ht="25" customHeight="1" x14ac:dyDescent="0.2">
      <c r="A1443" s="5" t="s">
        <v>3766</v>
      </c>
      <c r="B1443" s="5" t="s">
        <v>3766</v>
      </c>
      <c r="C1443" s="5" t="s">
        <v>3766</v>
      </c>
      <c r="D1443" s="5" t="s">
        <v>8056</v>
      </c>
      <c r="E1443" s="5" t="s">
        <v>8055</v>
      </c>
      <c r="F1443" s="6">
        <v>7</v>
      </c>
      <c r="G1443" s="6">
        <v>7</v>
      </c>
      <c r="H1443" s="6">
        <v>7</v>
      </c>
      <c r="I1443" s="6">
        <v>1</v>
      </c>
      <c r="J1443" s="9">
        <v>7</v>
      </c>
      <c r="K1443" s="9">
        <v>7</v>
      </c>
      <c r="L1443" s="9">
        <v>7</v>
      </c>
      <c r="M1443" s="7">
        <v>-1.2256526018118299</v>
      </c>
      <c r="N1443" s="7">
        <v>-0.90081962630087298</v>
      </c>
      <c r="O1443" s="7">
        <v>-0.81266310613596104</v>
      </c>
      <c r="P1443" s="7">
        <v>-1.3038260950017799</v>
      </c>
      <c r="Q1443" s="7">
        <v>-1.0972780699042699</v>
      </c>
      <c r="R1443" s="7">
        <v>-0.97663387104063004</v>
      </c>
      <c r="S1443" s="7">
        <v>-3.4282825753869601</v>
      </c>
      <c r="T1443" s="7">
        <f>AVERAGE(M1443:S1443)</f>
        <v>-1.3921651350831863</v>
      </c>
      <c r="U1443" s="9">
        <v>1442</v>
      </c>
      <c r="V1443" s="9"/>
    </row>
    <row r="1444" spans="1:22" s="2" customFormat="1" ht="25" customHeight="1" x14ac:dyDescent="0.2">
      <c r="A1444" s="5" t="s">
        <v>213</v>
      </c>
      <c r="B1444" s="5" t="s">
        <v>214</v>
      </c>
      <c r="C1444" s="5" t="s">
        <v>5731</v>
      </c>
      <c r="D1444" s="5">
        <v>0</v>
      </c>
      <c r="E1444" s="5" t="s">
        <v>9073</v>
      </c>
      <c r="F1444" s="6" t="s">
        <v>215</v>
      </c>
      <c r="G1444" s="6" t="s">
        <v>216</v>
      </c>
      <c r="H1444" s="6" t="s">
        <v>217</v>
      </c>
      <c r="I1444" s="6">
        <v>4</v>
      </c>
      <c r="J1444" s="9">
        <v>17</v>
      </c>
      <c r="K1444" s="9">
        <v>5</v>
      </c>
      <c r="L1444" s="9">
        <v>3</v>
      </c>
      <c r="M1444" s="7">
        <v>-1.3386952555565099</v>
      </c>
      <c r="N1444" s="7">
        <v>-0.92476365671833305</v>
      </c>
      <c r="O1444" s="7">
        <v>-0.88023232345570102</v>
      </c>
      <c r="P1444" s="7">
        <v>-2.54926288797683</v>
      </c>
      <c r="Q1444" s="7">
        <v>-1.62117833134265</v>
      </c>
      <c r="R1444" s="7">
        <v>-1.0499368517379499</v>
      </c>
      <c r="S1444" s="7"/>
      <c r="T1444" s="7">
        <f>AVERAGE(M1444:S1444)</f>
        <v>-1.3940115511313289</v>
      </c>
      <c r="U1444" s="9">
        <v>1443</v>
      </c>
      <c r="V1444" s="9"/>
    </row>
    <row r="1445" spans="1:22" s="2" customFormat="1" ht="25" customHeight="1" x14ac:dyDescent="0.2">
      <c r="A1445" s="5" t="s">
        <v>3860</v>
      </c>
      <c r="B1445" s="5" t="s">
        <v>3860</v>
      </c>
      <c r="C1445" s="5" t="s">
        <v>3860</v>
      </c>
      <c r="D1445" s="5" t="s">
        <v>8112</v>
      </c>
      <c r="E1445" s="5" t="s">
        <v>8111</v>
      </c>
      <c r="F1445" s="6">
        <v>6</v>
      </c>
      <c r="G1445" s="6">
        <v>6</v>
      </c>
      <c r="H1445" s="6">
        <v>6</v>
      </c>
      <c r="I1445" s="6">
        <v>1</v>
      </c>
      <c r="J1445" s="9">
        <v>6</v>
      </c>
      <c r="K1445" s="9">
        <v>6</v>
      </c>
      <c r="L1445" s="9">
        <v>6</v>
      </c>
      <c r="M1445" s="7">
        <v>-0.37480676335334101</v>
      </c>
      <c r="N1445" s="7">
        <v>-0.62102388585288504</v>
      </c>
      <c r="O1445" s="7">
        <v>-0.48137977306330598</v>
      </c>
      <c r="P1445" s="7">
        <v>-3.2417871077656102</v>
      </c>
      <c r="Q1445" s="7">
        <v>-1.67572102014688</v>
      </c>
      <c r="R1445" s="7">
        <v>-1.98643829718376</v>
      </c>
      <c r="S1445" s="7"/>
      <c r="T1445" s="7">
        <f>AVERAGE(M1445:S1445)</f>
        <v>-1.3968594745609639</v>
      </c>
      <c r="U1445" s="9">
        <v>1444</v>
      </c>
      <c r="V1445" s="9" t="s">
        <v>10391</v>
      </c>
    </row>
    <row r="1446" spans="1:22" s="2" customFormat="1" ht="25" customHeight="1" x14ac:dyDescent="0.2">
      <c r="A1446" s="5" t="s">
        <v>264</v>
      </c>
      <c r="B1446" s="5" t="s">
        <v>265</v>
      </c>
      <c r="C1446" s="5" t="s">
        <v>5732</v>
      </c>
      <c r="D1446" s="5" t="s">
        <v>9752</v>
      </c>
      <c r="E1446" s="5" t="s">
        <v>9751</v>
      </c>
      <c r="F1446" s="6" t="s">
        <v>266</v>
      </c>
      <c r="G1446" s="6" t="s">
        <v>266</v>
      </c>
      <c r="H1446" s="6" t="s">
        <v>266</v>
      </c>
      <c r="I1446" s="6">
        <v>7</v>
      </c>
      <c r="J1446" s="9">
        <v>10</v>
      </c>
      <c r="K1446" s="9">
        <v>10</v>
      </c>
      <c r="L1446" s="9">
        <v>10</v>
      </c>
      <c r="M1446" s="7">
        <v>-1.2828687068406901</v>
      </c>
      <c r="N1446" s="7">
        <v>-0.32878303470078402</v>
      </c>
      <c r="O1446" s="7">
        <v>-1.8131582140858</v>
      </c>
      <c r="P1446" s="7">
        <v>-2.2526921068803798</v>
      </c>
      <c r="Q1446" s="7">
        <v>-1.08100147245036</v>
      </c>
      <c r="R1446" s="7">
        <v>-1.6403999917338801</v>
      </c>
      <c r="S1446" s="7"/>
      <c r="T1446" s="7">
        <f>AVERAGE(M1446:S1446)</f>
        <v>-1.3998172544486491</v>
      </c>
      <c r="U1446" s="9">
        <v>1445</v>
      </c>
      <c r="V1446" s="9"/>
    </row>
    <row r="1447" spans="1:22" s="2" customFormat="1" ht="25" customHeight="1" x14ac:dyDescent="0.2">
      <c r="A1447" s="5" t="s">
        <v>4048</v>
      </c>
      <c r="B1447" s="5" t="s">
        <v>4049</v>
      </c>
      <c r="C1447" s="5" t="s">
        <v>5733</v>
      </c>
      <c r="D1447" s="5" t="s">
        <v>8241</v>
      </c>
      <c r="E1447" s="5" t="s">
        <v>8240</v>
      </c>
      <c r="F1447" s="6" t="s">
        <v>4050</v>
      </c>
      <c r="G1447" s="6" t="s">
        <v>4050</v>
      </c>
      <c r="H1447" s="6" t="s">
        <v>4050</v>
      </c>
      <c r="I1447" s="6">
        <v>5</v>
      </c>
      <c r="J1447" s="9">
        <v>4</v>
      </c>
      <c r="K1447" s="9">
        <v>4</v>
      </c>
      <c r="L1447" s="9">
        <v>4</v>
      </c>
      <c r="M1447" s="7">
        <v>-1.1133944771692299</v>
      </c>
      <c r="N1447" s="7">
        <v>-0.55095981600154798</v>
      </c>
      <c r="O1447" s="7">
        <v>-2.9023180887866098</v>
      </c>
      <c r="P1447" s="7">
        <v>-1.55579551424109</v>
      </c>
      <c r="Q1447" s="7">
        <v>-0.94820849306431398</v>
      </c>
      <c r="R1447" s="7">
        <v>-0.678228071686231</v>
      </c>
      <c r="S1447" s="7">
        <v>-2.0663688166809999</v>
      </c>
      <c r="T1447" s="7">
        <f>AVERAGE(M1447:S1447)</f>
        <v>-1.402181896804289</v>
      </c>
      <c r="U1447" s="9">
        <v>1446</v>
      </c>
      <c r="V1447" s="9"/>
    </row>
    <row r="1448" spans="1:22" s="2" customFormat="1" ht="25" customHeight="1" x14ac:dyDescent="0.2">
      <c r="A1448" s="5" t="s">
        <v>1913</v>
      </c>
      <c r="B1448" s="5" t="s">
        <v>1914</v>
      </c>
      <c r="C1448" s="5" t="s">
        <v>5734</v>
      </c>
      <c r="D1448" s="5" t="s">
        <v>6386</v>
      </c>
      <c r="E1448" s="5" t="s">
        <v>6385</v>
      </c>
      <c r="F1448" s="6" t="s">
        <v>1915</v>
      </c>
      <c r="G1448" s="6" t="s">
        <v>1915</v>
      </c>
      <c r="H1448" s="6" t="s">
        <v>1915</v>
      </c>
      <c r="I1448" s="6">
        <v>14</v>
      </c>
      <c r="J1448" s="9">
        <v>4</v>
      </c>
      <c r="K1448" s="9">
        <v>4</v>
      </c>
      <c r="L1448" s="9">
        <v>4</v>
      </c>
      <c r="M1448" s="7">
        <v>-1.7642336776479099</v>
      </c>
      <c r="N1448" s="7">
        <v>-1.8287572057158701</v>
      </c>
      <c r="O1448" s="7">
        <v>-1.68311987199533</v>
      </c>
      <c r="P1448" s="7">
        <v>-1.82941298407279</v>
      </c>
      <c r="Q1448" s="7">
        <v>-1.02811922852702</v>
      </c>
      <c r="R1448" s="7">
        <v>-0.30598972373333</v>
      </c>
      <c r="S1448" s="7"/>
      <c r="T1448" s="7">
        <f>AVERAGE(M1448:S1448)</f>
        <v>-1.406605448615375</v>
      </c>
      <c r="U1448" s="9">
        <v>1447</v>
      </c>
      <c r="V1448" s="9"/>
    </row>
    <row r="1449" spans="1:22" s="2" customFormat="1" ht="25" customHeight="1" x14ac:dyDescent="0.2">
      <c r="A1449" s="5" t="s">
        <v>4773</v>
      </c>
      <c r="B1449" s="5" t="s">
        <v>4773</v>
      </c>
      <c r="C1449" s="5" t="s">
        <v>5735</v>
      </c>
      <c r="D1449" s="5" t="s">
        <v>9936</v>
      </c>
      <c r="E1449" s="5" t="s">
        <v>9935</v>
      </c>
      <c r="F1449" s="6" t="s">
        <v>785</v>
      </c>
      <c r="G1449" s="6" t="s">
        <v>785</v>
      </c>
      <c r="H1449" s="6" t="s">
        <v>785</v>
      </c>
      <c r="I1449" s="6">
        <v>5</v>
      </c>
      <c r="J1449" s="9">
        <v>3</v>
      </c>
      <c r="K1449" s="9">
        <v>3</v>
      </c>
      <c r="L1449" s="9">
        <v>3</v>
      </c>
      <c r="M1449" s="7">
        <v>-1.5765126800140099</v>
      </c>
      <c r="N1449" s="7">
        <v>-0.62979242971354699</v>
      </c>
      <c r="O1449" s="7">
        <v>-1.6812205772434701</v>
      </c>
      <c r="P1449" s="7"/>
      <c r="Q1449" s="7">
        <v>-1.5548408126395601</v>
      </c>
      <c r="R1449" s="7">
        <v>-1.59589025870937</v>
      </c>
      <c r="S1449" s="7"/>
      <c r="T1449" s="7">
        <f>AVERAGE(M1449:S1449)</f>
        <v>-1.4076513516639915</v>
      </c>
      <c r="U1449" s="9">
        <v>1448</v>
      </c>
      <c r="V1449" s="9"/>
    </row>
    <row r="1450" spans="1:22" s="2" customFormat="1" ht="25" customHeight="1" x14ac:dyDescent="0.2">
      <c r="A1450" s="5" t="s">
        <v>1630</v>
      </c>
      <c r="B1450" s="5" t="s">
        <v>1631</v>
      </c>
      <c r="C1450" s="5" t="s">
        <v>5736</v>
      </c>
      <c r="D1450" s="5" t="s">
        <v>9077</v>
      </c>
      <c r="E1450" s="5" t="s">
        <v>9076</v>
      </c>
      <c r="F1450" s="6" t="s">
        <v>1632</v>
      </c>
      <c r="G1450" s="6" t="s">
        <v>1632</v>
      </c>
      <c r="H1450" s="6" t="s">
        <v>1633</v>
      </c>
      <c r="I1450" s="6">
        <v>16</v>
      </c>
      <c r="J1450" s="9">
        <v>7</v>
      </c>
      <c r="K1450" s="9">
        <v>7</v>
      </c>
      <c r="L1450" s="9">
        <v>6</v>
      </c>
      <c r="M1450" s="7">
        <v>-1.82528204566642</v>
      </c>
      <c r="N1450" s="7">
        <v>-1.8377452002061101</v>
      </c>
      <c r="O1450" s="7">
        <v>-1.8458115507281601</v>
      </c>
      <c r="P1450" s="7">
        <v>-0.92717394859570501</v>
      </c>
      <c r="Q1450" s="7">
        <v>-1.4174251817291601</v>
      </c>
      <c r="R1450" s="7">
        <v>-0.61154800725700698</v>
      </c>
      <c r="S1450" s="7"/>
      <c r="T1450" s="7">
        <f>AVERAGE(M1450:S1450)</f>
        <v>-1.4108309890304271</v>
      </c>
      <c r="U1450" s="9">
        <v>1449</v>
      </c>
      <c r="V1450" s="9"/>
    </row>
    <row r="1451" spans="1:22" s="2" customFormat="1" ht="25" customHeight="1" x14ac:dyDescent="0.2">
      <c r="A1451" s="5" t="s">
        <v>3581</v>
      </c>
      <c r="B1451" s="5" t="s">
        <v>3582</v>
      </c>
      <c r="C1451" s="5" t="s">
        <v>3582</v>
      </c>
      <c r="D1451" s="5" t="s">
        <v>7888</v>
      </c>
      <c r="E1451" s="5" t="s">
        <v>7887</v>
      </c>
      <c r="F1451" s="6" t="s">
        <v>1740</v>
      </c>
      <c r="G1451" s="6" t="s">
        <v>1740</v>
      </c>
      <c r="H1451" s="6" t="s">
        <v>1740</v>
      </c>
      <c r="I1451" s="6">
        <v>4</v>
      </c>
      <c r="J1451" s="9">
        <v>5</v>
      </c>
      <c r="K1451" s="9">
        <v>5</v>
      </c>
      <c r="L1451" s="9">
        <v>5</v>
      </c>
      <c r="M1451" s="7">
        <v>-1.76859753552653</v>
      </c>
      <c r="N1451" s="7">
        <v>-1.76277349800337</v>
      </c>
      <c r="O1451" s="7">
        <v>-1.90717245456045</v>
      </c>
      <c r="P1451" s="7">
        <v>9.6055104815953002E-2</v>
      </c>
      <c r="Q1451" s="7">
        <v>-1.6520649443728099</v>
      </c>
      <c r="R1451" s="7">
        <v>-1.4716665342106801</v>
      </c>
      <c r="S1451" s="7"/>
      <c r="T1451" s="7">
        <f>AVERAGE(M1451:S1451)</f>
        <v>-1.4110366436429811</v>
      </c>
      <c r="U1451" s="9">
        <v>1450</v>
      </c>
      <c r="V1451" s="9"/>
    </row>
    <row r="1452" spans="1:22" s="2" customFormat="1" ht="25" customHeight="1" x14ac:dyDescent="0.2">
      <c r="A1452" s="5" t="s">
        <v>1344</v>
      </c>
      <c r="B1452" s="5" t="s">
        <v>1345</v>
      </c>
      <c r="C1452" s="5" t="s">
        <v>5737</v>
      </c>
      <c r="D1452" s="5" t="s">
        <v>10204</v>
      </c>
      <c r="E1452" s="5" t="s">
        <v>10203</v>
      </c>
      <c r="F1452" s="6" t="s">
        <v>1346</v>
      </c>
      <c r="G1452" s="6" t="s">
        <v>1346</v>
      </c>
      <c r="H1452" s="6" t="s">
        <v>1346</v>
      </c>
      <c r="I1452" s="6">
        <v>9</v>
      </c>
      <c r="J1452" s="9">
        <v>5</v>
      </c>
      <c r="K1452" s="9">
        <v>5</v>
      </c>
      <c r="L1452" s="9">
        <v>5</v>
      </c>
      <c r="M1452" s="7">
        <v>-0.77869908620799</v>
      </c>
      <c r="N1452" s="7">
        <v>-1.4481696641978501</v>
      </c>
      <c r="O1452" s="7">
        <v>-0.64144062798661805</v>
      </c>
      <c r="P1452" s="7">
        <v>-3.91654493196368</v>
      </c>
      <c r="Q1452" s="7">
        <v>-0.68666956756257502</v>
      </c>
      <c r="R1452" s="7">
        <v>-1.02010578542935</v>
      </c>
      <c r="S1452" s="7"/>
      <c r="T1452" s="7">
        <f>AVERAGE(M1452:S1452)</f>
        <v>-1.4152716105580108</v>
      </c>
      <c r="U1452" s="9">
        <v>1451</v>
      </c>
      <c r="V1452" s="9"/>
    </row>
    <row r="1453" spans="1:22" s="2" customFormat="1" ht="25" customHeight="1" x14ac:dyDescent="0.2">
      <c r="A1453" s="5" t="s">
        <v>3804</v>
      </c>
      <c r="B1453" s="5" t="s">
        <v>3804</v>
      </c>
      <c r="C1453" s="5" t="s">
        <v>3804</v>
      </c>
      <c r="D1453" s="5" t="s">
        <v>8089</v>
      </c>
      <c r="E1453" s="5" t="s">
        <v>8088</v>
      </c>
      <c r="F1453" s="6">
        <v>7</v>
      </c>
      <c r="G1453" s="6">
        <v>7</v>
      </c>
      <c r="H1453" s="6">
        <v>7</v>
      </c>
      <c r="I1453" s="6">
        <v>1</v>
      </c>
      <c r="J1453" s="9">
        <v>7</v>
      </c>
      <c r="K1453" s="9">
        <v>7</v>
      </c>
      <c r="L1453" s="9">
        <v>7</v>
      </c>
      <c r="M1453" s="7">
        <v>-0.71886509190763104</v>
      </c>
      <c r="N1453" s="7">
        <v>-0.735545269128142</v>
      </c>
      <c r="O1453" s="7">
        <v>-0.95803166910905802</v>
      </c>
      <c r="P1453" s="7">
        <v>-4.6110398804245198</v>
      </c>
      <c r="Q1453" s="7">
        <v>-0.65277612525390405</v>
      </c>
      <c r="R1453" s="7">
        <v>-0.81739624948712497</v>
      </c>
      <c r="S1453" s="7"/>
      <c r="T1453" s="7">
        <f>AVERAGE(M1453:S1453)</f>
        <v>-1.4156090475517302</v>
      </c>
      <c r="U1453" s="9">
        <v>1452</v>
      </c>
      <c r="V1453" s="9"/>
    </row>
    <row r="1454" spans="1:22" s="2" customFormat="1" ht="25" customHeight="1" x14ac:dyDescent="0.2">
      <c r="A1454" s="5" t="s">
        <v>1225</v>
      </c>
      <c r="B1454" s="5" t="s">
        <v>1226</v>
      </c>
      <c r="C1454" s="5" t="s">
        <v>5738</v>
      </c>
      <c r="D1454" s="5" t="s">
        <v>8943</v>
      </c>
      <c r="E1454" s="5" t="s">
        <v>8942</v>
      </c>
      <c r="F1454" s="6" t="s">
        <v>1227</v>
      </c>
      <c r="G1454" s="6" t="s">
        <v>1228</v>
      </c>
      <c r="H1454" s="6" t="s">
        <v>1228</v>
      </c>
      <c r="I1454" s="6">
        <v>7</v>
      </c>
      <c r="J1454" s="9">
        <v>4</v>
      </c>
      <c r="K1454" s="9">
        <v>3</v>
      </c>
      <c r="L1454" s="9">
        <v>3</v>
      </c>
      <c r="M1454" s="7">
        <v>-1.21658444987951</v>
      </c>
      <c r="N1454" s="7">
        <v>-2.1485730318837502</v>
      </c>
      <c r="O1454" s="7">
        <v>-0.99019746115809004</v>
      </c>
      <c r="P1454" s="7">
        <v>-1.0056757766603801</v>
      </c>
      <c r="Q1454" s="7">
        <v>-1.63817050271443</v>
      </c>
      <c r="R1454" s="7">
        <v>-1.5741052667972899</v>
      </c>
      <c r="S1454" s="7"/>
      <c r="T1454" s="7">
        <f>AVERAGE(M1454:S1454)</f>
        <v>-1.4288844148489084</v>
      </c>
      <c r="U1454" s="9">
        <v>1453</v>
      </c>
      <c r="V1454" s="9"/>
    </row>
    <row r="1455" spans="1:22" s="2" customFormat="1" ht="25" customHeight="1" x14ac:dyDescent="0.2">
      <c r="A1455" s="5" t="s">
        <v>2213</v>
      </c>
      <c r="B1455" s="5" t="s">
        <v>2213</v>
      </c>
      <c r="C1455" s="5" t="s">
        <v>2213</v>
      </c>
      <c r="D1455" s="5" t="s">
        <v>6651</v>
      </c>
      <c r="E1455" s="5" t="s">
        <v>6650</v>
      </c>
      <c r="F1455" s="6">
        <v>2</v>
      </c>
      <c r="G1455" s="6">
        <v>2</v>
      </c>
      <c r="H1455" s="6">
        <v>2</v>
      </c>
      <c r="I1455" s="6">
        <v>1</v>
      </c>
      <c r="J1455" s="9">
        <v>2</v>
      </c>
      <c r="K1455" s="9">
        <v>2</v>
      </c>
      <c r="L1455" s="9">
        <v>2</v>
      </c>
      <c r="M1455" s="7">
        <v>-6.3570124064817393E-2</v>
      </c>
      <c r="N1455" s="7">
        <v>0.442963912721765</v>
      </c>
      <c r="O1455" s="7">
        <v>-2.0285195507194702</v>
      </c>
      <c r="P1455" s="7"/>
      <c r="Q1455" s="7">
        <v>-1.2398904657410199</v>
      </c>
      <c r="R1455" s="7">
        <v>-3.16299479463683</v>
      </c>
      <c r="S1455" s="7">
        <v>-2.52209694462737</v>
      </c>
      <c r="T1455" s="7">
        <f>AVERAGE(M1455:S1455)</f>
        <v>-1.4290179945112904</v>
      </c>
      <c r="U1455" s="9">
        <v>1454</v>
      </c>
      <c r="V1455" s="9" t="s">
        <v>10391</v>
      </c>
    </row>
    <row r="1456" spans="1:22" s="2" customFormat="1" ht="25" customHeight="1" x14ac:dyDescent="0.2">
      <c r="A1456" s="5" t="s">
        <v>693</v>
      </c>
      <c r="B1456" s="5" t="s">
        <v>694</v>
      </c>
      <c r="C1456" s="5" t="s">
        <v>5739</v>
      </c>
      <c r="D1456" s="5" t="s">
        <v>9136</v>
      </c>
      <c r="E1456" s="5" t="s">
        <v>9947</v>
      </c>
      <c r="F1456" s="6" t="s">
        <v>695</v>
      </c>
      <c r="G1456" s="6" t="s">
        <v>695</v>
      </c>
      <c r="H1456" s="6" t="s">
        <v>696</v>
      </c>
      <c r="I1456" s="6">
        <v>20</v>
      </c>
      <c r="J1456" s="9">
        <v>9</v>
      </c>
      <c r="K1456" s="9">
        <v>9</v>
      </c>
      <c r="L1456" s="9">
        <v>4</v>
      </c>
      <c r="M1456" s="7">
        <v>-0.54509207824430195</v>
      </c>
      <c r="N1456" s="7">
        <v>-0.52088004644059205</v>
      </c>
      <c r="O1456" s="7">
        <v>-3.6854385898038098</v>
      </c>
      <c r="P1456" s="7">
        <v>-1.8009054772603701</v>
      </c>
      <c r="Q1456" s="7">
        <v>-1.5591979486252501</v>
      </c>
      <c r="R1456" s="7">
        <v>-0.481592481327205</v>
      </c>
      <c r="S1456" s="7"/>
      <c r="T1456" s="7">
        <f>AVERAGE(M1456:S1456)</f>
        <v>-1.4321844369502548</v>
      </c>
      <c r="U1456" s="9">
        <v>1455</v>
      </c>
      <c r="V1456" s="9"/>
    </row>
    <row r="1457" spans="1:22" s="2" customFormat="1" ht="25" customHeight="1" x14ac:dyDescent="0.2">
      <c r="A1457" s="5" t="s">
        <v>752</v>
      </c>
      <c r="B1457" s="5" t="s">
        <v>752</v>
      </c>
      <c r="C1457" s="5" t="s">
        <v>5740</v>
      </c>
      <c r="D1457" s="5" t="s">
        <v>10076</v>
      </c>
      <c r="E1457" s="5" t="s">
        <v>10075</v>
      </c>
      <c r="F1457" s="6" t="s">
        <v>753</v>
      </c>
      <c r="G1457" s="6" t="s">
        <v>753</v>
      </c>
      <c r="H1457" s="6" t="s">
        <v>753</v>
      </c>
      <c r="I1457" s="6">
        <v>6</v>
      </c>
      <c r="J1457" s="9">
        <v>2</v>
      </c>
      <c r="K1457" s="9">
        <v>2</v>
      </c>
      <c r="L1457" s="9">
        <v>2</v>
      </c>
      <c r="M1457" s="7"/>
      <c r="N1457" s="7">
        <v>-0.81132147546177102</v>
      </c>
      <c r="O1457" s="7">
        <v>1.1823657334066999</v>
      </c>
      <c r="P1457" s="7">
        <v>0.350935378901305</v>
      </c>
      <c r="Q1457" s="7">
        <v>-3.72881691590324</v>
      </c>
      <c r="R1457" s="7">
        <v>-4.1706781324171098</v>
      </c>
      <c r="S1457" s="7"/>
      <c r="T1457" s="7">
        <f>AVERAGE(M1457:S1457)</f>
        <v>-1.4355030822948232</v>
      </c>
      <c r="U1457" s="9">
        <v>1456</v>
      </c>
      <c r="V1457" s="9"/>
    </row>
    <row r="1458" spans="1:22" s="2" customFormat="1" ht="25" customHeight="1" x14ac:dyDescent="0.2">
      <c r="A1458" s="5" t="s">
        <v>1224</v>
      </c>
      <c r="B1458" s="5" t="s">
        <v>1224</v>
      </c>
      <c r="C1458" s="5" t="s">
        <v>5741</v>
      </c>
      <c r="D1458" s="5" t="s">
        <v>7314</v>
      </c>
      <c r="E1458" s="5" t="s">
        <v>10185</v>
      </c>
      <c r="F1458" s="6" t="s">
        <v>119</v>
      </c>
      <c r="G1458" s="6" t="s">
        <v>119</v>
      </c>
      <c r="H1458" s="6" t="s">
        <v>119</v>
      </c>
      <c r="I1458" s="6">
        <v>5</v>
      </c>
      <c r="J1458" s="9">
        <v>4</v>
      </c>
      <c r="K1458" s="9">
        <v>4</v>
      </c>
      <c r="L1458" s="9">
        <v>4</v>
      </c>
      <c r="M1458" s="7">
        <v>4.13111366556436E-2</v>
      </c>
      <c r="N1458" s="7">
        <v>-6.3029463622772397E-2</v>
      </c>
      <c r="O1458" s="7">
        <v>-3.3503901551192299</v>
      </c>
      <c r="P1458" s="7">
        <v>-4.4692828273970502</v>
      </c>
      <c r="Q1458" s="7">
        <v>-0.52467425821002001</v>
      </c>
      <c r="R1458" s="7">
        <v>-0.335997965581388</v>
      </c>
      <c r="S1458" s="7"/>
      <c r="T1458" s="7">
        <f>AVERAGE(M1458:S1458)</f>
        <v>-1.4503439222124694</v>
      </c>
      <c r="U1458" s="9">
        <v>1457</v>
      </c>
      <c r="V1458" s="9"/>
    </row>
    <row r="1459" spans="1:22" s="2" customFormat="1" ht="25" customHeight="1" x14ac:dyDescent="0.2">
      <c r="A1459" s="5" t="s">
        <v>4694</v>
      </c>
      <c r="B1459" s="5" t="s">
        <v>4694</v>
      </c>
      <c r="C1459" s="5" t="s">
        <v>4694</v>
      </c>
      <c r="D1459" s="5" t="s">
        <v>8875</v>
      </c>
      <c r="E1459" s="5" t="s">
        <v>8874</v>
      </c>
      <c r="F1459" s="6">
        <v>2</v>
      </c>
      <c r="G1459" s="6">
        <v>2</v>
      </c>
      <c r="H1459" s="6">
        <v>2</v>
      </c>
      <c r="I1459" s="6">
        <v>1</v>
      </c>
      <c r="J1459" s="9">
        <v>2</v>
      </c>
      <c r="K1459" s="9">
        <v>2</v>
      </c>
      <c r="L1459" s="9">
        <v>2</v>
      </c>
      <c r="M1459" s="7">
        <v>-1.1287038672846501</v>
      </c>
      <c r="N1459" s="7">
        <v>-1.3929214846004501</v>
      </c>
      <c r="O1459" s="7">
        <v>-1.39653696709016</v>
      </c>
      <c r="P1459" s="7">
        <v>-1.6674830885431799</v>
      </c>
      <c r="Q1459" s="7">
        <v>-1.6081409879779101</v>
      </c>
      <c r="R1459" s="7">
        <v>-1.52873762711267</v>
      </c>
      <c r="S1459" s="7"/>
      <c r="T1459" s="7">
        <f>AVERAGE(M1459:S1459)</f>
        <v>-1.45375400376817</v>
      </c>
      <c r="U1459" s="9">
        <v>1458</v>
      </c>
      <c r="V1459" s="9"/>
    </row>
    <row r="1460" spans="1:22" s="2" customFormat="1" ht="25" customHeight="1" x14ac:dyDescent="0.2">
      <c r="A1460" s="5" t="s">
        <v>4474</v>
      </c>
      <c r="B1460" s="5" t="s">
        <v>4475</v>
      </c>
      <c r="C1460" s="5" t="s">
        <v>5742</v>
      </c>
      <c r="D1460" s="5" t="s">
        <v>8665</v>
      </c>
      <c r="E1460" s="5" t="s">
        <v>8664</v>
      </c>
      <c r="F1460" s="6" t="s">
        <v>4476</v>
      </c>
      <c r="G1460" s="6" t="s">
        <v>4476</v>
      </c>
      <c r="H1460" s="6" t="s">
        <v>4476</v>
      </c>
      <c r="I1460" s="6">
        <v>12</v>
      </c>
      <c r="J1460" s="9">
        <v>6</v>
      </c>
      <c r="K1460" s="9">
        <v>6</v>
      </c>
      <c r="L1460" s="9">
        <v>6</v>
      </c>
      <c r="M1460" s="7">
        <v>0.18908705773527501</v>
      </c>
      <c r="N1460" s="7">
        <v>-0.20024725264583401</v>
      </c>
      <c r="O1460" s="7">
        <v>-2.9118310951708999</v>
      </c>
      <c r="P1460" s="7">
        <v>-2.3390228553714598</v>
      </c>
      <c r="Q1460" s="7">
        <v>-1.7864369807398599</v>
      </c>
      <c r="R1460" s="7">
        <v>-1.68745257970186</v>
      </c>
      <c r="S1460" s="7"/>
      <c r="T1460" s="7">
        <f>AVERAGE(M1460:S1460)</f>
        <v>-1.4559839509824399</v>
      </c>
      <c r="U1460" s="9">
        <v>1459</v>
      </c>
      <c r="V1460" s="9"/>
    </row>
    <row r="1461" spans="1:22" s="2" customFormat="1" ht="25" customHeight="1" x14ac:dyDescent="0.2">
      <c r="A1461" s="5" t="s">
        <v>1354</v>
      </c>
      <c r="B1461" s="5" t="s">
        <v>1355</v>
      </c>
      <c r="C1461" s="5" t="s">
        <v>5743</v>
      </c>
      <c r="D1461" s="5" t="s">
        <v>10206</v>
      </c>
      <c r="E1461" s="5" t="s">
        <v>10205</v>
      </c>
      <c r="F1461" s="6" t="s">
        <v>450</v>
      </c>
      <c r="G1461" s="6" t="s">
        <v>450</v>
      </c>
      <c r="H1461" s="6" t="s">
        <v>451</v>
      </c>
      <c r="I1461" s="6">
        <v>3</v>
      </c>
      <c r="J1461" s="9">
        <v>10</v>
      </c>
      <c r="K1461" s="9">
        <v>10</v>
      </c>
      <c r="L1461" s="9">
        <v>9</v>
      </c>
      <c r="M1461" s="7">
        <v>-1.7924445404450899</v>
      </c>
      <c r="N1461" s="7">
        <v>-1.7452788088761799</v>
      </c>
      <c r="O1461" s="7">
        <v>-1.70399517156405</v>
      </c>
      <c r="P1461" s="7"/>
      <c r="Q1461" s="7">
        <v>-0.94555221597762396</v>
      </c>
      <c r="R1461" s="7">
        <v>-1.0982291226413099</v>
      </c>
      <c r="S1461" s="7"/>
      <c r="T1461" s="7">
        <f>AVERAGE(M1461:S1461)</f>
        <v>-1.4570999719008508</v>
      </c>
      <c r="U1461" s="9">
        <v>1460</v>
      </c>
      <c r="V1461" s="9"/>
    </row>
    <row r="1462" spans="1:22" s="2" customFormat="1" ht="25" customHeight="1" x14ac:dyDescent="0.2">
      <c r="A1462" s="5" t="s">
        <v>4529</v>
      </c>
      <c r="B1462" s="5" t="s">
        <v>4529</v>
      </c>
      <c r="C1462" s="5" t="s">
        <v>4529</v>
      </c>
      <c r="D1462" s="5" t="s">
        <v>8712</v>
      </c>
      <c r="E1462" s="5" t="s">
        <v>8711</v>
      </c>
      <c r="F1462" s="6">
        <v>10</v>
      </c>
      <c r="G1462" s="6">
        <v>10</v>
      </c>
      <c r="H1462" s="6">
        <v>10</v>
      </c>
      <c r="I1462" s="6">
        <v>1</v>
      </c>
      <c r="J1462" s="9">
        <v>10</v>
      </c>
      <c r="K1462" s="9">
        <v>10</v>
      </c>
      <c r="L1462" s="9">
        <v>10</v>
      </c>
      <c r="M1462" s="7">
        <v>-1.7456040843731799</v>
      </c>
      <c r="N1462" s="7">
        <v>-1.7152228028868399</v>
      </c>
      <c r="O1462" s="7">
        <v>-1.5710649075966601</v>
      </c>
      <c r="P1462" s="7">
        <v>-1.51799151485976</v>
      </c>
      <c r="Q1462" s="7">
        <v>-1.2928239110578299</v>
      </c>
      <c r="R1462" s="7">
        <v>-0.92227783816563003</v>
      </c>
      <c r="S1462" s="7"/>
      <c r="T1462" s="7">
        <f>AVERAGE(M1462:S1462)</f>
        <v>-1.4608308431566501</v>
      </c>
      <c r="U1462" s="9">
        <v>1461</v>
      </c>
      <c r="V1462" s="9"/>
    </row>
    <row r="1463" spans="1:22" s="2" customFormat="1" ht="25" customHeight="1" x14ac:dyDescent="0.2">
      <c r="A1463" s="5" t="s">
        <v>862</v>
      </c>
      <c r="B1463" s="5" t="s">
        <v>862</v>
      </c>
      <c r="C1463" s="5" t="s">
        <v>5744</v>
      </c>
      <c r="D1463" s="5" t="s">
        <v>6175</v>
      </c>
      <c r="E1463" s="5" t="s">
        <v>6174</v>
      </c>
      <c r="F1463" s="6" t="s">
        <v>863</v>
      </c>
      <c r="G1463" s="6" t="s">
        <v>863</v>
      </c>
      <c r="H1463" s="6" t="s">
        <v>863</v>
      </c>
      <c r="I1463" s="6">
        <v>3</v>
      </c>
      <c r="J1463" s="9">
        <v>15</v>
      </c>
      <c r="K1463" s="9">
        <v>15</v>
      </c>
      <c r="L1463" s="9">
        <v>15</v>
      </c>
      <c r="M1463" s="7">
        <v>-2.0331726819442602</v>
      </c>
      <c r="N1463" s="7">
        <v>-1.71510616020247</v>
      </c>
      <c r="O1463" s="7">
        <v>-0.885403232391614</v>
      </c>
      <c r="P1463" s="7">
        <v>-3.0199400812109101</v>
      </c>
      <c r="Q1463" s="7">
        <v>-0.47511881798348199</v>
      </c>
      <c r="R1463" s="7">
        <v>-0.65185522419386299</v>
      </c>
      <c r="S1463" s="7"/>
      <c r="T1463" s="7">
        <f>AVERAGE(M1463:S1463)</f>
        <v>-1.4634326996544331</v>
      </c>
      <c r="U1463" s="9">
        <v>1462</v>
      </c>
      <c r="V1463" s="9"/>
    </row>
    <row r="1464" spans="1:22" s="2" customFormat="1" ht="25" customHeight="1" x14ac:dyDescent="0.2">
      <c r="A1464" s="5" t="s">
        <v>3385</v>
      </c>
      <c r="B1464" s="5" t="s">
        <v>3386</v>
      </c>
      <c r="C1464" s="5" t="s">
        <v>5745</v>
      </c>
      <c r="D1464" s="5" t="s">
        <v>7721</v>
      </c>
      <c r="E1464" s="5" t="s">
        <v>7720</v>
      </c>
      <c r="F1464" s="6" t="s">
        <v>3387</v>
      </c>
      <c r="G1464" s="6" t="s">
        <v>3388</v>
      </c>
      <c r="H1464" s="6" t="s">
        <v>3388</v>
      </c>
      <c r="I1464" s="6">
        <v>7</v>
      </c>
      <c r="J1464" s="9">
        <v>9</v>
      </c>
      <c r="K1464" s="9">
        <v>6</v>
      </c>
      <c r="L1464" s="9">
        <v>6</v>
      </c>
      <c r="M1464" s="7">
        <v>-1.2869307321639201</v>
      </c>
      <c r="N1464" s="7">
        <v>-1.5843942028986999</v>
      </c>
      <c r="O1464" s="7">
        <v>-2.4832302151940402</v>
      </c>
      <c r="P1464" s="7">
        <v>0.23446913351304799</v>
      </c>
      <c r="Q1464" s="7">
        <v>-1.9244372147859401</v>
      </c>
      <c r="R1464" s="7">
        <v>-1.74149901074373</v>
      </c>
      <c r="S1464" s="7"/>
      <c r="T1464" s="7">
        <f>AVERAGE(M1464:S1464)</f>
        <v>-1.4643370403788802</v>
      </c>
      <c r="U1464" s="9">
        <v>1463</v>
      </c>
      <c r="V1464" s="9"/>
    </row>
    <row r="1465" spans="1:22" s="2" customFormat="1" ht="25" customHeight="1" x14ac:dyDescent="0.2">
      <c r="A1465" s="5" t="s">
        <v>267</v>
      </c>
      <c r="B1465" s="5" t="s">
        <v>267</v>
      </c>
      <c r="C1465" s="5" t="s">
        <v>5746</v>
      </c>
      <c r="D1465" s="5" t="s">
        <v>9389</v>
      </c>
      <c r="E1465" s="5" t="s">
        <v>9388</v>
      </c>
      <c r="F1465" s="6" t="s">
        <v>157</v>
      </c>
      <c r="G1465" s="6" t="s">
        <v>157</v>
      </c>
      <c r="H1465" s="6" t="s">
        <v>157</v>
      </c>
      <c r="I1465" s="6">
        <v>3</v>
      </c>
      <c r="J1465" s="9">
        <v>3</v>
      </c>
      <c r="K1465" s="9">
        <v>3</v>
      </c>
      <c r="L1465" s="9">
        <v>3</v>
      </c>
      <c r="M1465" s="7">
        <v>-3.4467388648491699</v>
      </c>
      <c r="N1465" s="7">
        <v>0.65409378642962301</v>
      </c>
      <c r="O1465" s="7">
        <v>-2.8625220975157899</v>
      </c>
      <c r="P1465" s="7"/>
      <c r="Q1465" s="7">
        <v>-1.0018521685450601</v>
      </c>
      <c r="R1465" s="7">
        <v>-0.67442821940830899</v>
      </c>
      <c r="S1465" s="7"/>
      <c r="T1465" s="7">
        <f>AVERAGE(M1465:S1465)</f>
        <v>-1.4662895127777411</v>
      </c>
      <c r="U1465" s="9">
        <v>1464</v>
      </c>
      <c r="V1465" s="9"/>
    </row>
    <row r="1466" spans="1:22" s="2" customFormat="1" ht="25" customHeight="1" x14ac:dyDescent="0.2">
      <c r="A1466" s="5" t="s">
        <v>3926</v>
      </c>
      <c r="B1466" s="5" t="s">
        <v>3926</v>
      </c>
      <c r="C1466" s="5" t="s">
        <v>3926</v>
      </c>
      <c r="D1466" s="5" t="s">
        <v>8128</v>
      </c>
      <c r="E1466" s="5" t="s">
        <v>8127</v>
      </c>
      <c r="F1466" s="6">
        <v>16</v>
      </c>
      <c r="G1466" s="6">
        <v>16</v>
      </c>
      <c r="H1466" s="6">
        <v>16</v>
      </c>
      <c r="I1466" s="6">
        <v>1</v>
      </c>
      <c r="J1466" s="9">
        <v>16</v>
      </c>
      <c r="K1466" s="9">
        <v>16</v>
      </c>
      <c r="L1466" s="9">
        <v>16</v>
      </c>
      <c r="M1466" s="7">
        <v>-2.4237971159210598</v>
      </c>
      <c r="N1466" s="7">
        <v>-1.9562627156686101</v>
      </c>
      <c r="O1466" s="7">
        <v>-1.4459737215528199</v>
      </c>
      <c r="P1466" s="7"/>
      <c r="Q1466" s="7">
        <v>-0.51341603990794105</v>
      </c>
      <c r="R1466" s="7">
        <v>-0.99317419635271198</v>
      </c>
      <c r="S1466" s="7"/>
      <c r="T1466" s="7">
        <f>AVERAGE(M1466:S1466)</f>
        <v>-1.4665247578806286</v>
      </c>
      <c r="U1466" s="9">
        <v>1465</v>
      </c>
      <c r="V1466" s="9"/>
    </row>
    <row r="1467" spans="1:22" s="2" customFormat="1" ht="25" customHeight="1" x14ac:dyDescent="0.2">
      <c r="A1467" s="5" t="s">
        <v>4261</v>
      </c>
      <c r="B1467" s="5" t="s">
        <v>4262</v>
      </c>
      <c r="C1467" s="5" t="s">
        <v>5747</v>
      </c>
      <c r="D1467" s="5" t="s">
        <v>8455</v>
      </c>
      <c r="E1467" s="5" t="s">
        <v>8454</v>
      </c>
      <c r="F1467" s="6" t="s">
        <v>4091</v>
      </c>
      <c r="G1467" s="6" t="s">
        <v>4091</v>
      </c>
      <c r="H1467" s="6" t="s">
        <v>4091</v>
      </c>
      <c r="I1467" s="6">
        <v>8</v>
      </c>
      <c r="J1467" s="9">
        <v>4</v>
      </c>
      <c r="K1467" s="9">
        <v>4</v>
      </c>
      <c r="L1467" s="9">
        <v>4</v>
      </c>
      <c r="M1467" s="7">
        <v>-0.418081107654313</v>
      </c>
      <c r="N1467" s="7">
        <v>-0.46107116869999798</v>
      </c>
      <c r="O1467" s="7"/>
      <c r="P1467" s="7">
        <v>-3.2247118672394102</v>
      </c>
      <c r="Q1467" s="7">
        <v>-1.42989415220046</v>
      </c>
      <c r="R1467" s="7">
        <v>-1.8187114147010801</v>
      </c>
      <c r="S1467" s="7"/>
      <c r="T1467" s="7">
        <f>AVERAGE(M1467:S1467)</f>
        <v>-1.4704939420990524</v>
      </c>
      <c r="U1467" s="9">
        <v>1466</v>
      </c>
      <c r="V1467" s="9"/>
    </row>
    <row r="1468" spans="1:22" s="2" customFormat="1" ht="25" customHeight="1" x14ac:dyDescent="0.2">
      <c r="A1468" s="5" t="s">
        <v>2844</v>
      </c>
      <c r="B1468" s="5" t="s">
        <v>2844</v>
      </c>
      <c r="C1468" s="5" t="s">
        <v>2844</v>
      </c>
      <c r="D1468" s="5" t="s">
        <v>7227</v>
      </c>
      <c r="E1468" s="5" t="s">
        <v>7226</v>
      </c>
      <c r="F1468" s="6">
        <v>6</v>
      </c>
      <c r="G1468" s="6">
        <v>3</v>
      </c>
      <c r="H1468" s="6">
        <v>3</v>
      </c>
      <c r="I1468" s="6">
        <v>1</v>
      </c>
      <c r="J1468" s="9">
        <v>6</v>
      </c>
      <c r="K1468" s="9">
        <v>3</v>
      </c>
      <c r="L1468" s="9">
        <v>3</v>
      </c>
      <c r="M1468" s="7">
        <v>-2.2953392716282401</v>
      </c>
      <c r="N1468" s="7">
        <v>-2.1584832864138201</v>
      </c>
      <c r="O1468" s="7">
        <v>-2.8938096875328601</v>
      </c>
      <c r="P1468" s="7">
        <v>-2.5980894807536399</v>
      </c>
      <c r="Q1468" s="7">
        <v>5.5793877187820598E-2</v>
      </c>
      <c r="R1468" s="7">
        <v>1.01461207308351</v>
      </c>
      <c r="S1468" s="7"/>
      <c r="T1468" s="7">
        <f>AVERAGE(M1468:S1468)</f>
        <v>-1.4792192960095383</v>
      </c>
      <c r="U1468" s="9">
        <v>1467</v>
      </c>
      <c r="V1468" s="9"/>
    </row>
    <row r="1469" spans="1:22" s="2" customFormat="1" ht="25" customHeight="1" x14ac:dyDescent="0.2">
      <c r="A1469" s="5" t="s">
        <v>1923</v>
      </c>
      <c r="B1469" s="5" t="s">
        <v>1924</v>
      </c>
      <c r="C1469" s="5" t="s">
        <v>1924</v>
      </c>
      <c r="D1469" s="5" t="s">
        <v>6393</v>
      </c>
      <c r="E1469" s="5" t="s">
        <v>6392</v>
      </c>
      <c r="F1469" s="6" t="s">
        <v>1925</v>
      </c>
      <c r="G1469" s="6" t="s">
        <v>1925</v>
      </c>
      <c r="H1469" s="6" t="s">
        <v>1926</v>
      </c>
      <c r="I1469" s="6">
        <v>4</v>
      </c>
      <c r="J1469" s="9">
        <v>8</v>
      </c>
      <c r="K1469" s="9">
        <v>8</v>
      </c>
      <c r="L1469" s="9">
        <v>5</v>
      </c>
      <c r="M1469" s="7">
        <v>-1.50169748074094</v>
      </c>
      <c r="N1469" s="7">
        <v>-1.45166357922353</v>
      </c>
      <c r="O1469" s="7">
        <v>-1.49625019544305</v>
      </c>
      <c r="P1469" s="7">
        <v>-1.8970499359822599</v>
      </c>
      <c r="Q1469" s="7">
        <v>-1.3324138634382601</v>
      </c>
      <c r="R1469" s="7">
        <v>-1.1984797293860401</v>
      </c>
      <c r="S1469" s="7"/>
      <c r="T1469" s="7">
        <f>AVERAGE(M1469:S1469)</f>
        <v>-1.4795924640356801</v>
      </c>
      <c r="U1469" s="9">
        <v>1468</v>
      </c>
      <c r="V1469" s="9"/>
    </row>
    <row r="1470" spans="1:22" s="2" customFormat="1" ht="25" customHeight="1" x14ac:dyDescent="0.2">
      <c r="A1470" s="5" t="s">
        <v>979</v>
      </c>
      <c r="B1470" s="5" t="s">
        <v>980</v>
      </c>
      <c r="C1470" s="5" t="s">
        <v>5748</v>
      </c>
      <c r="D1470" s="5" t="s">
        <v>10133</v>
      </c>
      <c r="E1470" s="5" t="s">
        <v>10132</v>
      </c>
      <c r="F1470" s="6" t="s">
        <v>981</v>
      </c>
      <c r="G1470" s="6" t="s">
        <v>981</v>
      </c>
      <c r="H1470" s="6" t="s">
        <v>982</v>
      </c>
      <c r="I1470" s="6">
        <v>5</v>
      </c>
      <c r="J1470" s="9">
        <v>7</v>
      </c>
      <c r="K1470" s="9">
        <v>7</v>
      </c>
      <c r="L1470" s="9">
        <v>6</v>
      </c>
      <c r="M1470" s="7">
        <v>-1.0410027963666899</v>
      </c>
      <c r="N1470" s="7">
        <v>-1.03364116748401</v>
      </c>
      <c r="O1470" s="7">
        <v>-1.6623638976070501</v>
      </c>
      <c r="P1470" s="7">
        <v>-4.7360554025470298</v>
      </c>
      <c r="Q1470" s="7">
        <v>-0.59304715785747297</v>
      </c>
      <c r="R1470" s="7">
        <v>0.183260883802177</v>
      </c>
      <c r="S1470" s="7"/>
      <c r="T1470" s="7">
        <f>AVERAGE(M1470:S1470)</f>
        <v>-1.4804749230100125</v>
      </c>
      <c r="U1470" s="9">
        <v>1469</v>
      </c>
      <c r="V1470" s="9"/>
    </row>
    <row r="1471" spans="1:22" s="2" customFormat="1" ht="25" customHeight="1" x14ac:dyDescent="0.2">
      <c r="A1471" s="5" t="s">
        <v>1223</v>
      </c>
      <c r="B1471" s="5" t="s">
        <v>1223</v>
      </c>
      <c r="C1471" s="5" t="s">
        <v>5749</v>
      </c>
      <c r="D1471" s="5" t="s">
        <v>9695</v>
      </c>
      <c r="E1471" s="5" t="s">
        <v>9694</v>
      </c>
      <c r="F1471" s="6" t="s">
        <v>47</v>
      </c>
      <c r="G1471" s="6" t="s">
        <v>47</v>
      </c>
      <c r="H1471" s="6" t="s">
        <v>47</v>
      </c>
      <c r="I1471" s="6">
        <v>2</v>
      </c>
      <c r="J1471" s="9">
        <v>2</v>
      </c>
      <c r="K1471" s="9">
        <v>2</v>
      </c>
      <c r="L1471" s="9">
        <v>2</v>
      </c>
      <c r="M1471" s="7">
        <v>-1.3937242564075301</v>
      </c>
      <c r="N1471" s="7">
        <v>-1.0950006058966799</v>
      </c>
      <c r="O1471" s="7">
        <v>-1.28317307007301</v>
      </c>
      <c r="P1471" s="7"/>
      <c r="Q1471" s="7">
        <v>-1.6051345893054001</v>
      </c>
      <c r="R1471" s="7">
        <v>-2.0311398810761601</v>
      </c>
      <c r="S1471" s="7"/>
      <c r="T1471" s="7">
        <f>AVERAGE(M1471:S1471)</f>
        <v>-1.4816344805517561</v>
      </c>
      <c r="U1471" s="9">
        <v>1470</v>
      </c>
      <c r="V1471" s="9"/>
    </row>
    <row r="1472" spans="1:22" s="2" customFormat="1" ht="25" customHeight="1" x14ac:dyDescent="0.2">
      <c r="A1472" s="5" t="s">
        <v>1824</v>
      </c>
      <c r="B1472" s="5" t="s">
        <v>1825</v>
      </c>
      <c r="C1472" s="5" t="s">
        <v>1825</v>
      </c>
      <c r="D1472" s="5" t="s">
        <v>6306</v>
      </c>
      <c r="E1472" s="5" t="s">
        <v>6305</v>
      </c>
      <c r="F1472" s="6" t="s">
        <v>1826</v>
      </c>
      <c r="G1472" s="6" t="s">
        <v>1826</v>
      </c>
      <c r="H1472" s="6" t="s">
        <v>1826</v>
      </c>
      <c r="I1472" s="6">
        <v>8</v>
      </c>
      <c r="J1472" s="9">
        <v>6</v>
      </c>
      <c r="K1472" s="9">
        <v>6</v>
      </c>
      <c r="L1472" s="9">
        <v>6</v>
      </c>
      <c r="M1472" s="7">
        <v>-1.4336954486869999</v>
      </c>
      <c r="N1472" s="7">
        <v>-1.5683964659134799</v>
      </c>
      <c r="O1472" s="7">
        <v>-0.59881741833706703</v>
      </c>
      <c r="P1472" s="7">
        <v>-2.5261929732099699</v>
      </c>
      <c r="Q1472" s="7">
        <v>-1.1551417455205399</v>
      </c>
      <c r="R1472" s="7">
        <v>-1.6407634092986201</v>
      </c>
      <c r="S1472" s="7"/>
      <c r="T1472" s="7">
        <f>AVERAGE(M1472:S1472)</f>
        <v>-1.4871679101611128</v>
      </c>
      <c r="U1472" s="9">
        <v>1471</v>
      </c>
      <c r="V1472" s="9"/>
    </row>
    <row r="1473" spans="1:22" s="2" customFormat="1" ht="25" customHeight="1" x14ac:dyDescent="0.2">
      <c r="A1473" s="5" t="s">
        <v>2967</v>
      </c>
      <c r="B1473" s="5" t="s">
        <v>2967</v>
      </c>
      <c r="C1473" s="5" t="s">
        <v>2967</v>
      </c>
      <c r="D1473" s="5" t="s">
        <v>7355</v>
      </c>
      <c r="E1473" s="5" t="s">
        <v>7354</v>
      </c>
      <c r="F1473" s="6">
        <v>6</v>
      </c>
      <c r="G1473" s="6">
        <v>5</v>
      </c>
      <c r="H1473" s="6">
        <v>5</v>
      </c>
      <c r="I1473" s="6">
        <v>1</v>
      </c>
      <c r="J1473" s="9">
        <v>6</v>
      </c>
      <c r="K1473" s="9">
        <v>5</v>
      </c>
      <c r="L1473" s="9">
        <v>5</v>
      </c>
      <c r="M1473" s="7">
        <v>-0.38022093673621499</v>
      </c>
      <c r="N1473" s="7">
        <v>-1.12443968973187</v>
      </c>
      <c r="O1473" s="7"/>
      <c r="P1473" s="7">
        <v>-0.81293332262091</v>
      </c>
      <c r="Q1473" s="7">
        <v>-2.8806867078322398</v>
      </c>
      <c r="R1473" s="7">
        <v>-2.26451542130705</v>
      </c>
      <c r="S1473" s="7"/>
      <c r="T1473" s="7">
        <f>AVERAGE(M1473:S1473)</f>
        <v>-1.4925592156456569</v>
      </c>
      <c r="U1473" s="9">
        <v>1472</v>
      </c>
      <c r="V1473" s="9" t="s">
        <v>10391</v>
      </c>
    </row>
    <row r="1474" spans="1:22" s="2" customFormat="1" ht="25" customHeight="1" x14ac:dyDescent="0.2">
      <c r="A1474" s="5" t="s">
        <v>4055</v>
      </c>
      <c r="B1474" s="5" t="s">
        <v>4055</v>
      </c>
      <c r="C1474" s="5" t="s">
        <v>4055</v>
      </c>
      <c r="D1474" s="5" t="s">
        <v>9243</v>
      </c>
      <c r="E1474" s="5" t="s">
        <v>4056</v>
      </c>
      <c r="F1474" s="6">
        <v>2</v>
      </c>
      <c r="G1474" s="6">
        <v>2</v>
      </c>
      <c r="H1474" s="6">
        <v>2</v>
      </c>
      <c r="I1474" s="6">
        <v>1</v>
      </c>
      <c r="J1474" s="9">
        <v>2</v>
      </c>
      <c r="K1474" s="9">
        <v>2</v>
      </c>
      <c r="L1474" s="9">
        <v>2</v>
      </c>
      <c r="M1474" s="7">
        <v>-1.7986818411055101</v>
      </c>
      <c r="N1474" s="7">
        <v>-1.9466447131070199</v>
      </c>
      <c r="O1474" s="7">
        <v>-0.99960548995647602</v>
      </c>
      <c r="P1474" s="7">
        <v>-1.13186544787397</v>
      </c>
      <c r="Q1474" s="7">
        <v>-0.70000531737968796</v>
      </c>
      <c r="R1474" s="7">
        <v>-1.19898806445444</v>
      </c>
      <c r="S1474" s="7">
        <v>-2.7084416676372101</v>
      </c>
      <c r="T1474" s="7">
        <f>AVERAGE(M1474:S1474)</f>
        <v>-1.4977475059306162</v>
      </c>
      <c r="U1474" s="9">
        <v>1473</v>
      </c>
      <c r="V1474" s="9"/>
    </row>
    <row r="1475" spans="1:22" s="2" customFormat="1" ht="25" customHeight="1" x14ac:dyDescent="0.2">
      <c r="A1475" s="5" t="s">
        <v>4546</v>
      </c>
      <c r="B1475" s="5" t="s">
        <v>4546</v>
      </c>
      <c r="C1475" s="5" t="s">
        <v>4546</v>
      </c>
      <c r="D1475" s="5" t="s">
        <v>8729</v>
      </c>
      <c r="E1475" s="5" t="s">
        <v>8728</v>
      </c>
      <c r="F1475" s="6">
        <v>2</v>
      </c>
      <c r="G1475" s="6">
        <v>2</v>
      </c>
      <c r="H1475" s="6">
        <v>2</v>
      </c>
      <c r="I1475" s="6">
        <v>1</v>
      </c>
      <c r="J1475" s="9">
        <v>2</v>
      </c>
      <c r="K1475" s="9">
        <v>2</v>
      </c>
      <c r="L1475" s="9">
        <v>2</v>
      </c>
      <c r="M1475" s="7">
        <v>-1.26684544471053</v>
      </c>
      <c r="N1475" s="7">
        <v>-1.12436223999136</v>
      </c>
      <c r="O1475" s="7">
        <v>-1.50027089861884</v>
      </c>
      <c r="P1475" s="7">
        <v>-0.67534305115661297</v>
      </c>
      <c r="Q1475" s="7">
        <v>-2.3327246439746001</v>
      </c>
      <c r="R1475" s="7">
        <v>-2.1056846689689102</v>
      </c>
      <c r="S1475" s="7"/>
      <c r="T1475" s="7">
        <f>AVERAGE(M1475:S1475)</f>
        <v>-1.5008718245701422</v>
      </c>
      <c r="U1475" s="9">
        <v>1474</v>
      </c>
      <c r="V1475" s="9"/>
    </row>
    <row r="1476" spans="1:22" s="2" customFormat="1" ht="25" customHeight="1" x14ac:dyDescent="0.2">
      <c r="A1476" s="5" t="s">
        <v>1141</v>
      </c>
      <c r="B1476" s="5" t="s">
        <v>1142</v>
      </c>
      <c r="C1476" s="5" t="s">
        <v>5750</v>
      </c>
      <c r="D1476" s="5" t="s">
        <v>9676</v>
      </c>
      <c r="E1476" s="5" t="s">
        <v>9675</v>
      </c>
      <c r="F1476" s="6" t="s">
        <v>1143</v>
      </c>
      <c r="G1476" s="6" t="s">
        <v>1143</v>
      </c>
      <c r="H1476" s="6" t="s">
        <v>1143</v>
      </c>
      <c r="I1476" s="6">
        <v>14</v>
      </c>
      <c r="J1476" s="9">
        <v>13</v>
      </c>
      <c r="K1476" s="9">
        <v>13</v>
      </c>
      <c r="L1476" s="9">
        <v>13</v>
      </c>
      <c r="M1476" s="7">
        <v>-1.1960688139982301</v>
      </c>
      <c r="N1476" s="7">
        <v>-1.4846880836446701</v>
      </c>
      <c r="O1476" s="7">
        <v>-1.29418947917686</v>
      </c>
      <c r="P1476" s="7">
        <v>-2.7558675049527999</v>
      </c>
      <c r="Q1476" s="7">
        <v>-1.2145164436339599</v>
      </c>
      <c r="R1476" s="7">
        <v>-1.07655788846973</v>
      </c>
      <c r="S1476" s="7"/>
      <c r="T1476" s="7">
        <f>AVERAGE(M1476:S1476)</f>
        <v>-1.5036480356460415</v>
      </c>
      <c r="U1476" s="9">
        <v>1475</v>
      </c>
      <c r="V1476" s="9"/>
    </row>
    <row r="1477" spans="1:22" s="2" customFormat="1" ht="25" customHeight="1" x14ac:dyDescent="0.2">
      <c r="A1477" s="5" t="s">
        <v>1970</v>
      </c>
      <c r="B1477" s="5" t="s">
        <v>1970</v>
      </c>
      <c r="C1477" s="5" t="s">
        <v>5751</v>
      </c>
      <c r="D1477" s="5" t="s">
        <v>6442</v>
      </c>
      <c r="E1477" s="5" t="s">
        <v>6441</v>
      </c>
      <c r="F1477" s="6" t="s">
        <v>1713</v>
      </c>
      <c r="G1477" s="6" t="s">
        <v>279</v>
      </c>
      <c r="H1477" s="6" t="s">
        <v>279</v>
      </c>
      <c r="I1477" s="6">
        <v>2</v>
      </c>
      <c r="J1477" s="9">
        <v>3</v>
      </c>
      <c r="K1477" s="9">
        <v>2</v>
      </c>
      <c r="L1477" s="9">
        <v>2</v>
      </c>
      <c r="M1477" s="7">
        <v>-0.98704563190482397</v>
      </c>
      <c r="N1477" s="7">
        <v>-0.89730836990471696</v>
      </c>
      <c r="O1477" s="7">
        <v>-3.40794903235127</v>
      </c>
      <c r="P1477" s="7">
        <v>-2.2871599053856002</v>
      </c>
      <c r="Q1477" s="7">
        <v>-0.73213372440069702</v>
      </c>
      <c r="R1477" s="7">
        <v>-0.720911950346945</v>
      </c>
      <c r="S1477" s="7"/>
      <c r="T1477" s="7">
        <f>AVERAGE(M1477:S1477)</f>
        <v>-1.5054181023823423</v>
      </c>
      <c r="U1477" s="9">
        <v>1476</v>
      </c>
      <c r="V1477" s="9"/>
    </row>
    <row r="1478" spans="1:22" s="2" customFormat="1" ht="25" customHeight="1" x14ac:dyDescent="0.2">
      <c r="A1478" s="5" t="s">
        <v>1792</v>
      </c>
      <c r="B1478" s="5" t="s">
        <v>1793</v>
      </c>
      <c r="C1478" s="5" t="s">
        <v>1793</v>
      </c>
      <c r="D1478" s="5" t="s">
        <v>6272</v>
      </c>
      <c r="E1478" s="5" t="s">
        <v>6271</v>
      </c>
      <c r="F1478" s="6" t="s">
        <v>1794</v>
      </c>
      <c r="G1478" s="6" t="s">
        <v>1794</v>
      </c>
      <c r="H1478" s="6" t="s">
        <v>1794</v>
      </c>
      <c r="I1478" s="6">
        <v>5</v>
      </c>
      <c r="J1478" s="9">
        <v>6</v>
      </c>
      <c r="K1478" s="9">
        <v>6</v>
      </c>
      <c r="L1478" s="9">
        <v>6</v>
      </c>
      <c r="M1478" s="7">
        <v>-1.3695923056063699</v>
      </c>
      <c r="N1478" s="7">
        <v>-1.04686526444952</v>
      </c>
      <c r="O1478" s="7">
        <v>-1.3436509223784201</v>
      </c>
      <c r="P1478" s="7">
        <v>-3.2224648476042299</v>
      </c>
      <c r="Q1478" s="7">
        <v>-1.3171133066229399</v>
      </c>
      <c r="R1478" s="7">
        <v>-0.78094996851739795</v>
      </c>
      <c r="S1478" s="7"/>
      <c r="T1478" s="7">
        <f>AVERAGE(M1478:S1478)</f>
        <v>-1.5134394358631462</v>
      </c>
      <c r="U1478" s="9">
        <v>1477</v>
      </c>
      <c r="V1478" s="9"/>
    </row>
    <row r="1479" spans="1:22" s="2" customFormat="1" ht="25" customHeight="1" x14ac:dyDescent="0.2">
      <c r="A1479" s="5" t="s">
        <v>3651</v>
      </c>
      <c r="B1479" s="5" t="s">
        <v>3652</v>
      </c>
      <c r="C1479" s="5" t="s">
        <v>3652</v>
      </c>
      <c r="D1479" s="5" t="s">
        <v>7959</v>
      </c>
      <c r="E1479" s="5" t="s">
        <v>7958</v>
      </c>
      <c r="F1479" s="6" t="s">
        <v>3367</v>
      </c>
      <c r="G1479" s="6" t="s">
        <v>3367</v>
      </c>
      <c r="H1479" s="6" t="s">
        <v>3367</v>
      </c>
      <c r="I1479" s="6">
        <v>2</v>
      </c>
      <c r="J1479" s="9">
        <v>8</v>
      </c>
      <c r="K1479" s="9">
        <v>8</v>
      </c>
      <c r="L1479" s="9">
        <v>8</v>
      </c>
      <c r="M1479" s="7">
        <v>-0.96130121810177405</v>
      </c>
      <c r="N1479" s="7">
        <v>-1.4434276135086199</v>
      </c>
      <c r="O1479" s="7">
        <v>-1.11967556261826</v>
      </c>
      <c r="P1479" s="7">
        <v>-1.92203342839895</v>
      </c>
      <c r="Q1479" s="7">
        <v>-0.76562318479059499</v>
      </c>
      <c r="R1479" s="7">
        <v>-0.54415537259510705</v>
      </c>
      <c r="S1479" s="7">
        <v>-3.8951637287383001</v>
      </c>
      <c r="T1479" s="7">
        <f>AVERAGE(M1479:S1479)</f>
        <v>-1.521625729821658</v>
      </c>
      <c r="U1479" s="9">
        <v>1478</v>
      </c>
      <c r="V1479" s="9"/>
    </row>
    <row r="1480" spans="1:22" s="2" customFormat="1" ht="25" customHeight="1" x14ac:dyDescent="0.2">
      <c r="A1480" s="5" t="s">
        <v>4677</v>
      </c>
      <c r="B1480" s="5" t="s">
        <v>4678</v>
      </c>
      <c r="C1480" s="5" t="s">
        <v>5752</v>
      </c>
      <c r="D1480" s="5" t="s">
        <v>8852</v>
      </c>
      <c r="E1480" s="5" t="s">
        <v>8851</v>
      </c>
      <c r="F1480" s="6" t="s">
        <v>4679</v>
      </c>
      <c r="G1480" s="6" t="s">
        <v>4679</v>
      </c>
      <c r="H1480" s="6" t="s">
        <v>4679</v>
      </c>
      <c r="I1480" s="6">
        <v>6</v>
      </c>
      <c r="J1480" s="9">
        <v>6</v>
      </c>
      <c r="K1480" s="9">
        <v>6</v>
      </c>
      <c r="L1480" s="9">
        <v>6</v>
      </c>
      <c r="M1480" s="7">
        <v>-0.71164266864061398</v>
      </c>
      <c r="N1480" s="7">
        <v>-0.88991634839967004</v>
      </c>
      <c r="O1480" s="7">
        <v>-1.5551587921441199</v>
      </c>
      <c r="P1480" s="7">
        <v>-3.4920471034357701</v>
      </c>
      <c r="Q1480" s="7">
        <v>-1.3711511904285001</v>
      </c>
      <c r="R1480" s="7">
        <v>-1.1123723215499901</v>
      </c>
      <c r="S1480" s="7"/>
      <c r="T1480" s="7">
        <f>AVERAGE(M1480:S1480)</f>
        <v>-1.5220480707664441</v>
      </c>
      <c r="U1480" s="9">
        <v>1479</v>
      </c>
      <c r="V1480" s="9"/>
    </row>
    <row r="1481" spans="1:22" s="2" customFormat="1" ht="25" customHeight="1" x14ac:dyDescent="0.2">
      <c r="A1481" s="5" t="s">
        <v>1985</v>
      </c>
      <c r="B1481" s="5" t="s">
        <v>1986</v>
      </c>
      <c r="C1481" s="5" t="s">
        <v>1986</v>
      </c>
      <c r="D1481" s="5" t="s">
        <v>6455</v>
      </c>
      <c r="E1481" s="5" t="s">
        <v>6454</v>
      </c>
      <c r="F1481" s="6" t="s">
        <v>1942</v>
      </c>
      <c r="G1481" s="6" t="s">
        <v>1942</v>
      </c>
      <c r="H1481" s="6" t="s">
        <v>1942</v>
      </c>
      <c r="I1481" s="6">
        <v>2</v>
      </c>
      <c r="J1481" s="9">
        <v>5</v>
      </c>
      <c r="K1481" s="9">
        <v>5</v>
      </c>
      <c r="L1481" s="9">
        <v>5</v>
      </c>
      <c r="M1481" s="7">
        <v>-1.5501007360090899</v>
      </c>
      <c r="N1481" s="7">
        <v>-1.31431023636263</v>
      </c>
      <c r="O1481" s="7">
        <v>-2.3741554561376499</v>
      </c>
      <c r="P1481" s="7">
        <v>-0.40431722386917102</v>
      </c>
      <c r="Q1481" s="7">
        <v>-2.0081673875914201</v>
      </c>
      <c r="R1481" s="7">
        <v>-1.48494898960544</v>
      </c>
      <c r="S1481" s="7"/>
      <c r="T1481" s="7">
        <f>AVERAGE(M1481:S1481)</f>
        <v>-1.5226666715959001</v>
      </c>
      <c r="U1481" s="9">
        <v>1480</v>
      </c>
      <c r="V1481" s="9"/>
    </row>
    <row r="1482" spans="1:22" s="2" customFormat="1" ht="25" customHeight="1" x14ac:dyDescent="0.2">
      <c r="A1482" s="5" t="s">
        <v>572</v>
      </c>
      <c r="B1482" s="5" t="s">
        <v>573</v>
      </c>
      <c r="C1482" s="5" t="s">
        <v>5753</v>
      </c>
      <c r="D1482" s="5" t="s">
        <v>9500</v>
      </c>
      <c r="E1482" s="5" t="s">
        <v>9499</v>
      </c>
      <c r="F1482" s="6" t="s">
        <v>574</v>
      </c>
      <c r="G1482" s="6" t="s">
        <v>574</v>
      </c>
      <c r="H1482" s="6" t="s">
        <v>574</v>
      </c>
      <c r="I1482" s="6">
        <v>16</v>
      </c>
      <c r="J1482" s="9">
        <v>8</v>
      </c>
      <c r="K1482" s="9">
        <v>8</v>
      </c>
      <c r="L1482" s="9">
        <v>8</v>
      </c>
      <c r="M1482" s="7">
        <v>-1.61798356142637</v>
      </c>
      <c r="N1482" s="7">
        <v>-1.50410580690496</v>
      </c>
      <c r="O1482" s="7">
        <v>-1.17724296379598</v>
      </c>
      <c r="P1482" s="7">
        <v>-3.36317324985438</v>
      </c>
      <c r="Q1482" s="7">
        <v>-0.69486926691622497</v>
      </c>
      <c r="R1482" s="7">
        <v>-0.81881421249231301</v>
      </c>
      <c r="S1482" s="7"/>
      <c r="T1482" s="7">
        <f>AVERAGE(M1482:S1482)</f>
        <v>-1.5293648435650382</v>
      </c>
      <c r="U1482" s="9">
        <v>1481</v>
      </c>
      <c r="V1482" s="9"/>
    </row>
    <row r="1483" spans="1:22" s="2" customFormat="1" ht="25" customHeight="1" x14ac:dyDescent="0.2">
      <c r="A1483" s="5" t="s">
        <v>1555</v>
      </c>
      <c r="B1483" s="5" t="s">
        <v>1556</v>
      </c>
      <c r="C1483" s="5" t="s">
        <v>5754</v>
      </c>
      <c r="D1483" s="5" t="s">
        <v>9789</v>
      </c>
      <c r="E1483" s="5" t="s">
        <v>10238</v>
      </c>
      <c r="F1483" s="6" t="s">
        <v>1557</v>
      </c>
      <c r="G1483" s="6" t="s">
        <v>1557</v>
      </c>
      <c r="H1483" s="6" t="s">
        <v>1557</v>
      </c>
      <c r="I1483" s="6">
        <v>9</v>
      </c>
      <c r="J1483" s="9">
        <v>5</v>
      </c>
      <c r="K1483" s="9">
        <v>5</v>
      </c>
      <c r="L1483" s="9">
        <v>5</v>
      </c>
      <c r="M1483" s="7">
        <v>-1.4912450166826801</v>
      </c>
      <c r="N1483" s="7">
        <v>-0.91568774754758697</v>
      </c>
      <c r="O1483" s="7">
        <v>-1.4133662678768699</v>
      </c>
      <c r="P1483" s="7">
        <v>-3.41968012610393</v>
      </c>
      <c r="Q1483" s="7">
        <v>-1.1442362104013599</v>
      </c>
      <c r="R1483" s="7">
        <v>-0.82194276644422004</v>
      </c>
      <c r="S1483" s="7"/>
      <c r="T1483" s="7">
        <f>AVERAGE(M1483:S1483)</f>
        <v>-1.5343596891761078</v>
      </c>
      <c r="U1483" s="9">
        <v>1482</v>
      </c>
      <c r="V1483" s="9"/>
    </row>
    <row r="1484" spans="1:22" s="2" customFormat="1" ht="25" customHeight="1" x14ac:dyDescent="0.2">
      <c r="A1484" s="5" t="s">
        <v>798</v>
      </c>
      <c r="B1484" s="5" t="s">
        <v>799</v>
      </c>
      <c r="C1484" s="5" t="s">
        <v>5755</v>
      </c>
      <c r="D1484" s="5" t="s">
        <v>10020</v>
      </c>
      <c r="E1484" s="5" t="s">
        <v>10019</v>
      </c>
      <c r="F1484" s="6" t="s">
        <v>800</v>
      </c>
      <c r="G1484" s="6" t="s">
        <v>800</v>
      </c>
      <c r="H1484" s="6" t="s">
        <v>800</v>
      </c>
      <c r="I1484" s="6">
        <v>4</v>
      </c>
      <c r="J1484" s="9">
        <v>13</v>
      </c>
      <c r="K1484" s="9">
        <v>13</v>
      </c>
      <c r="L1484" s="9">
        <v>13</v>
      </c>
      <c r="M1484" s="7">
        <v>-0.65272471242291596</v>
      </c>
      <c r="N1484" s="7">
        <v>-0.27328792210907998</v>
      </c>
      <c r="O1484" s="7">
        <v>-1.7145934452762599</v>
      </c>
      <c r="P1484" s="7">
        <v>-4.5636968516065499</v>
      </c>
      <c r="Q1484" s="7">
        <v>-0.55170215597000904</v>
      </c>
      <c r="R1484" s="7">
        <v>-1.4606851307526501</v>
      </c>
      <c r="S1484" s="7"/>
      <c r="T1484" s="7">
        <f>AVERAGE(M1484:S1484)</f>
        <v>-1.5361150363562441</v>
      </c>
      <c r="U1484" s="9">
        <v>1483</v>
      </c>
      <c r="V1484" s="9"/>
    </row>
    <row r="1485" spans="1:22" s="2" customFormat="1" ht="25" customHeight="1" x14ac:dyDescent="0.2">
      <c r="A1485" s="5" t="s">
        <v>1230</v>
      </c>
      <c r="B1485" s="5" t="s">
        <v>1231</v>
      </c>
      <c r="C1485" s="5" t="s">
        <v>5756</v>
      </c>
      <c r="D1485" s="5" t="s">
        <v>9480</v>
      </c>
      <c r="E1485" s="5" t="s">
        <v>8636</v>
      </c>
      <c r="F1485" s="6" t="s">
        <v>1232</v>
      </c>
      <c r="G1485" s="6" t="s">
        <v>1232</v>
      </c>
      <c r="H1485" s="6" t="s">
        <v>1232</v>
      </c>
      <c r="I1485" s="6">
        <v>7</v>
      </c>
      <c r="J1485" s="9">
        <v>3</v>
      </c>
      <c r="K1485" s="9">
        <v>3</v>
      </c>
      <c r="L1485" s="9">
        <v>3</v>
      </c>
      <c r="M1485" s="7">
        <v>-2.6254508552207101</v>
      </c>
      <c r="N1485" s="7">
        <v>-1.964419414835</v>
      </c>
      <c r="O1485" s="7">
        <v>-0.90271321419169603</v>
      </c>
      <c r="P1485" s="7">
        <v>-2.5168807753557698</v>
      </c>
      <c r="Q1485" s="7">
        <v>-0.40555333286467399</v>
      </c>
      <c r="R1485" s="7">
        <v>-0.80437118470471003</v>
      </c>
      <c r="S1485" s="7"/>
      <c r="T1485" s="7">
        <f>AVERAGE(M1485:S1485)</f>
        <v>-1.5365647961954265</v>
      </c>
      <c r="U1485" s="9">
        <v>1484</v>
      </c>
      <c r="V1485" s="9"/>
    </row>
    <row r="1486" spans="1:22" s="2" customFormat="1" ht="25" customHeight="1" x14ac:dyDescent="0.2">
      <c r="A1486" s="5" t="s">
        <v>302</v>
      </c>
      <c r="B1486" s="5" t="s">
        <v>302</v>
      </c>
      <c r="C1486" s="5" t="s">
        <v>5757</v>
      </c>
      <c r="D1486" s="5" t="s">
        <v>9244</v>
      </c>
      <c r="E1486" s="5" t="s">
        <v>9404</v>
      </c>
      <c r="F1486" s="6" t="s">
        <v>60</v>
      </c>
      <c r="G1486" s="6" t="s">
        <v>60</v>
      </c>
      <c r="H1486" s="6" t="s">
        <v>60</v>
      </c>
      <c r="I1486" s="6">
        <v>3</v>
      </c>
      <c r="J1486" s="9">
        <v>2</v>
      </c>
      <c r="K1486" s="9">
        <v>2</v>
      </c>
      <c r="L1486" s="9">
        <v>2</v>
      </c>
      <c r="M1486" s="7">
        <v>-0.35631194953913298</v>
      </c>
      <c r="N1486" s="7">
        <v>-0.87557083239571298</v>
      </c>
      <c r="O1486" s="7">
        <v>-1.1422036648618099</v>
      </c>
      <c r="P1486" s="7"/>
      <c r="Q1486" s="7">
        <v>-1.3563313884049499</v>
      </c>
      <c r="R1486" s="7">
        <v>-1.0786734938946601</v>
      </c>
      <c r="S1486" s="7">
        <v>-4.4112286523895001</v>
      </c>
      <c r="T1486" s="7">
        <f>AVERAGE(M1486:S1486)</f>
        <v>-1.5367199969142942</v>
      </c>
      <c r="U1486" s="9">
        <v>1485</v>
      </c>
      <c r="V1486" s="9"/>
    </row>
    <row r="1487" spans="1:22" s="2" customFormat="1" ht="25" customHeight="1" x14ac:dyDescent="0.2">
      <c r="A1487" s="5" t="s">
        <v>2548</v>
      </c>
      <c r="B1487" s="5" t="s">
        <v>2548</v>
      </c>
      <c r="C1487" s="5" t="s">
        <v>5758</v>
      </c>
      <c r="D1487" s="5" t="s">
        <v>6947</v>
      </c>
      <c r="E1487" s="5" t="s">
        <v>6946</v>
      </c>
      <c r="F1487" s="6" t="s">
        <v>279</v>
      </c>
      <c r="G1487" s="6" t="s">
        <v>279</v>
      </c>
      <c r="H1487" s="6" t="s">
        <v>279</v>
      </c>
      <c r="I1487" s="6">
        <v>2</v>
      </c>
      <c r="J1487" s="9">
        <v>2</v>
      </c>
      <c r="K1487" s="9">
        <v>2</v>
      </c>
      <c r="L1487" s="9">
        <v>2</v>
      </c>
      <c r="M1487" s="7">
        <v>-2.1187141921866401</v>
      </c>
      <c r="N1487" s="7">
        <v>-1.44729750596018</v>
      </c>
      <c r="O1487" s="7">
        <v>-1.4009212712401999</v>
      </c>
      <c r="P1487" s="7">
        <v>-1.12721361521702</v>
      </c>
      <c r="Q1487" s="7">
        <v>-2.0914376357803701</v>
      </c>
      <c r="R1487" s="7">
        <v>-1.04730879356372</v>
      </c>
      <c r="S1487" s="7"/>
      <c r="T1487" s="7">
        <f>AVERAGE(M1487:S1487)</f>
        <v>-1.5388155023246883</v>
      </c>
      <c r="U1487" s="9">
        <v>1486</v>
      </c>
      <c r="V1487" s="9"/>
    </row>
    <row r="1488" spans="1:22" s="2" customFormat="1" ht="25" customHeight="1" x14ac:dyDescent="0.2">
      <c r="A1488" s="5" t="s">
        <v>120</v>
      </c>
      <c r="B1488" s="5" t="s">
        <v>120</v>
      </c>
      <c r="C1488" s="5" t="s">
        <v>5759</v>
      </c>
      <c r="D1488" s="5" t="s">
        <v>9613</v>
      </c>
      <c r="E1488" s="5" t="s">
        <v>9612</v>
      </c>
      <c r="F1488" s="6" t="s">
        <v>121</v>
      </c>
      <c r="G1488" s="6" t="s">
        <v>121</v>
      </c>
      <c r="H1488" s="6" t="s">
        <v>121</v>
      </c>
      <c r="I1488" s="6">
        <v>3</v>
      </c>
      <c r="J1488" s="9">
        <v>5</v>
      </c>
      <c r="K1488" s="9">
        <v>5</v>
      </c>
      <c r="L1488" s="9">
        <v>5</v>
      </c>
      <c r="M1488" s="7">
        <v>-1.21217894266314</v>
      </c>
      <c r="N1488" s="7">
        <v>-1.2226648100626201</v>
      </c>
      <c r="O1488" s="7">
        <v>-3.04122347962941</v>
      </c>
      <c r="P1488" s="7"/>
      <c r="Q1488" s="7">
        <v>-0.88284680010278305</v>
      </c>
      <c r="R1488" s="7">
        <v>-1.34501543850875</v>
      </c>
      <c r="S1488" s="7"/>
      <c r="T1488" s="7">
        <f>AVERAGE(M1488:S1488)</f>
        <v>-1.5407858941933408</v>
      </c>
      <c r="U1488" s="9">
        <v>1487</v>
      </c>
      <c r="V1488" s="9"/>
    </row>
    <row r="1489" spans="1:22" s="2" customFormat="1" ht="25" customHeight="1" x14ac:dyDescent="0.2">
      <c r="A1489" s="5" t="s">
        <v>4117</v>
      </c>
      <c r="B1489" s="5" t="s">
        <v>4118</v>
      </c>
      <c r="C1489" s="5" t="s">
        <v>4118</v>
      </c>
      <c r="D1489" s="5" t="s">
        <v>8319</v>
      </c>
      <c r="E1489" s="5" t="s">
        <v>8318</v>
      </c>
      <c r="F1489" s="6" t="s">
        <v>1764</v>
      </c>
      <c r="G1489" s="6" t="s">
        <v>1764</v>
      </c>
      <c r="H1489" s="6" t="s">
        <v>1764</v>
      </c>
      <c r="I1489" s="6">
        <v>2</v>
      </c>
      <c r="J1489" s="9">
        <v>3</v>
      </c>
      <c r="K1489" s="9">
        <v>3</v>
      </c>
      <c r="L1489" s="9">
        <v>3</v>
      </c>
      <c r="M1489" s="7">
        <v>-1.4028788307236399</v>
      </c>
      <c r="N1489" s="7">
        <v>-0.68258359981139805</v>
      </c>
      <c r="O1489" s="7">
        <v>-2.43678893776339</v>
      </c>
      <c r="P1489" s="7">
        <v>-2.5999700715705201</v>
      </c>
      <c r="Q1489" s="7">
        <v>-0.98213598390061596</v>
      </c>
      <c r="R1489" s="7">
        <v>-1.21386231147691</v>
      </c>
      <c r="S1489" s="7"/>
      <c r="T1489" s="7">
        <f>AVERAGE(M1489:S1489)</f>
        <v>-1.553036622541079</v>
      </c>
      <c r="U1489" s="9">
        <v>1488</v>
      </c>
      <c r="V1489" s="9"/>
    </row>
    <row r="1490" spans="1:22" s="2" customFormat="1" ht="25" customHeight="1" x14ac:dyDescent="0.2">
      <c r="A1490" s="5" t="s">
        <v>3395</v>
      </c>
      <c r="B1490" s="5" t="s">
        <v>3396</v>
      </c>
      <c r="C1490" s="5" t="s">
        <v>3396</v>
      </c>
      <c r="D1490" s="5" t="s">
        <v>7725</v>
      </c>
      <c r="E1490" s="5" t="s">
        <v>7724</v>
      </c>
      <c r="F1490" s="6" t="s">
        <v>3397</v>
      </c>
      <c r="G1490" s="6" t="s">
        <v>3397</v>
      </c>
      <c r="H1490" s="6" t="s">
        <v>3397</v>
      </c>
      <c r="I1490" s="6">
        <v>2</v>
      </c>
      <c r="J1490" s="9">
        <v>9</v>
      </c>
      <c r="K1490" s="9">
        <v>9</v>
      </c>
      <c r="L1490" s="9">
        <v>9</v>
      </c>
      <c r="M1490" s="7">
        <v>-1.4419752864308399</v>
      </c>
      <c r="N1490" s="7">
        <v>-1.1748804435653999</v>
      </c>
      <c r="O1490" s="7">
        <v>-4.4426144951819202</v>
      </c>
      <c r="P1490" s="7">
        <v>-0.82649271507611</v>
      </c>
      <c r="Q1490" s="7">
        <v>-0.77741955484048098</v>
      </c>
      <c r="R1490" s="7">
        <v>-0.657727455113847</v>
      </c>
      <c r="S1490" s="7"/>
      <c r="T1490" s="7">
        <f>AVERAGE(M1490:S1490)</f>
        <v>-1.5535183250347664</v>
      </c>
      <c r="U1490" s="9">
        <v>1489</v>
      </c>
      <c r="V1490" s="9"/>
    </row>
    <row r="1491" spans="1:22" s="2" customFormat="1" ht="25" customHeight="1" x14ac:dyDescent="0.2">
      <c r="A1491" s="5" t="s">
        <v>3413</v>
      </c>
      <c r="B1491" s="5" t="s">
        <v>3413</v>
      </c>
      <c r="C1491" s="5" t="s">
        <v>3413</v>
      </c>
      <c r="D1491" s="5" t="s">
        <v>7740</v>
      </c>
      <c r="E1491" s="5" t="s">
        <v>7739</v>
      </c>
      <c r="F1491" s="6">
        <v>17</v>
      </c>
      <c r="G1491" s="6">
        <v>17</v>
      </c>
      <c r="H1491" s="6">
        <v>17</v>
      </c>
      <c r="I1491" s="6">
        <v>1</v>
      </c>
      <c r="J1491" s="9">
        <v>17</v>
      </c>
      <c r="K1491" s="9">
        <v>17</v>
      </c>
      <c r="L1491" s="9">
        <v>17</v>
      </c>
      <c r="M1491" s="7">
        <v>-1.0231997041752601</v>
      </c>
      <c r="N1491" s="7">
        <v>-0.77883627283808099</v>
      </c>
      <c r="O1491" s="7">
        <v>-5.0641170145413597</v>
      </c>
      <c r="P1491" s="7">
        <v>1.6498034123810099</v>
      </c>
      <c r="Q1491" s="7">
        <v>-2.2582216673630899</v>
      </c>
      <c r="R1491" s="7">
        <v>-1.3713703131464201</v>
      </c>
      <c r="S1491" s="7">
        <v>-2.0548289355531701</v>
      </c>
      <c r="T1491" s="7">
        <f>AVERAGE(M1491:S1491)</f>
        <v>-1.5572529278909102</v>
      </c>
      <c r="U1491" s="9">
        <v>1490</v>
      </c>
      <c r="V1491" s="9"/>
    </row>
    <row r="1492" spans="1:22" s="2" customFormat="1" ht="25" customHeight="1" x14ac:dyDescent="0.2">
      <c r="A1492" s="5" t="s">
        <v>906</v>
      </c>
      <c r="B1492" s="5" t="s">
        <v>906</v>
      </c>
      <c r="C1492" s="5" t="s">
        <v>5760</v>
      </c>
      <c r="D1492" s="5" t="s">
        <v>9390</v>
      </c>
      <c r="E1492" s="5" t="s">
        <v>9580</v>
      </c>
      <c r="F1492" s="6" t="s">
        <v>907</v>
      </c>
      <c r="G1492" s="6" t="s">
        <v>907</v>
      </c>
      <c r="H1492" s="6" t="s">
        <v>907</v>
      </c>
      <c r="I1492" s="6">
        <v>37</v>
      </c>
      <c r="J1492" s="9">
        <v>2</v>
      </c>
      <c r="K1492" s="9">
        <v>2</v>
      </c>
      <c r="L1492" s="9">
        <v>2</v>
      </c>
      <c r="M1492" s="7">
        <v>-3.1169253823580898</v>
      </c>
      <c r="N1492" s="7">
        <v>-0.87589676941919203</v>
      </c>
      <c r="O1492" s="7"/>
      <c r="P1492" s="7">
        <v>-1.5169029817673001</v>
      </c>
      <c r="Q1492" s="7">
        <v>-0.96863007934307899</v>
      </c>
      <c r="R1492" s="7">
        <v>-1.3356890357308799</v>
      </c>
      <c r="S1492" s="7"/>
      <c r="T1492" s="7">
        <f>AVERAGE(M1492:S1492)</f>
        <v>-1.5628088497237083</v>
      </c>
      <c r="U1492" s="9">
        <v>1491</v>
      </c>
      <c r="V1492" s="9"/>
    </row>
    <row r="1493" spans="1:22" s="2" customFormat="1" ht="25" customHeight="1" x14ac:dyDescent="0.2">
      <c r="A1493" s="5" t="s">
        <v>4588</v>
      </c>
      <c r="B1493" s="5" t="s">
        <v>4588</v>
      </c>
      <c r="C1493" s="5" t="s">
        <v>5761</v>
      </c>
      <c r="D1493" s="5" t="s">
        <v>8771</v>
      </c>
      <c r="E1493" s="5" t="s">
        <v>8770</v>
      </c>
      <c r="F1493" s="6" t="s">
        <v>4589</v>
      </c>
      <c r="G1493" s="6" t="s">
        <v>4589</v>
      </c>
      <c r="H1493" s="6" t="s">
        <v>4589</v>
      </c>
      <c r="I1493" s="6">
        <v>7</v>
      </c>
      <c r="J1493" s="9">
        <v>3</v>
      </c>
      <c r="K1493" s="9">
        <v>3</v>
      </c>
      <c r="L1493" s="9">
        <v>3</v>
      </c>
      <c r="M1493" s="7">
        <v>-1.5432014357784101</v>
      </c>
      <c r="N1493" s="7">
        <v>-1.7574787567364301</v>
      </c>
      <c r="O1493" s="7">
        <v>-2.1019332317247899</v>
      </c>
      <c r="P1493" s="7">
        <v>-1.66121107969742</v>
      </c>
      <c r="Q1493" s="7">
        <v>-1.1595914674526699</v>
      </c>
      <c r="R1493" s="7">
        <v>-1.1546669265545999</v>
      </c>
      <c r="S1493" s="7"/>
      <c r="T1493" s="7">
        <f>AVERAGE(M1493:S1493)</f>
        <v>-1.5630138163240535</v>
      </c>
      <c r="U1493" s="9">
        <v>1492</v>
      </c>
      <c r="V1493" s="9"/>
    </row>
    <row r="1494" spans="1:22" s="2" customFormat="1" ht="25" customHeight="1" x14ac:dyDescent="0.2">
      <c r="A1494" s="5" t="s">
        <v>1095</v>
      </c>
      <c r="B1494" s="5" t="s">
        <v>1095</v>
      </c>
      <c r="C1494" s="5" t="s">
        <v>5762</v>
      </c>
      <c r="D1494" s="5" t="s">
        <v>9658</v>
      </c>
      <c r="E1494" s="5" t="s">
        <v>9657</v>
      </c>
      <c r="F1494" s="6" t="s">
        <v>117</v>
      </c>
      <c r="G1494" s="6" t="s">
        <v>117</v>
      </c>
      <c r="H1494" s="6" t="s">
        <v>117</v>
      </c>
      <c r="I1494" s="6">
        <v>2</v>
      </c>
      <c r="J1494" s="9">
        <v>3</v>
      </c>
      <c r="K1494" s="9">
        <v>3</v>
      </c>
      <c r="L1494" s="9">
        <v>3</v>
      </c>
      <c r="M1494" s="7">
        <v>-1.4575338511467499</v>
      </c>
      <c r="N1494" s="7">
        <v>-1.5551818071394901</v>
      </c>
      <c r="O1494" s="7"/>
      <c r="P1494" s="7">
        <v>-1.4929422990615999</v>
      </c>
      <c r="Q1494" s="7">
        <v>-1.6636815885143601</v>
      </c>
      <c r="R1494" s="7">
        <v>-1.65695536075531</v>
      </c>
      <c r="S1494" s="7"/>
      <c r="T1494" s="7">
        <f>AVERAGE(M1494:S1494)</f>
        <v>-1.5652589813235021</v>
      </c>
      <c r="U1494" s="9">
        <v>1493</v>
      </c>
      <c r="V1494" s="9"/>
    </row>
    <row r="1495" spans="1:22" s="2" customFormat="1" ht="25" customHeight="1" x14ac:dyDescent="0.2">
      <c r="A1495" s="5" t="s">
        <v>253</v>
      </c>
      <c r="B1495" s="5" t="s">
        <v>254</v>
      </c>
      <c r="C1495" s="5" t="s">
        <v>5763</v>
      </c>
      <c r="D1495" s="5" t="s">
        <v>9958</v>
      </c>
      <c r="E1495" s="5" t="s">
        <v>9957</v>
      </c>
      <c r="F1495" s="6" t="s">
        <v>255</v>
      </c>
      <c r="G1495" s="6" t="s">
        <v>255</v>
      </c>
      <c r="H1495" s="6" t="s">
        <v>255</v>
      </c>
      <c r="I1495" s="6">
        <v>20</v>
      </c>
      <c r="J1495" s="9">
        <v>3</v>
      </c>
      <c r="K1495" s="9">
        <v>3</v>
      </c>
      <c r="L1495" s="9">
        <v>3</v>
      </c>
      <c r="M1495" s="7">
        <v>-1.8063384129133</v>
      </c>
      <c r="N1495" s="7">
        <v>-1.71487290312178</v>
      </c>
      <c r="O1495" s="7">
        <v>-1.0460164425653</v>
      </c>
      <c r="P1495" s="7"/>
      <c r="Q1495" s="7">
        <v>-1.7339796960813101</v>
      </c>
      <c r="R1495" s="7">
        <v>-1.5503552474867199</v>
      </c>
      <c r="S1495" s="7"/>
      <c r="T1495" s="7">
        <f>AVERAGE(M1495:S1495)</f>
        <v>-1.5703125404336817</v>
      </c>
      <c r="U1495" s="9">
        <v>1494</v>
      </c>
      <c r="V1495" s="9"/>
    </row>
    <row r="1496" spans="1:22" s="2" customFormat="1" ht="25" customHeight="1" x14ac:dyDescent="0.2">
      <c r="A1496" s="5" t="s">
        <v>4215</v>
      </c>
      <c r="B1496" s="5" t="s">
        <v>4216</v>
      </c>
      <c r="C1496" s="5" t="s">
        <v>4216</v>
      </c>
      <c r="D1496" s="5" t="s">
        <v>8418</v>
      </c>
      <c r="E1496" s="5" t="s">
        <v>8417</v>
      </c>
      <c r="F1496" s="6" t="s">
        <v>2253</v>
      </c>
      <c r="G1496" s="6" t="s">
        <v>2253</v>
      </c>
      <c r="H1496" s="6" t="s">
        <v>2253</v>
      </c>
      <c r="I1496" s="6">
        <v>3</v>
      </c>
      <c r="J1496" s="9">
        <v>4</v>
      </c>
      <c r="K1496" s="9">
        <v>4</v>
      </c>
      <c r="L1496" s="9">
        <v>4</v>
      </c>
      <c r="M1496" s="7">
        <v>-1.39226490026095</v>
      </c>
      <c r="N1496" s="7">
        <v>-1.1467627266220499</v>
      </c>
      <c r="O1496" s="7">
        <v>-1.4209681322480201</v>
      </c>
      <c r="P1496" s="7">
        <v>-2.0109047763388701</v>
      </c>
      <c r="Q1496" s="7">
        <v>-1.8745650978558901</v>
      </c>
      <c r="R1496" s="7">
        <v>-1.57747560463699</v>
      </c>
      <c r="S1496" s="7"/>
      <c r="T1496" s="7">
        <f>AVERAGE(M1496:S1496)</f>
        <v>-1.5704902063271282</v>
      </c>
      <c r="U1496" s="9">
        <v>1495</v>
      </c>
      <c r="V1496" s="9"/>
    </row>
    <row r="1497" spans="1:22" s="2" customFormat="1" ht="25" customHeight="1" x14ac:dyDescent="0.2">
      <c r="A1497" s="5" t="s">
        <v>3515</v>
      </c>
      <c r="B1497" s="5" t="s">
        <v>3516</v>
      </c>
      <c r="C1497" s="5" t="s">
        <v>3516</v>
      </c>
      <c r="D1497" s="5" t="s">
        <v>7832</v>
      </c>
      <c r="E1497" s="5" t="s">
        <v>3518</v>
      </c>
      <c r="F1497" s="6" t="s">
        <v>3517</v>
      </c>
      <c r="G1497" s="6" t="s">
        <v>3517</v>
      </c>
      <c r="H1497" s="6" t="s">
        <v>3517</v>
      </c>
      <c r="I1497" s="6">
        <v>9</v>
      </c>
      <c r="J1497" s="9">
        <v>15</v>
      </c>
      <c r="K1497" s="9">
        <v>15</v>
      </c>
      <c r="L1497" s="9">
        <v>15</v>
      </c>
      <c r="M1497" s="7">
        <v>-1.01812640302326</v>
      </c>
      <c r="N1497" s="7">
        <v>-1.20396622553425</v>
      </c>
      <c r="O1497" s="7">
        <v>-1.2871911956641999</v>
      </c>
      <c r="P1497" s="7">
        <v>-4.2138715489355096</v>
      </c>
      <c r="Q1497" s="7">
        <v>-0.86629317243195603</v>
      </c>
      <c r="R1497" s="7">
        <v>-0.83945984446754796</v>
      </c>
      <c r="S1497" s="7"/>
      <c r="T1497" s="7">
        <f>AVERAGE(M1497:S1497)</f>
        <v>-1.5714847316761205</v>
      </c>
      <c r="U1497" s="9">
        <v>1496</v>
      </c>
      <c r="V1497" s="9"/>
    </row>
    <row r="1498" spans="1:22" s="2" customFormat="1" ht="25" customHeight="1" x14ac:dyDescent="0.2">
      <c r="A1498" s="5" t="s">
        <v>4069</v>
      </c>
      <c r="B1498" s="5" t="s">
        <v>4069</v>
      </c>
      <c r="C1498" s="5" t="s">
        <v>5764</v>
      </c>
      <c r="D1498" s="5" t="s">
        <v>8263</v>
      </c>
      <c r="E1498" s="5" t="s">
        <v>8262</v>
      </c>
      <c r="F1498" s="6" t="s">
        <v>1713</v>
      </c>
      <c r="G1498" s="6" t="s">
        <v>1713</v>
      </c>
      <c r="H1498" s="6" t="s">
        <v>1713</v>
      </c>
      <c r="I1498" s="6">
        <v>2</v>
      </c>
      <c r="J1498" s="9">
        <v>3</v>
      </c>
      <c r="K1498" s="9">
        <v>3</v>
      </c>
      <c r="L1498" s="9">
        <v>3</v>
      </c>
      <c r="M1498" s="7">
        <v>-2.3928727859316399</v>
      </c>
      <c r="N1498" s="7">
        <v>-1.95419631038688</v>
      </c>
      <c r="O1498" s="7">
        <v>-1.41021685049178</v>
      </c>
      <c r="P1498" s="7"/>
      <c r="Q1498" s="7">
        <v>-1.0219668230668499</v>
      </c>
      <c r="R1498" s="7">
        <v>-1.0808415156759399</v>
      </c>
      <c r="S1498" s="7"/>
      <c r="T1498" s="7">
        <f>AVERAGE(M1498:S1498)</f>
        <v>-1.572018857110618</v>
      </c>
      <c r="U1498" s="9">
        <v>1497</v>
      </c>
      <c r="V1498" s="9"/>
    </row>
    <row r="1499" spans="1:22" s="2" customFormat="1" ht="25" customHeight="1" x14ac:dyDescent="0.2">
      <c r="A1499" s="5" t="s">
        <v>1479</v>
      </c>
      <c r="B1499" s="5" t="s">
        <v>1480</v>
      </c>
      <c r="C1499" s="5" t="s">
        <v>5765</v>
      </c>
      <c r="D1499" s="5" t="s">
        <v>8352</v>
      </c>
      <c r="E1499" s="5" t="s">
        <v>8351</v>
      </c>
      <c r="F1499" s="6" t="s">
        <v>1481</v>
      </c>
      <c r="G1499" s="6" t="s">
        <v>1482</v>
      </c>
      <c r="H1499" s="6" t="s">
        <v>1482</v>
      </c>
      <c r="I1499" s="6">
        <v>7</v>
      </c>
      <c r="J1499" s="9">
        <v>4</v>
      </c>
      <c r="K1499" s="9">
        <v>2</v>
      </c>
      <c r="L1499" s="9">
        <v>2</v>
      </c>
      <c r="M1499" s="7">
        <v>-0.74021030412766797</v>
      </c>
      <c r="N1499" s="7">
        <v>-4.1030213909342601</v>
      </c>
      <c r="O1499" s="7">
        <v>-2.0187218263734299</v>
      </c>
      <c r="P1499" s="7">
        <v>0.44747449641271297</v>
      </c>
      <c r="Q1499" s="7">
        <v>-1.60933275369325</v>
      </c>
      <c r="R1499" s="7">
        <v>-1.4406774678555201</v>
      </c>
      <c r="S1499" s="7"/>
      <c r="T1499" s="7">
        <f>AVERAGE(M1499:S1499)</f>
        <v>-1.5774148744285694</v>
      </c>
      <c r="U1499" s="9">
        <v>1498</v>
      </c>
      <c r="V1499" s="9"/>
    </row>
    <row r="1500" spans="1:22" s="2" customFormat="1" ht="25" customHeight="1" x14ac:dyDescent="0.2">
      <c r="A1500" s="5" t="s">
        <v>3849</v>
      </c>
      <c r="B1500" s="5" t="s">
        <v>3849</v>
      </c>
      <c r="C1500" s="5" t="s">
        <v>3849</v>
      </c>
      <c r="D1500" s="5" t="s">
        <v>8108</v>
      </c>
      <c r="E1500" s="5" t="s">
        <v>3850</v>
      </c>
      <c r="F1500" s="6">
        <v>6</v>
      </c>
      <c r="G1500" s="6">
        <v>6</v>
      </c>
      <c r="H1500" s="6">
        <v>6</v>
      </c>
      <c r="I1500" s="6">
        <v>1</v>
      </c>
      <c r="J1500" s="9">
        <v>6</v>
      </c>
      <c r="K1500" s="9">
        <v>6</v>
      </c>
      <c r="L1500" s="9">
        <v>6</v>
      </c>
      <c r="M1500" s="7">
        <v>-5.2668231587153498</v>
      </c>
      <c r="N1500" s="7">
        <v>-0.95874631524295495</v>
      </c>
      <c r="O1500" s="7">
        <v>-0.87110515739930805</v>
      </c>
      <c r="P1500" s="7"/>
      <c r="Q1500" s="7">
        <v>-0.12502241958083701</v>
      </c>
      <c r="R1500" s="7">
        <v>-0.66824694159529596</v>
      </c>
      <c r="S1500" s="7"/>
      <c r="T1500" s="7">
        <f>AVERAGE(M1500:S1500)</f>
        <v>-1.5779887985067491</v>
      </c>
      <c r="U1500" s="9">
        <v>1499</v>
      </c>
      <c r="V1500" s="9"/>
    </row>
    <row r="1501" spans="1:22" s="2" customFormat="1" ht="25" customHeight="1" x14ac:dyDescent="0.2">
      <c r="A1501" s="5" t="s">
        <v>4485</v>
      </c>
      <c r="B1501" s="5" t="s">
        <v>4486</v>
      </c>
      <c r="C1501" s="5" t="s">
        <v>5766</v>
      </c>
      <c r="D1501" s="5" t="s">
        <v>9039</v>
      </c>
      <c r="E1501" s="5" t="s">
        <v>9038</v>
      </c>
      <c r="F1501" s="6" t="s">
        <v>4249</v>
      </c>
      <c r="G1501" s="6" t="s">
        <v>4249</v>
      </c>
      <c r="H1501" s="6" t="s">
        <v>4249</v>
      </c>
      <c r="I1501" s="6">
        <v>4</v>
      </c>
      <c r="J1501" s="9">
        <v>3</v>
      </c>
      <c r="K1501" s="9">
        <v>3</v>
      </c>
      <c r="L1501" s="9">
        <v>3</v>
      </c>
      <c r="M1501" s="7">
        <v>-0.96301532928593003</v>
      </c>
      <c r="N1501" s="7">
        <v>-1.47201802174926</v>
      </c>
      <c r="O1501" s="7">
        <v>-1.22321936378968</v>
      </c>
      <c r="P1501" s="7">
        <v>-2.7150944914338901</v>
      </c>
      <c r="Q1501" s="7">
        <v>-1.4320568227030701</v>
      </c>
      <c r="R1501" s="7">
        <v>-1.6812340569666999</v>
      </c>
      <c r="S1501" s="7"/>
      <c r="T1501" s="7">
        <f>AVERAGE(M1501:S1501)</f>
        <v>-1.5811063476547551</v>
      </c>
      <c r="U1501" s="9">
        <v>1500</v>
      </c>
      <c r="V1501" s="9"/>
    </row>
    <row r="1502" spans="1:22" s="2" customFormat="1" ht="25" customHeight="1" x14ac:dyDescent="0.2">
      <c r="A1502" s="5" t="s">
        <v>1134</v>
      </c>
      <c r="B1502" s="5" t="s">
        <v>1134</v>
      </c>
      <c r="C1502" s="5" t="s">
        <v>5767</v>
      </c>
      <c r="D1502" s="5" t="s">
        <v>9679</v>
      </c>
      <c r="E1502" s="5" t="s">
        <v>9678</v>
      </c>
      <c r="F1502" s="6" t="s">
        <v>175</v>
      </c>
      <c r="G1502" s="6" t="s">
        <v>175</v>
      </c>
      <c r="H1502" s="6" t="s">
        <v>175</v>
      </c>
      <c r="I1502" s="6">
        <v>5</v>
      </c>
      <c r="J1502" s="9">
        <v>2</v>
      </c>
      <c r="K1502" s="9">
        <v>2</v>
      </c>
      <c r="L1502" s="9">
        <v>2</v>
      </c>
      <c r="M1502" s="7">
        <v>-3.5159295165458202</v>
      </c>
      <c r="N1502" s="7">
        <v>-0.27582330164052499</v>
      </c>
      <c r="O1502" s="7">
        <v>-3.5506190861726599</v>
      </c>
      <c r="P1502" s="7"/>
      <c r="Q1502" s="7">
        <v>0.35485075835409702</v>
      </c>
      <c r="R1502" s="7">
        <v>-0.91841744286594096</v>
      </c>
      <c r="S1502" s="7"/>
      <c r="T1502" s="7">
        <f>AVERAGE(M1502:S1502)</f>
        <v>-1.58118771777417</v>
      </c>
      <c r="U1502" s="9">
        <v>1501</v>
      </c>
      <c r="V1502" s="9"/>
    </row>
    <row r="1503" spans="1:22" s="2" customFormat="1" ht="25" customHeight="1" x14ac:dyDescent="0.2">
      <c r="A1503" s="5" t="s">
        <v>3887</v>
      </c>
      <c r="B1503" s="5" t="s">
        <v>3887</v>
      </c>
      <c r="C1503" s="5" t="s">
        <v>5768</v>
      </c>
      <c r="D1503" s="5" t="s">
        <v>10085</v>
      </c>
      <c r="E1503" s="5" t="s">
        <v>10084</v>
      </c>
      <c r="F1503" s="6" t="s">
        <v>60</v>
      </c>
      <c r="G1503" s="6" t="s">
        <v>60</v>
      </c>
      <c r="H1503" s="6" t="s">
        <v>60</v>
      </c>
      <c r="I1503" s="6">
        <v>3</v>
      </c>
      <c r="J1503" s="9">
        <v>2</v>
      </c>
      <c r="K1503" s="9">
        <v>2</v>
      </c>
      <c r="L1503" s="9">
        <v>2</v>
      </c>
      <c r="M1503" s="7">
        <v>-0.84045889865357604</v>
      </c>
      <c r="N1503" s="7">
        <v>-0.78647557987129302</v>
      </c>
      <c r="O1503" s="7">
        <v>-1.5007493515441499</v>
      </c>
      <c r="P1503" s="7">
        <v>-3.9026677114500901</v>
      </c>
      <c r="Q1503" s="7">
        <v>-1.15867287518268</v>
      </c>
      <c r="R1503" s="7">
        <v>-1.32023896551945</v>
      </c>
      <c r="S1503" s="7"/>
      <c r="T1503" s="7">
        <f>AVERAGE(M1503:S1503)</f>
        <v>-1.5848772303702063</v>
      </c>
      <c r="U1503" s="9">
        <v>1502</v>
      </c>
      <c r="V1503" s="9"/>
    </row>
    <row r="1504" spans="1:22" s="2" customFormat="1" ht="25" customHeight="1" x14ac:dyDescent="0.2">
      <c r="A1504" s="5" t="s">
        <v>3963</v>
      </c>
      <c r="B1504" s="5" t="s">
        <v>3963</v>
      </c>
      <c r="C1504" s="5" t="s">
        <v>3963</v>
      </c>
      <c r="D1504" s="5" t="s">
        <v>8165</v>
      </c>
      <c r="E1504" s="5" t="s">
        <v>8164</v>
      </c>
      <c r="F1504" s="6">
        <v>3</v>
      </c>
      <c r="G1504" s="6">
        <v>3</v>
      </c>
      <c r="H1504" s="6">
        <v>3</v>
      </c>
      <c r="I1504" s="6">
        <v>1</v>
      </c>
      <c r="J1504" s="9">
        <v>3</v>
      </c>
      <c r="K1504" s="9">
        <v>3</v>
      </c>
      <c r="L1504" s="9">
        <v>3</v>
      </c>
      <c r="M1504" s="7">
        <v>-1.3842647224171301</v>
      </c>
      <c r="N1504" s="7">
        <v>-1.3865914149032099</v>
      </c>
      <c r="O1504" s="7">
        <v>-2.8741497443259898</v>
      </c>
      <c r="P1504" s="7"/>
      <c r="Q1504" s="7">
        <v>-0.66146786701356997</v>
      </c>
      <c r="R1504" s="7">
        <v>-1.64535033153635</v>
      </c>
      <c r="S1504" s="7"/>
      <c r="T1504" s="7">
        <f>AVERAGE(M1504:S1504)</f>
        <v>-1.5903648160392501</v>
      </c>
      <c r="U1504" s="9">
        <v>1503</v>
      </c>
      <c r="V1504" s="9"/>
    </row>
    <row r="1505" spans="1:22" s="2" customFormat="1" ht="25" customHeight="1" x14ac:dyDescent="0.2">
      <c r="A1505" s="5" t="s">
        <v>2131</v>
      </c>
      <c r="B1505" s="5" t="s">
        <v>2132</v>
      </c>
      <c r="C1505" s="5" t="s">
        <v>2132</v>
      </c>
      <c r="D1505" s="5" t="s">
        <v>6583</v>
      </c>
      <c r="E1505" s="5" t="s">
        <v>6582</v>
      </c>
      <c r="F1505" s="6" t="s">
        <v>2133</v>
      </c>
      <c r="G1505" s="6" t="s">
        <v>2134</v>
      </c>
      <c r="H1505" s="6" t="s">
        <v>2134</v>
      </c>
      <c r="I1505" s="6">
        <v>2</v>
      </c>
      <c r="J1505" s="9">
        <v>11</v>
      </c>
      <c r="K1505" s="9">
        <v>7</v>
      </c>
      <c r="L1505" s="9">
        <v>7</v>
      </c>
      <c r="M1505" s="7">
        <v>-0.220032266405362</v>
      </c>
      <c r="N1505" s="7">
        <v>0.51598285063266003</v>
      </c>
      <c r="O1505" s="7">
        <v>-2.5816125990245302</v>
      </c>
      <c r="P1505" s="7">
        <v>-2.5733079802576801</v>
      </c>
      <c r="Q1505" s="7">
        <v>-2.3603388772064799</v>
      </c>
      <c r="R1505" s="7">
        <v>-2.3402266502449498</v>
      </c>
      <c r="S1505" s="7"/>
      <c r="T1505" s="7">
        <f>AVERAGE(M1505:S1505)</f>
        <v>-1.5932559204177235</v>
      </c>
      <c r="U1505" s="9">
        <v>1504</v>
      </c>
      <c r="V1505" s="9"/>
    </row>
    <row r="1506" spans="1:22" s="2" customFormat="1" ht="25" customHeight="1" x14ac:dyDescent="0.2">
      <c r="A1506" s="5" t="s">
        <v>2775</v>
      </c>
      <c r="B1506" s="5" t="s">
        <v>2775</v>
      </c>
      <c r="C1506" s="5" t="s">
        <v>2775</v>
      </c>
      <c r="D1506" s="5" t="s">
        <v>7162</v>
      </c>
      <c r="E1506" s="5" t="s">
        <v>7161</v>
      </c>
      <c r="F1506" s="6">
        <v>2</v>
      </c>
      <c r="G1506" s="6">
        <v>2</v>
      </c>
      <c r="H1506" s="6">
        <v>2</v>
      </c>
      <c r="I1506" s="6">
        <v>1</v>
      </c>
      <c r="J1506" s="9">
        <v>2</v>
      </c>
      <c r="K1506" s="9">
        <v>2</v>
      </c>
      <c r="L1506" s="9">
        <v>2</v>
      </c>
      <c r="M1506" s="7">
        <v>-1.4135714271464801</v>
      </c>
      <c r="N1506" s="7">
        <v>-1.0748048062159701</v>
      </c>
      <c r="O1506" s="7">
        <v>-3.1612706035555602</v>
      </c>
      <c r="P1506" s="7"/>
      <c r="Q1506" s="7">
        <v>-1.26305085908427</v>
      </c>
      <c r="R1506" s="7">
        <v>-1.0538274414609901</v>
      </c>
      <c r="S1506" s="7"/>
      <c r="T1506" s="7">
        <f>AVERAGE(M1506:S1506)</f>
        <v>-1.5933050274926539</v>
      </c>
      <c r="U1506" s="9">
        <v>1505</v>
      </c>
      <c r="V1506" s="9"/>
    </row>
    <row r="1507" spans="1:22" s="2" customFormat="1" ht="25" customHeight="1" x14ac:dyDescent="0.2">
      <c r="A1507" s="5" t="s">
        <v>1381</v>
      </c>
      <c r="B1507" s="5" t="s">
        <v>1382</v>
      </c>
      <c r="C1507" s="5" t="s">
        <v>5769</v>
      </c>
      <c r="D1507" s="5" t="s">
        <v>9757</v>
      </c>
      <c r="E1507" s="5" t="s">
        <v>9756</v>
      </c>
      <c r="F1507" s="6" t="s">
        <v>1383</v>
      </c>
      <c r="G1507" s="6" t="s">
        <v>1383</v>
      </c>
      <c r="H1507" s="6" t="s">
        <v>1383</v>
      </c>
      <c r="I1507" s="6">
        <v>7</v>
      </c>
      <c r="J1507" s="9">
        <v>3</v>
      </c>
      <c r="K1507" s="9">
        <v>3</v>
      </c>
      <c r="L1507" s="9">
        <v>3</v>
      </c>
      <c r="M1507" s="7">
        <v>-1.4523289973622799</v>
      </c>
      <c r="N1507" s="7">
        <v>-1.6193311263896499</v>
      </c>
      <c r="O1507" s="7">
        <v>-1.9920741652259999</v>
      </c>
      <c r="P1507" s="7"/>
      <c r="Q1507" s="7">
        <v>-1.82716207627092</v>
      </c>
      <c r="R1507" s="7">
        <v>-1.09026583590549</v>
      </c>
      <c r="S1507" s="7"/>
      <c r="T1507" s="7">
        <f>AVERAGE(M1507:S1507)</f>
        <v>-1.5962324402308679</v>
      </c>
      <c r="U1507" s="9">
        <v>1506</v>
      </c>
      <c r="V1507" s="9"/>
    </row>
    <row r="1508" spans="1:22" s="2" customFormat="1" ht="25" customHeight="1" x14ac:dyDescent="0.2">
      <c r="A1508" s="5" t="s">
        <v>1061</v>
      </c>
      <c r="B1508" s="5" t="s">
        <v>1061</v>
      </c>
      <c r="C1508" s="5" t="s">
        <v>5770</v>
      </c>
      <c r="D1508" s="5" t="s">
        <v>10156</v>
      </c>
      <c r="E1508" s="5" t="s">
        <v>10155</v>
      </c>
      <c r="F1508" s="6" t="s">
        <v>204</v>
      </c>
      <c r="G1508" s="6" t="s">
        <v>204</v>
      </c>
      <c r="H1508" s="6" t="s">
        <v>204</v>
      </c>
      <c r="I1508" s="6">
        <v>9</v>
      </c>
      <c r="J1508" s="9">
        <v>2</v>
      </c>
      <c r="K1508" s="9">
        <v>2</v>
      </c>
      <c r="L1508" s="9">
        <v>2</v>
      </c>
      <c r="M1508" s="7">
        <v>-2.4122644035249201</v>
      </c>
      <c r="N1508" s="7">
        <v>-1.4649397082014299</v>
      </c>
      <c r="O1508" s="7">
        <v>-0.76298642396487404</v>
      </c>
      <c r="P1508" s="7">
        <v>-3.1290114508188198</v>
      </c>
      <c r="Q1508" s="7">
        <v>-0.81498981535695203</v>
      </c>
      <c r="R1508" s="7">
        <v>-0.99812460828067595</v>
      </c>
      <c r="S1508" s="7"/>
      <c r="T1508" s="7">
        <f>AVERAGE(M1508:S1508)</f>
        <v>-1.5970527350246118</v>
      </c>
      <c r="U1508" s="9">
        <v>1507</v>
      </c>
      <c r="V1508" s="9"/>
    </row>
    <row r="1509" spans="1:22" s="2" customFormat="1" ht="25" customHeight="1" x14ac:dyDescent="0.2">
      <c r="A1509" s="5" t="s">
        <v>1624</v>
      </c>
      <c r="B1509" s="5" t="s">
        <v>1624</v>
      </c>
      <c r="C1509" s="5" t="s">
        <v>5771</v>
      </c>
      <c r="D1509" s="5" t="s">
        <v>9153</v>
      </c>
      <c r="E1509" s="5" t="s">
        <v>9209</v>
      </c>
      <c r="F1509" s="6" t="s">
        <v>422</v>
      </c>
      <c r="G1509" s="6" t="s">
        <v>422</v>
      </c>
      <c r="H1509" s="6" t="s">
        <v>422</v>
      </c>
      <c r="I1509" s="6">
        <v>5</v>
      </c>
      <c r="J1509" s="9">
        <v>2</v>
      </c>
      <c r="K1509" s="9">
        <v>2</v>
      </c>
      <c r="L1509" s="9">
        <v>2</v>
      </c>
      <c r="M1509" s="7">
        <v>-1.4727478438704</v>
      </c>
      <c r="N1509" s="7">
        <v>-1.43687252654108</v>
      </c>
      <c r="O1509" s="7">
        <v>-2.0815705222271901</v>
      </c>
      <c r="P1509" s="7">
        <v>-1.1990087952705299</v>
      </c>
      <c r="Q1509" s="7">
        <v>-1.91393635535049</v>
      </c>
      <c r="R1509" s="7">
        <v>-1.4948685085254501</v>
      </c>
      <c r="S1509" s="7"/>
      <c r="T1509" s="7">
        <f>AVERAGE(M1509:S1509)</f>
        <v>-1.5998340919641898</v>
      </c>
      <c r="U1509" s="9">
        <v>1508</v>
      </c>
      <c r="V1509" s="9"/>
    </row>
    <row r="1510" spans="1:22" s="2" customFormat="1" ht="25" customHeight="1" x14ac:dyDescent="0.2">
      <c r="A1510" s="5" t="s">
        <v>3503</v>
      </c>
      <c r="B1510" s="5" t="s">
        <v>3504</v>
      </c>
      <c r="C1510" s="5" t="s">
        <v>5772</v>
      </c>
      <c r="D1510" s="5" t="s">
        <v>7824</v>
      </c>
      <c r="E1510" s="5" t="s">
        <v>7823</v>
      </c>
      <c r="F1510" s="6" t="s">
        <v>3505</v>
      </c>
      <c r="G1510" s="6" t="s">
        <v>3505</v>
      </c>
      <c r="H1510" s="6" t="s">
        <v>3505</v>
      </c>
      <c r="I1510" s="6">
        <v>4</v>
      </c>
      <c r="J1510" s="9">
        <v>6</v>
      </c>
      <c r="K1510" s="9">
        <v>6</v>
      </c>
      <c r="L1510" s="9">
        <v>6</v>
      </c>
      <c r="M1510" s="7">
        <v>-1.7260472555515101</v>
      </c>
      <c r="N1510" s="7">
        <v>-1.70175476489248</v>
      </c>
      <c r="O1510" s="7">
        <v>-2.24342875514956</v>
      </c>
      <c r="P1510" s="7"/>
      <c r="Q1510" s="7">
        <v>-1.1018615557895699</v>
      </c>
      <c r="R1510" s="7">
        <v>-1.2533020587239601</v>
      </c>
      <c r="S1510" s="7"/>
      <c r="T1510" s="7">
        <f>AVERAGE(M1510:S1510)</f>
        <v>-1.6052788780214162</v>
      </c>
      <c r="U1510" s="9">
        <v>1509</v>
      </c>
      <c r="V1510" s="9"/>
    </row>
    <row r="1511" spans="1:22" s="2" customFormat="1" ht="25" customHeight="1" x14ac:dyDescent="0.2">
      <c r="A1511" s="5" t="s">
        <v>61</v>
      </c>
      <c r="B1511" s="5" t="s">
        <v>61</v>
      </c>
      <c r="C1511" s="5" t="s">
        <v>5773</v>
      </c>
      <c r="D1511" s="5" t="s">
        <v>9303</v>
      </c>
      <c r="E1511" s="5" t="s">
        <v>9302</v>
      </c>
      <c r="F1511" s="6" t="s">
        <v>30</v>
      </c>
      <c r="G1511" s="6" t="s">
        <v>30</v>
      </c>
      <c r="H1511" s="6" t="s">
        <v>30</v>
      </c>
      <c r="I1511" s="6">
        <v>2</v>
      </c>
      <c r="J1511" s="9">
        <v>4</v>
      </c>
      <c r="K1511" s="9">
        <v>4</v>
      </c>
      <c r="L1511" s="9">
        <v>4</v>
      </c>
      <c r="M1511" s="7">
        <v>-1.84815763589975</v>
      </c>
      <c r="N1511" s="7">
        <v>-2.0612491826121802</v>
      </c>
      <c r="O1511" s="7"/>
      <c r="P1511" s="7">
        <v>-2.7485481449617</v>
      </c>
      <c r="Q1511" s="7">
        <v>-0.49237442137110299</v>
      </c>
      <c r="R1511" s="7">
        <v>-0.90172756019637701</v>
      </c>
      <c r="S1511" s="7"/>
      <c r="T1511" s="7">
        <f>AVERAGE(M1511:S1511)</f>
        <v>-1.6104113890082221</v>
      </c>
      <c r="U1511" s="9">
        <v>1510</v>
      </c>
      <c r="V1511" s="9"/>
    </row>
    <row r="1512" spans="1:22" s="2" customFormat="1" ht="25" customHeight="1" x14ac:dyDescent="0.2">
      <c r="A1512" s="5" t="s">
        <v>671</v>
      </c>
      <c r="B1512" s="5" t="s">
        <v>671</v>
      </c>
      <c r="C1512" s="5" t="s">
        <v>5774</v>
      </c>
      <c r="D1512" s="5" t="s">
        <v>9386</v>
      </c>
      <c r="E1512" s="5" t="s">
        <v>9387</v>
      </c>
      <c r="F1512" s="6" t="s">
        <v>672</v>
      </c>
      <c r="G1512" s="6" t="s">
        <v>672</v>
      </c>
      <c r="H1512" s="6" t="s">
        <v>672</v>
      </c>
      <c r="I1512" s="6">
        <v>3</v>
      </c>
      <c r="J1512" s="9">
        <v>2</v>
      </c>
      <c r="K1512" s="9">
        <v>2</v>
      </c>
      <c r="L1512" s="9">
        <v>2</v>
      </c>
      <c r="M1512" s="7">
        <v>-2.0998329641521498</v>
      </c>
      <c r="N1512" s="7">
        <v>-2.0952738263458701</v>
      </c>
      <c r="O1512" s="7">
        <v>-1.42213830843346</v>
      </c>
      <c r="P1512" s="7"/>
      <c r="Q1512" s="7">
        <v>-1.1260320425268999</v>
      </c>
      <c r="R1512" s="7">
        <v>-1.3095099717846099</v>
      </c>
      <c r="S1512" s="7"/>
      <c r="T1512" s="7">
        <f>AVERAGE(M1512:S1512)</f>
        <v>-1.6105574226485981</v>
      </c>
      <c r="U1512" s="9">
        <v>1511</v>
      </c>
      <c r="V1512" s="9"/>
    </row>
    <row r="1513" spans="1:22" s="2" customFormat="1" ht="25" customHeight="1" x14ac:dyDescent="0.2">
      <c r="A1513" s="5" t="s">
        <v>640</v>
      </c>
      <c r="B1513" s="5" t="s">
        <v>641</v>
      </c>
      <c r="C1513" s="5" t="s">
        <v>5775</v>
      </c>
      <c r="D1513" s="5" t="s">
        <v>6356</v>
      </c>
      <c r="E1513" s="5" t="s">
        <v>9503</v>
      </c>
      <c r="F1513" s="6" t="s">
        <v>642</v>
      </c>
      <c r="G1513" s="6" t="s">
        <v>642</v>
      </c>
      <c r="H1513" s="6" t="s">
        <v>642</v>
      </c>
      <c r="I1513" s="6">
        <v>15</v>
      </c>
      <c r="J1513" s="9">
        <v>4</v>
      </c>
      <c r="K1513" s="9">
        <v>4</v>
      </c>
      <c r="L1513" s="9">
        <v>4</v>
      </c>
      <c r="M1513" s="7">
        <v>-1.4336954486869999</v>
      </c>
      <c r="N1513" s="7">
        <v>-1.86130201850133</v>
      </c>
      <c r="O1513" s="7">
        <v>-1.71071374056157</v>
      </c>
      <c r="P1513" s="7"/>
      <c r="Q1513" s="7">
        <v>-1.62168456233723</v>
      </c>
      <c r="R1513" s="7">
        <v>-1.42610228188804</v>
      </c>
      <c r="S1513" s="7"/>
      <c r="T1513" s="7">
        <f>AVERAGE(M1513:S1513)</f>
        <v>-1.610699610395034</v>
      </c>
      <c r="U1513" s="9">
        <v>1512</v>
      </c>
      <c r="V1513" s="9"/>
    </row>
    <row r="1514" spans="1:22" s="2" customFormat="1" ht="25" customHeight="1" x14ac:dyDescent="0.2">
      <c r="A1514" s="5" t="s">
        <v>3490</v>
      </c>
      <c r="B1514" s="5" t="s">
        <v>3491</v>
      </c>
      <c r="C1514" s="5" t="s">
        <v>5776</v>
      </c>
      <c r="D1514" s="5" t="s">
        <v>7811</v>
      </c>
      <c r="E1514" s="5" t="s">
        <v>7810</v>
      </c>
      <c r="F1514" s="6" t="s">
        <v>3374</v>
      </c>
      <c r="G1514" s="6" t="s">
        <v>3374</v>
      </c>
      <c r="H1514" s="6" t="s">
        <v>2203</v>
      </c>
      <c r="I1514" s="6">
        <v>3</v>
      </c>
      <c r="J1514" s="9">
        <v>6</v>
      </c>
      <c r="K1514" s="9">
        <v>6</v>
      </c>
      <c r="L1514" s="9">
        <v>5</v>
      </c>
      <c r="M1514" s="7">
        <v>-1.3550676083239399</v>
      </c>
      <c r="N1514" s="7">
        <v>-0.91267508830112798</v>
      </c>
      <c r="O1514" s="7">
        <v>-2.7852047860239999</v>
      </c>
      <c r="P1514" s="7">
        <v>-2.45843483358626</v>
      </c>
      <c r="Q1514" s="7">
        <v>-1.33952676027922</v>
      </c>
      <c r="R1514" s="7">
        <v>-0.83230294391606197</v>
      </c>
      <c r="S1514" s="7"/>
      <c r="T1514" s="7">
        <f>AVERAGE(M1514:S1514)</f>
        <v>-1.6138686700717682</v>
      </c>
      <c r="U1514" s="9">
        <v>1513</v>
      </c>
      <c r="V1514" s="9"/>
    </row>
    <row r="1515" spans="1:22" s="2" customFormat="1" ht="25" customHeight="1" x14ac:dyDescent="0.2">
      <c r="A1515" s="5" t="s">
        <v>1733</v>
      </c>
      <c r="B1515" s="5" t="s">
        <v>1734</v>
      </c>
      <c r="C1515" s="5" t="s">
        <v>1734</v>
      </c>
      <c r="D1515" s="5" t="s">
        <v>6215</v>
      </c>
      <c r="E1515" s="5" t="s">
        <v>6214</v>
      </c>
      <c r="F1515" s="6" t="s">
        <v>1735</v>
      </c>
      <c r="G1515" s="6" t="s">
        <v>1735</v>
      </c>
      <c r="H1515" s="6" t="s">
        <v>1735</v>
      </c>
      <c r="I1515" s="6">
        <v>5</v>
      </c>
      <c r="J1515" s="9">
        <v>4</v>
      </c>
      <c r="K1515" s="9">
        <v>4</v>
      </c>
      <c r="L1515" s="9">
        <v>4</v>
      </c>
      <c r="M1515" s="7">
        <v>-1.1604397288563</v>
      </c>
      <c r="N1515" s="7">
        <v>-0.68698075793060598</v>
      </c>
      <c r="O1515" s="7">
        <v>-1.4079340750911999</v>
      </c>
      <c r="P1515" s="7">
        <v>-3.9160762962470699</v>
      </c>
      <c r="Q1515" s="7">
        <v>-0.85155929629667104</v>
      </c>
      <c r="R1515" s="7">
        <v>-1.6671730255534101</v>
      </c>
      <c r="S1515" s="7"/>
      <c r="T1515" s="7">
        <f>AVERAGE(M1515:S1515)</f>
        <v>-1.6150271966625427</v>
      </c>
      <c r="U1515" s="9">
        <v>1514</v>
      </c>
      <c r="V1515" s="9"/>
    </row>
    <row r="1516" spans="1:22" s="2" customFormat="1" ht="25" customHeight="1" x14ac:dyDescent="0.2">
      <c r="A1516" s="5" t="s">
        <v>1967</v>
      </c>
      <c r="B1516" s="5" t="s">
        <v>1967</v>
      </c>
      <c r="C1516" s="5" t="s">
        <v>1967</v>
      </c>
      <c r="D1516" s="5" t="s">
        <v>6438</v>
      </c>
      <c r="E1516" s="5" t="s">
        <v>6437</v>
      </c>
      <c r="F1516" s="6">
        <v>3</v>
      </c>
      <c r="G1516" s="6">
        <v>3</v>
      </c>
      <c r="H1516" s="6">
        <v>3</v>
      </c>
      <c r="I1516" s="6">
        <v>1</v>
      </c>
      <c r="J1516" s="9">
        <v>3</v>
      </c>
      <c r="K1516" s="9">
        <v>3</v>
      </c>
      <c r="L1516" s="9">
        <v>3</v>
      </c>
      <c r="M1516" s="7">
        <v>-1.42173624680377</v>
      </c>
      <c r="N1516" s="7">
        <v>-1.35862705478159</v>
      </c>
      <c r="O1516" s="7">
        <v>-1.1731061553653299</v>
      </c>
      <c r="P1516" s="7">
        <v>-3.1140191191543498</v>
      </c>
      <c r="Q1516" s="7">
        <v>-0.88679637439957304</v>
      </c>
      <c r="R1516" s="7">
        <v>-1.80708100763347</v>
      </c>
      <c r="S1516" s="7"/>
      <c r="T1516" s="7">
        <f>AVERAGE(M1516:S1516)</f>
        <v>-1.6268943263563471</v>
      </c>
      <c r="U1516" s="9">
        <v>1515</v>
      </c>
      <c r="V1516" s="9"/>
    </row>
    <row r="1517" spans="1:22" s="2" customFormat="1" ht="25" customHeight="1" x14ac:dyDescent="0.2">
      <c r="A1517" s="5" t="s">
        <v>1253</v>
      </c>
      <c r="B1517" s="5" t="s">
        <v>1253</v>
      </c>
      <c r="C1517" s="5" t="s">
        <v>5777</v>
      </c>
      <c r="D1517" s="5" t="s">
        <v>10110</v>
      </c>
      <c r="E1517" s="5" t="s">
        <v>10109</v>
      </c>
      <c r="F1517" s="6" t="s">
        <v>1149</v>
      </c>
      <c r="G1517" s="6" t="s">
        <v>1149</v>
      </c>
      <c r="H1517" s="6" t="s">
        <v>1149</v>
      </c>
      <c r="I1517" s="6">
        <v>4</v>
      </c>
      <c r="J1517" s="9">
        <v>3</v>
      </c>
      <c r="K1517" s="9">
        <v>3</v>
      </c>
      <c r="L1517" s="9">
        <v>3</v>
      </c>
      <c r="M1517" s="7">
        <v>-3.1131139804031398</v>
      </c>
      <c r="N1517" s="7">
        <v>-1.4887701053925999</v>
      </c>
      <c r="O1517" s="7">
        <v>-1.83420817806267</v>
      </c>
      <c r="P1517" s="7"/>
      <c r="Q1517" s="7">
        <v>-1.00916052327145</v>
      </c>
      <c r="R1517" s="7">
        <v>-0.71500695774974699</v>
      </c>
      <c r="S1517" s="7"/>
      <c r="T1517" s="7">
        <f>AVERAGE(M1517:S1517)</f>
        <v>-1.6320519489759213</v>
      </c>
      <c r="U1517" s="9">
        <v>1516</v>
      </c>
      <c r="V1517" s="9"/>
    </row>
    <row r="1518" spans="1:22" s="2" customFormat="1" ht="25" customHeight="1" x14ac:dyDescent="0.2">
      <c r="A1518" s="5" t="s">
        <v>229</v>
      </c>
      <c r="B1518" s="5" t="s">
        <v>230</v>
      </c>
      <c r="C1518" s="5" t="s">
        <v>5778</v>
      </c>
      <c r="D1518" s="5" t="s">
        <v>9365</v>
      </c>
      <c r="E1518" s="5" t="s">
        <v>9104</v>
      </c>
      <c r="F1518" s="6" t="s">
        <v>231</v>
      </c>
      <c r="G1518" s="6" t="s">
        <v>231</v>
      </c>
      <c r="H1518" s="6" t="s">
        <v>231</v>
      </c>
      <c r="I1518" s="6">
        <v>4</v>
      </c>
      <c r="J1518" s="9">
        <v>13</v>
      </c>
      <c r="K1518" s="9">
        <v>13</v>
      </c>
      <c r="L1518" s="9">
        <v>13</v>
      </c>
      <c r="M1518" s="7">
        <v>-1.24385204033302</v>
      </c>
      <c r="N1518" s="7">
        <v>-1.7301136068043499</v>
      </c>
      <c r="O1518" s="7">
        <v>-2.6211198750322402</v>
      </c>
      <c r="P1518" s="7"/>
      <c r="Q1518" s="7">
        <v>-1.11953794445465</v>
      </c>
      <c r="R1518" s="7">
        <v>-1.45578502633929</v>
      </c>
      <c r="S1518" s="7"/>
      <c r="T1518" s="7">
        <f>AVERAGE(M1518:S1518)</f>
        <v>-1.6340816985927098</v>
      </c>
      <c r="U1518" s="9">
        <v>1517</v>
      </c>
      <c r="V1518" s="9"/>
    </row>
    <row r="1519" spans="1:22" s="2" customFormat="1" ht="25" customHeight="1" x14ac:dyDescent="0.2">
      <c r="A1519" s="5" t="s">
        <v>2830</v>
      </c>
      <c r="B1519" s="5" t="s">
        <v>2830</v>
      </c>
      <c r="C1519" s="5" t="s">
        <v>2830</v>
      </c>
      <c r="D1519" s="5" t="s">
        <v>7212</v>
      </c>
      <c r="E1519" s="5" t="s">
        <v>7211</v>
      </c>
      <c r="F1519" s="6">
        <v>2</v>
      </c>
      <c r="G1519" s="6">
        <v>2</v>
      </c>
      <c r="H1519" s="6">
        <v>2</v>
      </c>
      <c r="I1519" s="6">
        <v>1</v>
      </c>
      <c r="J1519" s="9">
        <v>2</v>
      </c>
      <c r="K1519" s="9">
        <v>2</v>
      </c>
      <c r="L1519" s="9">
        <v>2</v>
      </c>
      <c r="M1519" s="7">
        <v>-1.4567709913206299</v>
      </c>
      <c r="N1519" s="7">
        <v>-1.79828891130942</v>
      </c>
      <c r="O1519" s="7">
        <v>-2.15053205736056</v>
      </c>
      <c r="P1519" s="7">
        <v>-1.6729162304534499</v>
      </c>
      <c r="Q1519" s="7">
        <v>-1.6495463060467599</v>
      </c>
      <c r="R1519" s="7">
        <v>-1.10628679545548</v>
      </c>
      <c r="S1519" s="7"/>
      <c r="T1519" s="7">
        <f>AVERAGE(M1519:S1519)</f>
        <v>-1.63905688199105</v>
      </c>
      <c r="U1519" s="9">
        <v>1518</v>
      </c>
      <c r="V1519" s="9"/>
    </row>
    <row r="1520" spans="1:22" s="2" customFormat="1" ht="25" customHeight="1" x14ac:dyDescent="0.2">
      <c r="A1520" s="5" t="s">
        <v>1325</v>
      </c>
      <c r="B1520" s="5" t="s">
        <v>1326</v>
      </c>
      <c r="C1520" s="5" t="s">
        <v>5779</v>
      </c>
      <c r="D1520" s="5">
        <v>0</v>
      </c>
      <c r="E1520" s="5" t="s">
        <v>9742</v>
      </c>
      <c r="F1520" s="6" t="s">
        <v>1327</v>
      </c>
      <c r="G1520" s="6" t="s">
        <v>1328</v>
      </c>
      <c r="H1520" s="6" t="s">
        <v>1328</v>
      </c>
      <c r="I1520" s="6">
        <v>9</v>
      </c>
      <c r="J1520" s="9">
        <v>4</v>
      </c>
      <c r="K1520" s="9">
        <v>3</v>
      </c>
      <c r="L1520" s="9">
        <v>3</v>
      </c>
      <c r="M1520" s="7">
        <v>-2.01882057918918</v>
      </c>
      <c r="N1520" s="7">
        <v>-1.8082077887502901</v>
      </c>
      <c r="O1520" s="7">
        <v>-1.2236471165959799</v>
      </c>
      <c r="P1520" s="7"/>
      <c r="Q1520" s="7">
        <v>-2.3115384079209602</v>
      </c>
      <c r="R1520" s="7">
        <v>-0.87145145515282296</v>
      </c>
      <c r="S1520" s="7"/>
      <c r="T1520" s="7">
        <f>AVERAGE(M1520:S1520)</f>
        <v>-1.6467330695218465</v>
      </c>
      <c r="U1520" s="9">
        <v>1519</v>
      </c>
      <c r="V1520" s="9"/>
    </row>
    <row r="1521" spans="1:22" s="2" customFormat="1" ht="25" customHeight="1" x14ac:dyDescent="0.2">
      <c r="A1521" s="5" t="s">
        <v>2673</v>
      </c>
      <c r="B1521" s="5" t="s">
        <v>2674</v>
      </c>
      <c r="C1521" s="5" t="s">
        <v>2674</v>
      </c>
      <c r="D1521" s="5" t="s">
        <v>7065</v>
      </c>
      <c r="E1521" s="5" t="s">
        <v>7064</v>
      </c>
      <c r="F1521" s="6" t="s">
        <v>1764</v>
      </c>
      <c r="G1521" s="6" t="s">
        <v>1764</v>
      </c>
      <c r="H1521" s="6" t="s">
        <v>1764</v>
      </c>
      <c r="I1521" s="6">
        <v>2</v>
      </c>
      <c r="J1521" s="9">
        <v>3</v>
      </c>
      <c r="K1521" s="9">
        <v>3</v>
      </c>
      <c r="L1521" s="9">
        <v>3</v>
      </c>
      <c r="M1521" s="7">
        <v>-0.83623625240189303</v>
      </c>
      <c r="N1521" s="7">
        <v>-0.65155913053374803</v>
      </c>
      <c r="O1521" s="7">
        <v>-0.78195432419537503</v>
      </c>
      <c r="P1521" s="7">
        <v>-4.33192619421028</v>
      </c>
      <c r="Q1521" s="7">
        <v>-1.68653716162995</v>
      </c>
      <c r="R1521" s="7">
        <v>-1.5992059896027</v>
      </c>
      <c r="S1521" s="7"/>
      <c r="T1521" s="7">
        <f>AVERAGE(M1521:S1521)</f>
        <v>-1.647903175428991</v>
      </c>
      <c r="U1521" s="9">
        <v>1520</v>
      </c>
      <c r="V1521" s="9"/>
    </row>
    <row r="1522" spans="1:22" s="2" customFormat="1" ht="25" customHeight="1" x14ac:dyDescent="0.2">
      <c r="A1522" s="5" t="s">
        <v>1956</v>
      </c>
      <c r="B1522" s="5" t="s">
        <v>1956</v>
      </c>
      <c r="C1522" s="5" t="s">
        <v>1956</v>
      </c>
      <c r="D1522" s="5" t="s">
        <v>6421</v>
      </c>
      <c r="E1522" s="5" t="s">
        <v>6420</v>
      </c>
      <c r="F1522" s="6">
        <v>8</v>
      </c>
      <c r="G1522" s="6">
        <v>8</v>
      </c>
      <c r="H1522" s="6">
        <v>8</v>
      </c>
      <c r="I1522" s="6">
        <v>1</v>
      </c>
      <c r="J1522" s="9">
        <v>8</v>
      </c>
      <c r="K1522" s="9">
        <v>8</v>
      </c>
      <c r="L1522" s="9">
        <v>8</v>
      </c>
      <c r="M1522" s="7">
        <v>-1.9938538476533201</v>
      </c>
      <c r="N1522" s="7">
        <v>-1.5004827131645799</v>
      </c>
      <c r="O1522" s="7">
        <v>-1.59802800525586</v>
      </c>
      <c r="P1522" s="7">
        <v>-2.64503033151014</v>
      </c>
      <c r="Q1522" s="7">
        <v>-1.1854588731278699</v>
      </c>
      <c r="R1522" s="7">
        <v>-1.00248479184574</v>
      </c>
      <c r="S1522" s="7"/>
      <c r="T1522" s="7">
        <f>AVERAGE(M1522:S1522)</f>
        <v>-1.654223093759585</v>
      </c>
      <c r="U1522" s="9">
        <v>1521</v>
      </c>
      <c r="V1522" s="9"/>
    </row>
    <row r="1523" spans="1:22" s="2" customFormat="1" ht="25" customHeight="1" x14ac:dyDescent="0.2">
      <c r="A1523" s="5" t="s">
        <v>1273</v>
      </c>
      <c r="B1523" s="5" t="s">
        <v>1274</v>
      </c>
      <c r="C1523" s="5" t="s">
        <v>5780</v>
      </c>
      <c r="D1523" s="5" t="s">
        <v>7892</v>
      </c>
      <c r="E1523" s="5" t="s">
        <v>7891</v>
      </c>
      <c r="F1523" s="6" t="s">
        <v>1275</v>
      </c>
      <c r="G1523" s="6" t="s">
        <v>1276</v>
      </c>
      <c r="H1523" s="6" t="s">
        <v>1276</v>
      </c>
      <c r="I1523" s="6">
        <v>8</v>
      </c>
      <c r="J1523" s="9">
        <v>19</v>
      </c>
      <c r="K1523" s="9">
        <v>18</v>
      </c>
      <c r="L1523" s="9">
        <v>18</v>
      </c>
      <c r="M1523" s="7">
        <v>-1.8055935871741799</v>
      </c>
      <c r="N1523" s="7">
        <v>-1.8542201865071299</v>
      </c>
      <c r="O1523" s="7">
        <v>-2.1822867990943502</v>
      </c>
      <c r="P1523" s="7"/>
      <c r="Q1523" s="7">
        <v>-1.2957999450978701</v>
      </c>
      <c r="R1523" s="7">
        <v>-1.1342598411867499</v>
      </c>
      <c r="S1523" s="7"/>
      <c r="T1523" s="7">
        <f>AVERAGE(M1523:S1523)</f>
        <v>-1.654432071812056</v>
      </c>
      <c r="U1523" s="9">
        <v>1522</v>
      </c>
      <c r="V1523" s="9"/>
    </row>
    <row r="1524" spans="1:22" s="2" customFormat="1" ht="25" customHeight="1" x14ac:dyDescent="0.2">
      <c r="A1524" s="5" t="s">
        <v>4142</v>
      </c>
      <c r="B1524" s="5" t="s">
        <v>4143</v>
      </c>
      <c r="C1524" s="5" t="s">
        <v>5781</v>
      </c>
      <c r="D1524" s="5" t="s">
        <v>8350</v>
      </c>
      <c r="E1524" s="5" t="s">
        <v>8349</v>
      </c>
      <c r="F1524" s="6" t="s">
        <v>4144</v>
      </c>
      <c r="G1524" s="6" t="s">
        <v>4144</v>
      </c>
      <c r="H1524" s="6" t="s">
        <v>4144</v>
      </c>
      <c r="I1524" s="6">
        <v>3</v>
      </c>
      <c r="J1524" s="9">
        <v>5</v>
      </c>
      <c r="K1524" s="9">
        <v>5</v>
      </c>
      <c r="L1524" s="9">
        <v>5</v>
      </c>
      <c r="M1524" s="7">
        <v>-2.2360646662699102</v>
      </c>
      <c r="N1524" s="7">
        <v>-2.0957596793861999</v>
      </c>
      <c r="O1524" s="7"/>
      <c r="P1524" s="7">
        <v>-1.5292133880769501</v>
      </c>
      <c r="Q1524" s="7">
        <v>-1.4194591987373699</v>
      </c>
      <c r="R1524" s="7">
        <v>-0.99294219959395502</v>
      </c>
      <c r="S1524" s="7"/>
      <c r="T1524" s="7">
        <f>AVERAGE(M1524:S1524)</f>
        <v>-1.6546878264128768</v>
      </c>
      <c r="U1524" s="9">
        <v>1523</v>
      </c>
      <c r="V1524" s="9"/>
    </row>
    <row r="1525" spans="1:22" s="2" customFormat="1" ht="25" customHeight="1" x14ac:dyDescent="0.2">
      <c r="A1525" s="5" t="s">
        <v>165</v>
      </c>
      <c r="B1525" s="5" t="s">
        <v>166</v>
      </c>
      <c r="C1525" s="5" t="s">
        <v>5782</v>
      </c>
      <c r="D1525" s="5" t="s">
        <v>9929</v>
      </c>
      <c r="E1525" s="5" t="s">
        <v>9928</v>
      </c>
      <c r="F1525" s="6" t="s">
        <v>167</v>
      </c>
      <c r="G1525" s="6" t="s">
        <v>167</v>
      </c>
      <c r="H1525" s="6" t="s">
        <v>167</v>
      </c>
      <c r="I1525" s="6">
        <v>5</v>
      </c>
      <c r="J1525" s="9">
        <v>3</v>
      </c>
      <c r="K1525" s="9">
        <v>3</v>
      </c>
      <c r="L1525" s="9">
        <v>3</v>
      </c>
      <c r="M1525" s="7">
        <v>-1.5200407061889301</v>
      </c>
      <c r="N1525" s="7">
        <v>-1.75531831450773</v>
      </c>
      <c r="O1525" s="7">
        <v>-0.76514023631945305</v>
      </c>
      <c r="P1525" s="7">
        <v>-3.9773342428598801</v>
      </c>
      <c r="Q1525" s="7">
        <v>-0.79718986011306103</v>
      </c>
      <c r="R1525" s="7">
        <v>-1.1199521728261901</v>
      </c>
      <c r="S1525" s="7"/>
      <c r="T1525" s="7">
        <f>AVERAGE(M1525:S1525)</f>
        <v>-1.6558292554692076</v>
      </c>
      <c r="U1525" s="9">
        <v>1524</v>
      </c>
      <c r="V1525" s="9"/>
    </row>
    <row r="1526" spans="1:22" s="2" customFormat="1" ht="25" customHeight="1" x14ac:dyDescent="0.2">
      <c r="A1526" s="5" t="s">
        <v>2950</v>
      </c>
      <c r="B1526" s="5" t="s">
        <v>2951</v>
      </c>
      <c r="C1526" s="5" t="s">
        <v>2951</v>
      </c>
      <c r="D1526" s="5" t="s">
        <v>7337</v>
      </c>
      <c r="E1526" s="5" t="s">
        <v>7336</v>
      </c>
      <c r="F1526" s="6" t="s">
        <v>2600</v>
      </c>
      <c r="G1526" s="6" t="s">
        <v>2600</v>
      </c>
      <c r="H1526" s="6" t="s">
        <v>2600</v>
      </c>
      <c r="I1526" s="6">
        <v>3</v>
      </c>
      <c r="J1526" s="9">
        <v>3</v>
      </c>
      <c r="K1526" s="9">
        <v>3</v>
      </c>
      <c r="L1526" s="9">
        <v>3</v>
      </c>
      <c r="M1526" s="7">
        <v>-1.1042065779329799</v>
      </c>
      <c r="N1526" s="7">
        <v>-1.1075001286791299</v>
      </c>
      <c r="O1526" s="7">
        <v>-2.04482397630699</v>
      </c>
      <c r="P1526" s="7">
        <v>-3.26995405853553</v>
      </c>
      <c r="Q1526" s="7">
        <v>-1.2594520689940201</v>
      </c>
      <c r="R1526" s="7">
        <v>-1.1582264118702399</v>
      </c>
      <c r="S1526" s="7"/>
      <c r="T1526" s="7">
        <f>AVERAGE(M1526:S1526)</f>
        <v>-1.6573605370531483</v>
      </c>
      <c r="U1526" s="9">
        <v>1525</v>
      </c>
      <c r="V1526" s="9"/>
    </row>
    <row r="1527" spans="1:22" s="2" customFormat="1" ht="25" customHeight="1" x14ac:dyDescent="0.2">
      <c r="A1527" s="5" t="s">
        <v>71</v>
      </c>
      <c r="B1527" s="5" t="s">
        <v>71</v>
      </c>
      <c r="C1527" s="5" t="s">
        <v>5783</v>
      </c>
      <c r="D1527" s="5" t="s">
        <v>9893</v>
      </c>
      <c r="E1527" s="5" t="s">
        <v>9892</v>
      </c>
      <c r="F1527" s="6" t="s">
        <v>25</v>
      </c>
      <c r="G1527" s="6" t="s">
        <v>25</v>
      </c>
      <c r="H1527" s="6" t="s">
        <v>25</v>
      </c>
      <c r="I1527" s="6">
        <v>5</v>
      </c>
      <c r="J1527" s="9">
        <v>2</v>
      </c>
      <c r="K1527" s="9">
        <v>2</v>
      </c>
      <c r="L1527" s="9">
        <v>2</v>
      </c>
      <c r="M1527" s="7">
        <v>-0.997362483722121</v>
      </c>
      <c r="N1527" s="7">
        <v>-1.2525710706334701</v>
      </c>
      <c r="O1527" s="7">
        <v>-1.84075513506253</v>
      </c>
      <c r="P1527" s="7">
        <v>-1.55748469251428</v>
      </c>
      <c r="Q1527" s="7">
        <v>-1.77224677051394</v>
      </c>
      <c r="R1527" s="7">
        <v>-2.5249087985433398</v>
      </c>
      <c r="S1527" s="7"/>
      <c r="T1527" s="7">
        <f>AVERAGE(M1527:S1527)</f>
        <v>-1.6575548251649466</v>
      </c>
      <c r="U1527" s="9">
        <v>1526</v>
      </c>
      <c r="V1527" s="9"/>
    </row>
    <row r="1528" spans="1:22" s="2" customFormat="1" ht="25" customHeight="1" x14ac:dyDescent="0.2">
      <c r="A1528" s="5" t="s">
        <v>1625</v>
      </c>
      <c r="B1528" s="5" t="s">
        <v>1626</v>
      </c>
      <c r="C1528" s="5" t="s">
        <v>5784</v>
      </c>
      <c r="D1528" s="5" t="s">
        <v>9818</v>
      </c>
      <c r="E1528" s="5" t="s">
        <v>9817</v>
      </c>
      <c r="F1528" s="6" t="s">
        <v>1485</v>
      </c>
      <c r="G1528" s="6" t="s">
        <v>1485</v>
      </c>
      <c r="H1528" s="6" t="s">
        <v>1485</v>
      </c>
      <c r="I1528" s="6">
        <v>5</v>
      </c>
      <c r="J1528" s="9">
        <v>3</v>
      </c>
      <c r="K1528" s="9">
        <v>3</v>
      </c>
      <c r="L1528" s="9">
        <v>3</v>
      </c>
      <c r="M1528" s="7">
        <v>-1.5171218813106999</v>
      </c>
      <c r="N1528" s="7">
        <v>-1.56135455722223</v>
      </c>
      <c r="O1528" s="7">
        <v>-1.6290307892967999</v>
      </c>
      <c r="P1528" s="7"/>
      <c r="Q1528" s="7">
        <v>-1.5129170558293401</v>
      </c>
      <c r="R1528" s="7">
        <v>-2.09573587053299</v>
      </c>
      <c r="S1528" s="7"/>
      <c r="T1528" s="7">
        <f>AVERAGE(M1528:S1528)</f>
        <v>-1.6632320308384121</v>
      </c>
      <c r="U1528" s="9">
        <v>1527</v>
      </c>
      <c r="V1528" s="9"/>
    </row>
    <row r="1529" spans="1:22" s="2" customFormat="1" ht="25" customHeight="1" x14ac:dyDescent="0.2">
      <c r="A1529" s="5" t="s">
        <v>4103</v>
      </c>
      <c r="B1529" s="5" t="s">
        <v>4103</v>
      </c>
      <c r="C1529" s="5" t="s">
        <v>5785</v>
      </c>
      <c r="D1529" s="5" t="s">
        <v>8300</v>
      </c>
      <c r="E1529" s="5" t="s">
        <v>8299</v>
      </c>
      <c r="F1529" s="6" t="s">
        <v>1880</v>
      </c>
      <c r="G1529" s="6" t="s">
        <v>1880</v>
      </c>
      <c r="H1529" s="6" t="s">
        <v>1880</v>
      </c>
      <c r="I1529" s="6">
        <v>4</v>
      </c>
      <c r="J1529" s="9">
        <v>3</v>
      </c>
      <c r="K1529" s="9">
        <v>3</v>
      </c>
      <c r="L1529" s="9">
        <v>3</v>
      </c>
      <c r="M1529" s="7">
        <v>-2.3603605143753699</v>
      </c>
      <c r="N1529" s="7">
        <v>-1.6644519334146399</v>
      </c>
      <c r="O1529" s="7">
        <v>-1.50710387825189</v>
      </c>
      <c r="P1529" s="7"/>
      <c r="Q1529" s="7">
        <v>-1.30517158157642</v>
      </c>
      <c r="R1529" s="7">
        <v>-1.48204824743291</v>
      </c>
      <c r="S1529" s="7"/>
      <c r="T1529" s="7">
        <f>AVERAGE(M1529:S1529)</f>
        <v>-1.6638272310102462</v>
      </c>
      <c r="U1529" s="9">
        <v>1528</v>
      </c>
      <c r="V1529" s="9"/>
    </row>
    <row r="1530" spans="1:22" s="2" customFormat="1" ht="25" customHeight="1" x14ac:dyDescent="0.2">
      <c r="A1530" s="5" t="s">
        <v>4244</v>
      </c>
      <c r="B1530" s="5" t="s">
        <v>4245</v>
      </c>
      <c r="C1530" s="5" t="s">
        <v>4245</v>
      </c>
      <c r="D1530" s="5" t="s">
        <v>8440</v>
      </c>
      <c r="E1530" s="5" t="s">
        <v>8439</v>
      </c>
      <c r="F1530" s="6" t="s">
        <v>4246</v>
      </c>
      <c r="G1530" s="6" t="s">
        <v>4246</v>
      </c>
      <c r="H1530" s="6" t="s">
        <v>4246</v>
      </c>
      <c r="I1530" s="6">
        <v>3</v>
      </c>
      <c r="J1530" s="9">
        <v>9</v>
      </c>
      <c r="K1530" s="9">
        <v>9</v>
      </c>
      <c r="L1530" s="9">
        <v>9</v>
      </c>
      <c r="M1530" s="7">
        <v>-2.9693481075525301</v>
      </c>
      <c r="N1530" s="7">
        <v>-1.83876145104739</v>
      </c>
      <c r="O1530" s="7">
        <v>-1.82644082289855</v>
      </c>
      <c r="P1530" s="7"/>
      <c r="Q1530" s="7">
        <v>-0.81354325063456001</v>
      </c>
      <c r="R1530" s="7">
        <v>-0.90131386546634196</v>
      </c>
      <c r="S1530" s="7"/>
      <c r="T1530" s="7">
        <f>AVERAGE(M1530:S1530)</f>
        <v>-1.6698814995198745</v>
      </c>
      <c r="U1530" s="9">
        <v>1529</v>
      </c>
      <c r="V1530" s="9"/>
    </row>
    <row r="1531" spans="1:22" s="2" customFormat="1" ht="25" customHeight="1" x14ac:dyDescent="0.2">
      <c r="A1531" s="5" t="s">
        <v>4435</v>
      </c>
      <c r="B1531" s="5" t="s">
        <v>4436</v>
      </c>
      <c r="C1531" s="5" t="s">
        <v>4436</v>
      </c>
      <c r="D1531" s="5" t="s">
        <v>8631</v>
      </c>
      <c r="E1531" s="5" t="s">
        <v>8630</v>
      </c>
      <c r="F1531" s="6" t="s">
        <v>3993</v>
      </c>
      <c r="G1531" s="6" t="s">
        <v>3993</v>
      </c>
      <c r="H1531" s="6" t="s">
        <v>3993</v>
      </c>
      <c r="I1531" s="6">
        <v>6</v>
      </c>
      <c r="J1531" s="9">
        <v>5</v>
      </c>
      <c r="K1531" s="9">
        <v>5</v>
      </c>
      <c r="L1531" s="9">
        <v>5</v>
      </c>
      <c r="M1531" s="7">
        <v>-1.2921377972030199</v>
      </c>
      <c r="N1531" s="7">
        <v>-1.31820271982517</v>
      </c>
      <c r="O1531" s="7">
        <v>-1.9735267637976399</v>
      </c>
      <c r="P1531" s="7">
        <v>-1.8866828065629699</v>
      </c>
      <c r="Q1531" s="7">
        <v>-1.84833423570015</v>
      </c>
      <c r="R1531" s="7">
        <v>-1.7457926329842599</v>
      </c>
      <c r="S1531" s="7"/>
      <c r="T1531" s="7">
        <f>AVERAGE(M1531:S1531)</f>
        <v>-1.677446159345535</v>
      </c>
      <c r="U1531" s="9">
        <v>1530</v>
      </c>
      <c r="V1531" s="9"/>
    </row>
    <row r="1532" spans="1:22" s="2" customFormat="1" ht="25" customHeight="1" x14ac:dyDescent="0.2">
      <c r="A1532" s="5" t="s">
        <v>1405</v>
      </c>
      <c r="B1532" s="5" t="s">
        <v>1406</v>
      </c>
      <c r="C1532" s="5" t="s">
        <v>5786</v>
      </c>
      <c r="D1532" s="5" t="s">
        <v>10219</v>
      </c>
      <c r="E1532" s="5" t="s">
        <v>10218</v>
      </c>
      <c r="F1532" s="6" t="s">
        <v>1407</v>
      </c>
      <c r="G1532" s="6" t="s">
        <v>1407</v>
      </c>
      <c r="H1532" s="6" t="s">
        <v>1407</v>
      </c>
      <c r="I1532" s="6">
        <v>5</v>
      </c>
      <c r="J1532" s="9">
        <v>7</v>
      </c>
      <c r="K1532" s="9">
        <v>7</v>
      </c>
      <c r="L1532" s="9">
        <v>7</v>
      </c>
      <c r="M1532" s="7">
        <v>-2.5178112526217502</v>
      </c>
      <c r="N1532" s="7">
        <v>-1.2537565922457801</v>
      </c>
      <c r="O1532" s="7">
        <v>-1.7881705443095399</v>
      </c>
      <c r="P1532" s="7"/>
      <c r="Q1532" s="7">
        <v>-1.2451460139153201</v>
      </c>
      <c r="R1532" s="7">
        <v>-1.5838555962454799</v>
      </c>
      <c r="S1532" s="7"/>
      <c r="T1532" s="7">
        <f>AVERAGE(M1532:S1532)</f>
        <v>-1.6777479998675742</v>
      </c>
      <c r="U1532" s="9">
        <v>1531</v>
      </c>
      <c r="V1532" s="9"/>
    </row>
    <row r="1533" spans="1:22" s="2" customFormat="1" ht="25" customHeight="1" x14ac:dyDescent="0.2">
      <c r="A1533" s="5" t="s">
        <v>2661</v>
      </c>
      <c r="B1533" s="5" t="s">
        <v>2662</v>
      </c>
      <c r="C1533" s="5" t="s">
        <v>5787</v>
      </c>
      <c r="D1533" s="5" t="s">
        <v>7057</v>
      </c>
      <c r="E1533" s="5" t="s">
        <v>7056</v>
      </c>
      <c r="F1533" s="6" t="s">
        <v>2663</v>
      </c>
      <c r="G1533" s="6" t="s">
        <v>2663</v>
      </c>
      <c r="H1533" s="6" t="s">
        <v>2663</v>
      </c>
      <c r="I1533" s="6">
        <v>5</v>
      </c>
      <c r="J1533" s="9">
        <v>8</v>
      </c>
      <c r="K1533" s="9">
        <v>8</v>
      </c>
      <c r="L1533" s="9">
        <v>8</v>
      </c>
      <c r="M1533" s="7">
        <v>-0.492808066717355</v>
      </c>
      <c r="N1533" s="7">
        <v>-0.25490069716539299</v>
      </c>
      <c r="O1533" s="7">
        <v>-0.65522254424141702</v>
      </c>
      <c r="P1533" s="7">
        <v>-1.74123978874658</v>
      </c>
      <c r="Q1533" s="7">
        <v>-1.4568528358178701</v>
      </c>
      <c r="R1533" s="7">
        <v>-1.8738631148432401</v>
      </c>
      <c r="S1533" s="7">
        <v>-5.2728834385443699</v>
      </c>
      <c r="T1533" s="7">
        <f>AVERAGE(M1533:S1533)</f>
        <v>-1.6782529265823178</v>
      </c>
      <c r="U1533" s="9">
        <v>1532</v>
      </c>
      <c r="V1533" s="9"/>
    </row>
    <row r="1534" spans="1:22" s="2" customFormat="1" ht="25" customHeight="1" x14ac:dyDescent="0.2">
      <c r="A1534" s="5" t="s">
        <v>4306</v>
      </c>
      <c r="B1534" s="5" t="s">
        <v>4306</v>
      </c>
      <c r="C1534" s="5" t="s">
        <v>5788</v>
      </c>
      <c r="D1534" s="5" t="s">
        <v>8505</v>
      </c>
      <c r="E1534" s="5" t="s">
        <v>8504</v>
      </c>
      <c r="F1534" s="6" t="s">
        <v>1713</v>
      </c>
      <c r="G1534" s="6" t="s">
        <v>1713</v>
      </c>
      <c r="H1534" s="6" t="s">
        <v>1713</v>
      </c>
      <c r="I1534" s="6">
        <v>2</v>
      </c>
      <c r="J1534" s="9">
        <v>3</v>
      </c>
      <c r="K1534" s="9">
        <v>3</v>
      </c>
      <c r="L1534" s="9">
        <v>3</v>
      </c>
      <c r="M1534" s="7">
        <v>-2.2319256235104801</v>
      </c>
      <c r="N1534" s="7">
        <v>-1.8382532361444199</v>
      </c>
      <c r="O1534" s="7">
        <v>-1.9990420912533</v>
      </c>
      <c r="P1534" s="7"/>
      <c r="Q1534" s="7">
        <v>-1.33781022580298</v>
      </c>
      <c r="R1534" s="7">
        <v>-0.984753458322569</v>
      </c>
      <c r="S1534" s="7"/>
      <c r="T1534" s="7">
        <f>AVERAGE(M1534:S1534)</f>
        <v>-1.67835692700675</v>
      </c>
      <c r="U1534" s="9">
        <v>1533</v>
      </c>
      <c r="V1534" s="9"/>
    </row>
    <row r="1535" spans="1:22" s="2" customFormat="1" ht="25" customHeight="1" x14ac:dyDescent="0.2">
      <c r="A1535" s="5" t="s">
        <v>2067</v>
      </c>
      <c r="B1535" s="5" t="s">
        <v>2068</v>
      </c>
      <c r="C1535" s="5" t="s">
        <v>2068</v>
      </c>
      <c r="D1535" s="5" t="s">
        <v>6530</v>
      </c>
      <c r="E1535" s="5" t="s">
        <v>6529</v>
      </c>
      <c r="F1535" s="6" t="s">
        <v>1976</v>
      </c>
      <c r="G1535" s="6" t="s">
        <v>1976</v>
      </c>
      <c r="H1535" s="6" t="s">
        <v>1976</v>
      </c>
      <c r="I1535" s="6">
        <v>2</v>
      </c>
      <c r="J1535" s="9">
        <v>5</v>
      </c>
      <c r="K1535" s="9">
        <v>5</v>
      </c>
      <c r="L1535" s="9">
        <v>5</v>
      </c>
      <c r="M1535" s="7">
        <v>-1.9237104616378899</v>
      </c>
      <c r="N1535" s="7">
        <v>-1.2853600328166099</v>
      </c>
      <c r="O1535" s="7"/>
      <c r="P1535" s="7">
        <v>0.97471569270337399</v>
      </c>
      <c r="Q1535" s="7">
        <v>-2.34782608349771</v>
      </c>
      <c r="R1535" s="7">
        <v>-3.8403277414167101</v>
      </c>
      <c r="S1535" s="7"/>
      <c r="T1535" s="7">
        <f>AVERAGE(M1535:S1535)</f>
        <v>-1.6845017253331094</v>
      </c>
      <c r="U1535" s="9">
        <v>1534</v>
      </c>
      <c r="V1535" s="9" t="s">
        <v>10391</v>
      </c>
    </row>
    <row r="1536" spans="1:22" s="2" customFormat="1" ht="25" customHeight="1" x14ac:dyDescent="0.2">
      <c r="A1536" s="5" t="s">
        <v>54</v>
      </c>
      <c r="B1536" s="5" t="s">
        <v>54</v>
      </c>
      <c r="C1536" s="5" t="s">
        <v>5789</v>
      </c>
      <c r="D1536" s="5" t="s">
        <v>9296</v>
      </c>
      <c r="E1536" s="5" t="s">
        <v>9295</v>
      </c>
      <c r="F1536" s="6" t="s">
        <v>49</v>
      </c>
      <c r="G1536" s="6" t="s">
        <v>49</v>
      </c>
      <c r="H1536" s="6" t="s">
        <v>49</v>
      </c>
      <c r="I1536" s="6">
        <v>2</v>
      </c>
      <c r="J1536" s="9">
        <v>6</v>
      </c>
      <c r="K1536" s="9">
        <v>6</v>
      </c>
      <c r="L1536" s="9">
        <v>6</v>
      </c>
      <c r="M1536" s="7">
        <v>-1.48293723030816</v>
      </c>
      <c r="N1536" s="7">
        <v>-1.37116236247582</v>
      </c>
      <c r="O1536" s="7">
        <v>-1.6251568453305301</v>
      </c>
      <c r="P1536" s="7"/>
      <c r="Q1536" s="7">
        <v>-1.3796349884399399</v>
      </c>
      <c r="R1536" s="7">
        <v>-2.5657309610672598</v>
      </c>
      <c r="S1536" s="7"/>
      <c r="T1536" s="7">
        <f>AVERAGE(M1536:S1536)</f>
        <v>-1.6849244775243419</v>
      </c>
      <c r="U1536" s="9">
        <v>1535</v>
      </c>
      <c r="V1536" s="9"/>
    </row>
    <row r="1537" spans="1:22" s="2" customFormat="1" ht="25" customHeight="1" x14ac:dyDescent="0.2">
      <c r="A1537" s="5" t="s">
        <v>3050</v>
      </c>
      <c r="B1537" s="5" t="s">
        <v>3050</v>
      </c>
      <c r="C1537" s="5" t="s">
        <v>3050</v>
      </c>
      <c r="D1537" s="5" t="s">
        <v>7421</v>
      </c>
      <c r="E1537" s="5" t="s">
        <v>7420</v>
      </c>
      <c r="F1537" s="6">
        <v>3</v>
      </c>
      <c r="G1537" s="6">
        <v>3</v>
      </c>
      <c r="H1537" s="6">
        <v>3</v>
      </c>
      <c r="I1537" s="6">
        <v>1</v>
      </c>
      <c r="J1537" s="9">
        <v>3</v>
      </c>
      <c r="K1537" s="9">
        <v>3</v>
      </c>
      <c r="L1537" s="9">
        <v>3</v>
      </c>
      <c r="M1537" s="7">
        <v>-2.3657922468942898</v>
      </c>
      <c r="N1537" s="7">
        <v>-2.7767288412303199</v>
      </c>
      <c r="O1537" s="7">
        <v>-2.5301577743928001</v>
      </c>
      <c r="P1537" s="7">
        <v>1.9429989359976001</v>
      </c>
      <c r="Q1537" s="7">
        <v>-2.01688059340951</v>
      </c>
      <c r="R1537" s="7">
        <v>-3.3934309506573501</v>
      </c>
      <c r="S1537" s="7">
        <v>-0.69245981742436802</v>
      </c>
      <c r="T1537" s="7">
        <f>AVERAGE(M1537:S1537)</f>
        <v>-1.6903501840015769</v>
      </c>
      <c r="U1537" s="9">
        <v>1536</v>
      </c>
      <c r="V1537" s="9"/>
    </row>
    <row r="1538" spans="1:22" s="2" customFormat="1" ht="25" customHeight="1" x14ac:dyDescent="0.2">
      <c r="A1538" s="5" t="s">
        <v>4695</v>
      </c>
      <c r="B1538" s="5" t="s">
        <v>4695</v>
      </c>
      <c r="C1538" s="5" t="s">
        <v>5790</v>
      </c>
      <c r="D1538" s="5" t="s">
        <v>8877</v>
      </c>
      <c r="E1538" s="5" t="s">
        <v>8876</v>
      </c>
      <c r="F1538" s="6" t="s">
        <v>2630</v>
      </c>
      <c r="G1538" s="6" t="s">
        <v>2630</v>
      </c>
      <c r="H1538" s="6" t="s">
        <v>2630</v>
      </c>
      <c r="I1538" s="6">
        <v>2</v>
      </c>
      <c r="J1538" s="9">
        <v>6</v>
      </c>
      <c r="K1538" s="9">
        <v>6</v>
      </c>
      <c r="L1538" s="9">
        <v>6</v>
      </c>
      <c r="M1538" s="7">
        <v>-1.28095449655439</v>
      </c>
      <c r="N1538" s="7">
        <v>-1.21811202048808</v>
      </c>
      <c r="O1538" s="7">
        <v>-1.99039342055116</v>
      </c>
      <c r="P1538" s="7">
        <v>-1.99609437109402</v>
      </c>
      <c r="Q1538" s="7">
        <v>-1.9203055372981701</v>
      </c>
      <c r="R1538" s="7">
        <v>-1.7630169340655799</v>
      </c>
      <c r="S1538" s="7"/>
      <c r="T1538" s="7">
        <f>AVERAGE(M1538:S1538)</f>
        <v>-1.6948127966752331</v>
      </c>
      <c r="U1538" s="9">
        <v>1537</v>
      </c>
      <c r="V1538" s="9"/>
    </row>
    <row r="1539" spans="1:22" s="2" customFormat="1" ht="25" customHeight="1" x14ac:dyDescent="0.2">
      <c r="A1539" s="5" t="s">
        <v>3991</v>
      </c>
      <c r="B1539" s="5" t="s">
        <v>3992</v>
      </c>
      <c r="C1539" s="5" t="s">
        <v>3992</v>
      </c>
      <c r="D1539" s="5" t="s">
        <v>8192</v>
      </c>
      <c r="E1539" s="5" t="s">
        <v>8191</v>
      </c>
      <c r="F1539" s="6" t="s">
        <v>3993</v>
      </c>
      <c r="G1539" s="6" t="s">
        <v>3994</v>
      </c>
      <c r="H1539" s="6" t="s">
        <v>3994</v>
      </c>
      <c r="I1539" s="6">
        <v>6</v>
      </c>
      <c r="J1539" s="9">
        <v>5</v>
      </c>
      <c r="K1539" s="9">
        <v>3</v>
      </c>
      <c r="L1539" s="9">
        <v>3</v>
      </c>
      <c r="M1539" s="7">
        <v>-0.75983593202442301</v>
      </c>
      <c r="N1539" s="7">
        <v>-1.4919641181340699</v>
      </c>
      <c r="O1539" s="7">
        <v>-0.86239399573709197</v>
      </c>
      <c r="P1539" s="7">
        <v>-2.9020875469508298</v>
      </c>
      <c r="Q1539" s="7">
        <v>-1.2565991423100999</v>
      </c>
      <c r="R1539" s="7">
        <v>-1.55373892866843</v>
      </c>
      <c r="S1539" s="7">
        <v>-3.0524096337427702</v>
      </c>
      <c r="T1539" s="7">
        <f>AVERAGE(M1539:S1539)</f>
        <v>-1.6970041853668165</v>
      </c>
      <c r="U1539" s="9">
        <v>1538</v>
      </c>
      <c r="V1539" s="9"/>
    </row>
    <row r="1540" spans="1:22" s="2" customFormat="1" ht="25" customHeight="1" x14ac:dyDescent="0.2">
      <c r="A1540" s="5" t="s">
        <v>1351</v>
      </c>
      <c r="B1540" s="5" t="s">
        <v>1352</v>
      </c>
      <c r="C1540" s="5" t="s">
        <v>5791</v>
      </c>
      <c r="D1540" s="5" t="s">
        <v>9185</v>
      </c>
      <c r="E1540" s="5" t="s">
        <v>9184</v>
      </c>
      <c r="F1540" s="6" t="s">
        <v>1353</v>
      </c>
      <c r="G1540" s="6" t="s">
        <v>1353</v>
      </c>
      <c r="H1540" s="6" t="s">
        <v>1353</v>
      </c>
      <c r="I1540" s="6">
        <v>5</v>
      </c>
      <c r="J1540" s="9">
        <v>6</v>
      </c>
      <c r="K1540" s="9">
        <v>6</v>
      </c>
      <c r="L1540" s="9">
        <v>6</v>
      </c>
      <c r="M1540" s="7">
        <v>-4.1214317962346501</v>
      </c>
      <c r="N1540" s="7">
        <v>-1.0568819743614399</v>
      </c>
      <c r="O1540" s="7">
        <v>-0.40433015992516302</v>
      </c>
      <c r="P1540" s="7"/>
      <c r="Q1540" s="7">
        <v>-1.2298222964273</v>
      </c>
      <c r="R1540" s="7">
        <v>-1.68632676414097</v>
      </c>
      <c r="S1540" s="7"/>
      <c r="T1540" s="7">
        <f>AVERAGE(M1540:S1540)</f>
        <v>-1.6997585982179046</v>
      </c>
      <c r="U1540" s="9">
        <v>1539</v>
      </c>
      <c r="V1540" s="9"/>
    </row>
    <row r="1541" spans="1:22" s="2" customFormat="1" ht="25" customHeight="1" x14ac:dyDescent="0.2">
      <c r="A1541" s="5" t="s">
        <v>4301</v>
      </c>
      <c r="B1541" s="5" t="s">
        <v>4302</v>
      </c>
      <c r="C1541" s="5" t="s">
        <v>5792</v>
      </c>
      <c r="D1541" s="5" t="s">
        <v>8502</v>
      </c>
      <c r="E1541" s="5" t="s">
        <v>8501</v>
      </c>
      <c r="F1541" s="6" t="s">
        <v>1804</v>
      </c>
      <c r="G1541" s="6" t="s">
        <v>1804</v>
      </c>
      <c r="H1541" s="6" t="s">
        <v>1804</v>
      </c>
      <c r="I1541" s="6">
        <v>5</v>
      </c>
      <c r="J1541" s="9">
        <v>3</v>
      </c>
      <c r="K1541" s="9">
        <v>3</v>
      </c>
      <c r="L1541" s="9">
        <v>3</v>
      </c>
      <c r="M1541" s="7">
        <v>-1.3936025869964701</v>
      </c>
      <c r="N1541" s="7">
        <v>-1.37042737167299</v>
      </c>
      <c r="O1541" s="7">
        <v>-2.6088613824304598</v>
      </c>
      <c r="P1541" s="7">
        <v>-0.80762653931170203</v>
      </c>
      <c r="Q1541" s="7">
        <v>-2.33396843602597</v>
      </c>
      <c r="R1541" s="7">
        <v>-1.6864017911856</v>
      </c>
      <c r="S1541" s="7"/>
      <c r="T1541" s="7">
        <f>AVERAGE(M1541:S1541)</f>
        <v>-1.7001480179371988</v>
      </c>
      <c r="U1541" s="9">
        <v>1540</v>
      </c>
      <c r="V1541" s="9"/>
    </row>
    <row r="1542" spans="1:22" s="2" customFormat="1" ht="25" customHeight="1" x14ac:dyDescent="0.2">
      <c r="A1542" s="5" t="s">
        <v>3759</v>
      </c>
      <c r="B1542" s="5" t="s">
        <v>3759</v>
      </c>
      <c r="C1542" s="5" t="s">
        <v>3759</v>
      </c>
      <c r="D1542" s="5" t="s">
        <v>8050</v>
      </c>
      <c r="E1542" s="5" t="s">
        <v>8049</v>
      </c>
      <c r="F1542" s="6">
        <v>3</v>
      </c>
      <c r="G1542" s="6">
        <v>3</v>
      </c>
      <c r="H1542" s="6">
        <v>3</v>
      </c>
      <c r="I1542" s="6">
        <v>1</v>
      </c>
      <c r="J1542" s="9">
        <v>3</v>
      </c>
      <c r="K1542" s="9">
        <v>3</v>
      </c>
      <c r="L1542" s="9">
        <v>3</v>
      </c>
      <c r="M1542" s="7">
        <v>-2.42867546278194</v>
      </c>
      <c r="N1542" s="7">
        <v>-3.1908333947900598</v>
      </c>
      <c r="O1542" s="7">
        <v>-1.0989721207934</v>
      </c>
      <c r="P1542" s="7">
        <v>1.0651252681558101</v>
      </c>
      <c r="Q1542" s="7">
        <v>-2.6351009376396699</v>
      </c>
      <c r="R1542" s="7">
        <v>-1.9228301674198101</v>
      </c>
      <c r="S1542" s="7"/>
      <c r="T1542" s="7">
        <f>AVERAGE(M1542:S1542)</f>
        <v>-1.7018811358781785</v>
      </c>
      <c r="U1542" s="9">
        <v>1541</v>
      </c>
      <c r="V1542" s="9"/>
    </row>
    <row r="1543" spans="1:22" s="2" customFormat="1" ht="25" customHeight="1" x14ac:dyDescent="0.2">
      <c r="A1543" s="5" t="s">
        <v>3884</v>
      </c>
      <c r="B1543" s="5" t="s">
        <v>3885</v>
      </c>
      <c r="C1543" s="5" t="s">
        <v>3885</v>
      </c>
      <c r="D1543" s="5" t="s">
        <v>9843</v>
      </c>
      <c r="E1543" s="5" t="s">
        <v>3886</v>
      </c>
      <c r="F1543" s="6" t="s">
        <v>2216</v>
      </c>
      <c r="G1543" s="6" t="s">
        <v>2216</v>
      </c>
      <c r="H1543" s="6" t="s">
        <v>2216</v>
      </c>
      <c r="I1543" s="6">
        <v>2</v>
      </c>
      <c r="J1543" s="9">
        <v>4</v>
      </c>
      <c r="K1543" s="9">
        <v>4</v>
      </c>
      <c r="L1543" s="9">
        <v>4</v>
      </c>
      <c r="M1543" s="7">
        <v>-2.3461163494188999</v>
      </c>
      <c r="N1543" s="7">
        <v>0.120741786982311</v>
      </c>
      <c r="O1543" s="7"/>
      <c r="P1543" s="7">
        <v>-4.9103478290145901</v>
      </c>
      <c r="Q1543" s="7">
        <v>-0.81480891542556599</v>
      </c>
      <c r="R1543" s="7">
        <v>-0.55894957104921195</v>
      </c>
      <c r="S1543" s="7"/>
      <c r="T1543" s="7">
        <f>AVERAGE(M1543:S1543)</f>
        <v>-1.7018961755851911</v>
      </c>
      <c r="U1543" s="9">
        <v>1542</v>
      </c>
      <c r="V1543" s="9"/>
    </row>
    <row r="1544" spans="1:22" s="2" customFormat="1" ht="25" customHeight="1" x14ac:dyDescent="0.2">
      <c r="A1544" s="5" t="s">
        <v>2420</v>
      </c>
      <c r="B1544" s="5" t="s">
        <v>2421</v>
      </c>
      <c r="C1544" s="5" t="s">
        <v>5793</v>
      </c>
      <c r="D1544" s="5" t="s">
        <v>6830</v>
      </c>
      <c r="E1544" s="5" t="s">
        <v>6829</v>
      </c>
      <c r="F1544" s="6" t="s">
        <v>2349</v>
      </c>
      <c r="G1544" s="6" t="s">
        <v>2349</v>
      </c>
      <c r="H1544" s="6" t="s">
        <v>2349</v>
      </c>
      <c r="I1544" s="6">
        <v>3</v>
      </c>
      <c r="J1544" s="9">
        <v>3</v>
      </c>
      <c r="K1544" s="9">
        <v>3</v>
      </c>
      <c r="L1544" s="9">
        <v>3</v>
      </c>
      <c r="M1544" s="7">
        <v>-1.19310117695822</v>
      </c>
      <c r="N1544" s="7">
        <v>-1.0905301836115699</v>
      </c>
      <c r="O1544" s="7">
        <v>-2.63374576851063</v>
      </c>
      <c r="P1544" s="7"/>
      <c r="Q1544" s="7">
        <v>-2.6947028181083299</v>
      </c>
      <c r="R1544" s="7">
        <v>-0.93051841449139205</v>
      </c>
      <c r="S1544" s="7"/>
      <c r="T1544" s="7">
        <f>AVERAGE(M1544:S1544)</f>
        <v>-1.7085196723360283</v>
      </c>
      <c r="U1544" s="9">
        <v>1543</v>
      </c>
      <c r="V1544" s="9"/>
    </row>
    <row r="1545" spans="1:22" s="2" customFormat="1" ht="25" customHeight="1" x14ac:dyDescent="0.2">
      <c r="A1545" s="5" t="s">
        <v>1783</v>
      </c>
      <c r="B1545" s="5" t="s">
        <v>1783</v>
      </c>
      <c r="C1545" s="5" t="s">
        <v>1783</v>
      </c>
      <c r="D1545" s="5" t="s">
        <v>6261</v>
      </c>
      <c r="E1545" s="5" t="s">
        <v>6260</v>
      </c>
      <c r="F1545" s="6">
        <v>3</v>
      </c>
      <c r="G1545" s="6">
        <v>3</v>
      </c>
      <c r="H1545" s="6">
        <v>3</v>
      </c>
      <c r="I1545" s="6">
        <v>1</v>
      </c>
      <c r="J1545" s="9">
        <v>3</v>
      </c>
      <c r="K1545" s="9">
        <v>3</v>
      </c>
      <c r="L1545" s="9">
        <v>3</v>
      </c>
      <c r="M1545" s="7">
        <v>-1.7559363094265801</v>
      </c>
      <c r="N1545" s="7">
        <v>-1.2346533426586599</v>
      </c>
      <c r="O1545" s="7">
        <v>-1.6951158935772801</v>
      </c>
      <c r="P1545" s="7"/>
      <c r="Q1545" s="7">
        <v>-2.0393615571031298</v>
      </c>
      <c r="R1545" s="7">
        <v>-1.82882057488518</v>
      </c>
      <c r="S1545" s="7"/>
      <c r="T1545" s="7">
        <f>AVERAGE(M1545:S1545)</f>
        <v>-1.7107775355301658</v>
      </c>
      <c r="U1545" s="9">
        <v>1544</v>
      </c>
      <c r="V1545" s="9"/>
    </row>
    <row r="1546" spans="1:22" s="2" customFormat="1" ht="25" customHeight="1" x14ac:dyDescent="0.2">
      <c r="A1546" s="5" t="s">
        <v>1007</v>
      </c>
      <c r="B1546" s="5" t="s">
        <v>1007</v>
      </c>
      <c r="C1546" s="5" t="s">
        <v>5794</v>
      </c>
      <c r="D1546" s="5" t="s">
        <v>9625</v>
      </c>
      <c r="E1546" s="5" t="s">
        <v>9624</v>
      </c>
      <c r="F1546" s="6" t="s">
        <v>117</v>
      </c>
      <c r="G1546" s="6" t="s">
        <v>117</v>
      </c>
      <c r="H1546" s="6" t="s">
        <v>117</v>
      </c>
      <c r="I1546" s="6">
        <v>2</v>
      </c>
      <c r="J1546" s="9">
        <v>3</v>
      </c>
      <c r="K1546" s="9">
        <v>3</v>
      </c>
      <c r="L1546" s="9">
        <v>3</v>
      </c>
      <c r="M1546" s="7">
        <v>-1.9408002889509399</v>
      </c>
      <c r="N1546" s="7">
        <v>-1.6467677851946301</v>
      </c>
      <c r="O1546" s="7">
        <v>-1.2228904094500901</v>
      </c>
      <c r="P1546" s="7"/>
      <c r="Q1546" s="7">
        <v>-1.99376130902024</v>
      </c>
      <c r="R1546" s="7">
        <v>-1.7569374330374401</v>
      </c>
      <c r="S1546" s="7"/>
      <c r="T1546" s="7">
        <f>AVERAGE(M1546:S1546)</f>
        <v>-1.7122314451306679</v>
      </c>
      <c r="U1546" s="9">
        <v>1545</v>
      </c>
      <c r="V1546" s="9"/>
    </row>
    <row r="1547" spans="1:22" s="2" customFormat="1" ht="25" customHeight="1" x14ac:dyDescent="0.2">
      <c r="A1547" s="5" t="s">
        <v>4203</v>
      </c>
      <c r="B1547" s="5" t="s">
        <v>4203</v>
      </c>
      <c r="C1547" s="5" t="s">
        <v>5795</v>
      </c>
      <c r="D1547" s="5" t="s">
        <v>8408</v>
      </c>
      <c r="E1547" s="5" t="s">
        <v>8407</v>
      </c>
      <c r="F1547" s="6" t="s">
        <v>1969</v>
      </c>
      <c r="G1547" s="6" t="s">
        <v>1969</v>
      </c>
      <c r="H1547" s="6" t="s">
        <v>1969</v>
      </c>
      <c r="I1547" s="6">
        <v>3</v>
      </c>
      <c r="J1547" s="9">
        <v>2</v>
      </c>
      <c r="K1547" s="9">
        <v>2</v>
      </c>
      <c r="L1547" s="9">
        <v>2</v>
      </c>
      <c r="M1547" s="7">
        <v>-2.58835573446492</v>
      </c>
      <c r="N1547" s="7">
        <v>-1.12412991571363</v>
      </c>
      <c r="O1547" s="7">
        <v>-2.5393032569418499</v>
      </c>
      <c r="P1547" s="7"/>
      <c r="Q1547" s="7">
        <v>-0.83301213260503504</v>
      </c>
      <c r="R1547" s="7">
        <v>-1.50023310029752</v>
      </c>
      <c r="S1547" s="7"/>
      <c r="T1547" s="7">
        <f>AVERAGE(M1547:S1547)</f>
        <v>-1.7170068280045907</v>
      </c>
      <c r="U1547" s="9">
        <v>1546</v>
      </c>
      <c r="V1547" s="9"/>
    </row>
    <row r="1548" spans="1:22" s="2" customFormat="1" ht="25" customHeight="1" x14ac:dyDescent="0.2">
      <c r="A1548" s="5" t="s">
        <v>4716</v>
      </c>
      <c r="B1548" s="5" t="s">
        <v>4716</v>
      </c>
      <c r="C1548" s="5" t="s">
        <v>4716</v>
      </c>
      <c r="D1548" s="5" t="s">
        <v>8899</v>
      </c>
      <c r="E1548" s="5" t="s">
        <v>8898</v>
      </c>
      <c r="F1548" s="6">
        <v>12</v>
      </c>
      <c r="G1548" s="6">
        <v>12</v>
      </c>
      <c r="H1548" s="6">
        <v>12</v>
      </c>
      <c r="I1548" s="6">
        <v>1</v>
      </c>
      <c r="J1548" s="9">
        <v>12</v>
      </c>
      <c r="K1548" s="9">
        <v>12</v>
      </c>
      <c r="L1548" s="9">
        <v>12</v>
      </c>
      <c r="M1548" s="7">
        <v>-0.84311472643623397</v>
      </c>
      <c r="N1548" s="7">
        <v>-1.6067253950346601</v>
      </c>
      <c r="O1548" s="7">
        <v>-1.70257264417363</v>
      </c>
      <c r="P1548" s="7">
        <v>-3.8365456098984598</v>
      </c>
      <c r="Q1548" s="7">
        <v>-1.06086770387065</v>
      </c>
      <c r="R1548" s="7">
        <v>-1.26426341972719</v>
      </c>
      <c r="S1548" s="7"/>
      <c r="T1548" s="7">
        <f>AVERAGE(M1548:S1548)</f>
        <v>-1.7190149165234707</v>
      </c>
      <c r="U1548" s="9">
        <v>1547</v>
      </c>
      <c r="V1548" s="9"/>
    </row>
    <row r="1549" spans="1:22" s="2" customFormat="1" ht="25" customHeight="1" x14ac:dyDescent="0.2">
      <c r="A1549" s="5" t="s">
        <v>2138</v>
      </c>
      <c r="B1549" s="5" t="s">
        <v>2139</v>
      </c>
      <c r="C1549" s="5" t="s">
        <v>2139</v>
      </c>
      <c r="D1549" s="5" t="s">
        <v>6587</v>
      </c>
      <c r="E1549" s="5" t="s">
        <v>6586</v>
      </c>
      <c r="F1549" s="6" t="s">
        <v>1823</v>
      </c>
      <c r="G1549" s="6" t="s">
        <v>1823</v>
      </c>
      <c r="H1549" s="6" t="s">
        <v>1823</v>
      </c>
      <c r="I1549" s="6">
        <v>3</v>
      </c>
      <c r="J1549" s="9">
        <v>5</v>
      </c>
      <c r="K1549" s="9">
        <v>5</v>
      </c>
      <c r="L1549" s="9">
        <v>5</v>
      </c>
      <c r="M1549" s="7">
        <v>-0.74199050156594004</v>
      </c>
      <c r="N1549" s="7">
        <v>-0.30216967349041801</v>
      </c>
      <c r="O1549" s="7">
        <v>-1.2029322789697501</v>
      </c>
      <c r="P1549" s="7">
        <v>-3.9380305182840201</v>
      </c>
      <c r="Q1549" s="7">
        <v>-1.8411685782763401</v>
      </c>
      <c r="R1549" s="7">
        <v>-2.2994338375102701</v>
      </c>
      <c r="S1549" s="7"/>
      <c r="T1549" s="7">
        <f>AVERAGE(M1549:S1549)</f>
        <v>-1.7209542313494561</v>
      </c>
      <c r="U1549" s="9">
        <v>1548</v>
      </c>
      <c r="V1549" s="9"/>
    </row>
    <row r="1550" spans="1:22" s="2" customFormat="1" ht="25" customHeight="1" x14ac:dyDescent="0.2">
      <c r="A1550" s="5" t="s">
        <v>3521</v>
      </c>
      <c r="B1550" s="5" t="s">
        <v>3522</v>
      </c>
      <c r="C1550" s="5" t="s">
        <v>3522</v>
      </c>
      <c r="D1550" s="5" t="s">
        <v>7838</v>
      </c>
      <c r="E1550" s="5" t="s">
        <v>7837</v>
      </c>
      <c r="F1550" s="6" t="s">
        <v>2216</v>
      </c>
      <c r="G1550" s="6" t="s">
        <v>2216</v>
      </c>
      <c r="H1550" s="6" t="s">
        <v>2216</v>
      </c>
      <c r="I1550" s="6">
        <v>2</v>
      </c>
      <c r="J1550" s="9">
        <v>4</v>
      </c>
      <c r="K1550" s="9">
        <v>4</v>
      </c>
      <c r="L1550" s="9">
        <v>4</v>
      </c>
      <c r="M1550" s="7">
        <v>-1.3961598019186801</v>
      </c>
      <c r="N1550" s="7">
        <v>-1.8259835186866</v>
      </c>
      <c r="O1550" s="7">
        <v>-1.64520432594472</v>
      </c>
      <c r="P1550" s="7">
        <v>-2.3041518095352602</v>
      </c>
      <c r="Q1550" s="7">
        <v>-1.48899334037635</v>
      </c>
      <c r="R1550" s="7">
        <v>-1.67534001617677</v>
      </c>
      <c r="S1550" s="7"/>
      <c r="T1550" s="7">
        <f>AVERAGE(M1550:S1550)</f>
        <v>-1.722638802106397</v>
      </c>
      <c r="U1550" s="9">
        <v>1549</v>
      </c>
      <c r="V1550" s="9"/>
    </row>
    <row r="1551" spans="1:22" s="2" customFormat="1" ht="25" customHeight="1" x14ac:dyDescent="0.2">
      <c r="A1551" s="5" t="s">
        <v>3816</v>
      </c>
      <c r="B1551" s="5" t="s">
        <v>3817</v>
      </c>
      <c r="C1551" s="5" t="s">
        <v>5796</v>
      </c>
      <c r="D1551" s="5" t="s">
        <v>8095</v>
      </c>
      <c r="E1551" s="5" t="s">
        <v>8094</v>
      </c>
      <c r="F1551" s="6" t="s">
        <v>3818</v>
      </c>
      <c r="G1551" s="6" t="s">
        <v>3818</v>
      </c>
      <c r="H1551" s="6" t="s">
        <v>3818</v>
      </c>
      <c r="I1551" s="6">
        <v>4</v>
      </c>
      <c r="J1551" s="9">
        <v>9</v>
      </c>
      <c r="K1551" s="9">
        <v>9</v>
      </c>
      <c r="L1551" s="9">
        <v>9</v>
      </c>
      <c r="M1551" s="7">
        <v>-1.3810046661189199</v>
      </c>
      <c r="N1551" s="7">
        <v>-1.01715387114433</v>
      </c>
      <c r="O1551" s="7">
        <v>-1.1454731418838899</v>
      </c>
      <c r="P1551" s="7">
        <v>-5.3085504021535499</v>
      </c>
      <c r="Q1551" s="7">
        <v>-0.981323678459326</v>
      </c>
      <c r="R1551" s="7">
        <v>-0.54337376479475796</v>
      </c>
      <c r="S1551" s="7"/>
      <c r="T1551" s="7">
        <f>AVERAGE(M1551:S1551)</f>
        <v>-1.7294799207591289</v>
      </c>
      <c r="U1551" s="9">
        <v>1550</v>
      </c>
      <c r="V1551" s="9"/>
    </row>
    <row r="1552" spans="1:22" s="2" customFormat="1" ht="25" customHeight="1" x14ac:dyDescent="0.2">
      <c r="A1552" s="5" t="s">
        <v>4184</v>
      </c>
      <c r="B1552" s="5" t="s">
        <v>4184</v>
      </c>
      <c r="C1552" s="5" t="s">
        <v>5797</v>
      </c>
      <c r="D1552" s="5" t="s">
        <v>8391</v>
      </c>
      <c r="E1552" s="5" t="s">
        <v>8390</v>
      </c>
      <c r="F1552" s="6" t="s">
        <v>1951</v>
      </c>
      <c r="G1552" s="6" t="s">
        <v>1951</v>
      </c>
      <c r="H1552" s="6" t="s">
        <v>1951</v>
      </c>
      <c r="I1552" s="6">
        <v>2</v>
      </c>
      <c r="J1552" s="9">
        <v>9</v>
      </c>
      <c r="K1552" s="9">
        <v>9</v>
      </c>
      <c r="L1552" s="9">
        <v>9</v>
      </c>
      <c r="M1552" s="7">
        <v>-4.1240939680611097</v>
      </c>
      <c r="N1552" s="7">
        <v>-2.8551452875589498</v>
      </c>
      <c r="O1552" s="7">
        <v>-0.88727868932246601</v>
      </c>
      <c r="P1552" s="7">
        <v>-1.41156530737204</v>
      </c>
      <c r="Q1552" s="7">
        <v>-0.99967097438915797</v>
      </c>
      <c r="R1552" s="7">
        <v>-1.7319041861350599</v>
      </c>
      <c r="S1552" s="7">
        <v>-9.97862271362564E-2</v>
      </c>
      <c r="T1552" s="7">
        <f>AVERAGE(M1552:S1552)</f>
        <v>-1.729920662853577</v>
      </c>
      <c r="U1552" s="9">
        <v>1551</v>
      </c>
      <c r="V1552" s="9"/>
    </row>
    <row r="1553" spans="1:22" s="2" customFormat="1" ht="25" customHeight="1" x14ac:dyDescent="0.2">
      <c r="A1553" s="5" t="s">
        <v>819</v>
      </c>
      <c r="B1553" s="5" t="s">
        <v>819</v>
      </c>
      <c r="C1553" s="5" t="s">
        <v>5798</v>
      </c>
      <c r="D1553" s="5" t="s">
        <v>10000</v>
      </c>
      <c r="E1553" s="5" t="s">
        <v>9999</v>
      </c>
      <c r="F1553" s="6" t="s">
        <v>98</v>
      </c>
      <c r="G1553" s="6" t="s">
        <v>98</v>
      </c>
      <c r="H1553" s="6" t="s">
        <v>98</v>
      </c>
      <c r="I1553" s="6">
        <v>3</v>
      </c>
      <c r="J1553" s="9">
        <v>4</v>
      </c>
      <c r="K1553" s="9">
        <v>4</v>
      </c>
      <c r="L1553" s="9">
        <v>4</v>
      </c>
      <c r="M1553" s="7">
        <v>-1.48254897418358</v>
      </c>
      <c r="N1553" s="7">
        <v>-1.7950799039924199</v>
      </c>
      <c r="O1553" s="7">
        <v>-1.6734235465948699</v>
      </c>
      <c r="P1553" s="7"/>
      <c r="Q1553" s="7">
        <v>-1.8975222134001</v>
      </c>
      <c r="R1553" s="7">
        <v>-1.8054096881558599</v>
      </c>
      <c r="S1553" s="7"/>
      <c r="T1553" s="7">
        <f>AVERAGE(M1553:S1553)</f>
        <v>-1.730796865265366</v>
      </c>
      <c r="U1553" s="9">
        <v>1552</v>
      </c>
      <c r="V1553" s="9"/>
    </row>
    <row r="1554" spans="1:22" s="2" customFormat="1" ht="25" customHeight="1" x14ac:dyDescent="0.2">
      <c r="A1554" s="5" t="s">
        <v>2425</v>
      </c>
      <c r="B1554" s="5" t="s">
        <v>2425</v>
      </c>
      <c r="C1554" s="5" t="s">
        <v>2425</v>
      </c>
      <c r="D1554" s="5" t="s">
        <v>6836</v>
      </c>
      <c r="E1554" s="5" t="s">
        <v>6835</v>
      </c>
      <c r="F1554" s="6">
        <v>26</v>
      </c>
      <c r="G1554" s="6">
        <v>26</v>
      </c>
      <c r="H1554" s="6">
        <v>26</v>
      </c>
      <c r="I1554" s="6">
        <v>1</v>
      </c>
      <c r="J1554" s="9">
        <v>26</v>
      </c>
      <c r="K1554" s="9">
        <v>26</v>
      </c>
      <c r="L1554" s="9">
        <v>26</v>
      </c>
      <c r="M1554" s="7">
        <v>-2.1829514899319502</v>
      </c>
      <c r="N1554" s="7">
        <v>-2.0464249485477701</v>
      </c>
      <c r="O1554" s="7">
        <v>-1.5384434009269901</v>
      </c>
      <c r="P1554" s="7"/>
      <c r="Q1554" s="7">
        <v>-1.0472453877986301</v>
      </c>
      <c r="R1554" s="7">
        <v>-1.85447101906328</v>
      </c>
      <c r="S1554" s="7"/>
      <c r="T1554" s="7">
        <f>AVERAGE(M1554:S1554)</f>
        <v>-1.7339072492537242</v>
      </c>
      <c r="U1554" s="9">
        <v>1553</v>
      </c>
      <c r="V1554" s="9"/>
    </row>
    <row r="1555" spans="1:22" s="2" customFormat="1" ht="25" customHeight="1" x14ac:dyDescent="0.2">
      <c r="A1555" s="5" t="s">
        <v>1038</v>
      </c>
      <c r="B1555" s="5" t="s">
        <v>1038</v>
      </c>
      <c r="C1555" s="5" t="s">
        <v>5799</v>
      </c>
      <c r="D1555" s="5" t="s">
        <v>10149</v>
      </c>
      <c r="E1555" s="5" t="s">
        <v>10148</v>
      </c>
      <c r="F1555" s="6" t="s">
        <v>672</v>
      </c>
      <c r="G1555" s="6" t="s">
        <v>672</v>
      </c>
      <c r="H1555" s="6" t="s">
        <v>672</v>
      </c>
      <c r="I1555" s="6">
        <v>3</v>
      </c>
      <c r="J1555" s="9">
        <v>2</v>
      </c>
      <c r="K1555" s="9">
        <v>2</v>
      </c>
      <c r="L1555" s="9">
        <v>2</v>
      </c>
      <c r="M1555" s="7">
        <v>-3.07726239040396</v>
      </c>
      <c r="N1555" s="7">
        <v>-1.76048474824126</v>
      </c>
      <c r="O1555" s="7">
        <v>-1.56046907751367</v>
      </c>
      <c r="P1555" s="7"/>
      <c r="Q1555" s="7">
        <v>-0.98844690683855796</v>
      </c>
      <c r="R1555" s="7">
        <v>-1.3214327795373499</v>
      </c>
      <c r="S1555" s="7"/>
      <c r="T1555" s="7">
        <f>AVERAGE(M1555:S1555)</f>
        <v>-1.7416191805069594</v>
      </c>
      <c r="U1555" s="9">
        <v>1554</v>
      </c>
      <c r="V1555" s="9"/>
    </row>
    <row r="1556" spans="1:22" s="2" customFormat="1" ht="25" customHeight="1" x14ac:dyDescent="0.2">
      <c r="A1556" s="5" t="s">
        <v>459</v>
      </c>
      <c r="B1556" s="5" t="s">
        <v>460</v>
      </c>
      <c r="C1556" s="5" t="s">
        <v>5800</v>
      </c>
      <c r="D1556" s="5" t="s">
        <v>10024</v>
      </c>
      <c r="E1556" s="5" t="s">
        <v>10023</v>
      </c>
      <c r="F1556" s="6" t="s">
        <v>461</v>
      </c>
      <c r="G1556" s="6" t="s">
        <v>461</v>
      </c>
      <c r="H1556" s="6" t="s">
        <v>461</v>
      </c>
      <c r="I1556" s="6">
        <v>13</v>
      </c>
      <c r="J1556" s="9">
        <v>7</v>
      </c>
      <c r="K1556" s="9">
        <v>7</v>
      </c>
      <c r="L1556" s="9">
        <v>7</v>
      </c>
      <c r="M1556" s="7">
        <v>-0.52163528500933898</v>
      </c>
      <c r="N1556" s="7">
        <v>-1.54105290285826</v>
      </c>
      <c r="O1556" s="7">
        <v>-1.0596689337145</v>
      </c>
      <c r="P1556" s="7">
        <v>-4.1769101510214899</v>
      </c>
      <c r="Q1556" s="7">
        <v>-1.2465604926595799</v>
      </c>
      <c r="R1556" s="7">
        <v>-1.90456129012935</v>
      </c>
      <c r="S1556" s="7"/>
      <c r="T1556" s="7">
        <f>AVERAGE(M1556:S1556)</f>
        <v>-1.7417315092320866</v>
      </c>
      <c r="U1556" s="9">
        <v>1555</v>
      </c>
      <c r="V1556" s="9"/>
    </row>
    <row r="1557" spans="1:22" s="2" customFormat="1" ht="25" customHeight="1" x14ac:dyDescent="0.2">
      <c r="A1557" s="5" t="s">
        <v>2444</v>
      </c>
      <c r="B1557" s="5" t="s">
        <v>2444</v>
      </c>
      <c r="C1557" s="5" t="s">
        <v>2444</v>
      </c>
      <c r="D1557" s="5" t="s">
        <v>6856</v>
      </c>
      <c r="E1557" s="5" t="s">
        <v>6855</v>
      </c>
      <c r="F1557" s="6">
        <v>7</v>
      </c>
      <c r="G1557" s="6">
        <v>4</v>
      </c>
      <c r="H1557" s="6">
        <v>4</v>
      </c>
      <c r="I1557" s="6">
        <v>1</v>
      </c>
      <c r="J1557" s="9">
        <v>7</v>
      </c>
      <c r="K1557" s="9">
        <v>4</v>
      </c>
      <c r="L1557" s="9">
        <v>4</v>
      </c>
      <c r="M1557" s="7">
        <v>-1.7472043945804201</v>
      </c>
      <c r="N1557" s="7">
        <v>-1.9579179735699299</v>
      </c>
      <c r="O1557" s="7">
        <v>-2.32044923815188</v>
      </c>
      <c r="P1557" s="7"/>
      <c r="Q1557" s="7">
        <v>-2.0905614164756399</v>
      </c>
      <c r="R1557" s="7">
        <v>-0.59809401783851601</v>
      </c>
      <c r="S1557" s="7"/>
      <c r="T1557" s="7">
        <f>AVERAGE(M1557:S1557)</f>
        <v>-1.7428454081232772</v>
      </c>
      <c r="U1557" s="9">
        <v>1556</v>
      </c>
      <c r="V1557" s="9"/>
    </row>
    <row r="1558" spans="1:22" s="2" customFormat="1" ht="25" customHeight="1" x14ac:dyDescent="0.2">
      <c r="A1558" s="5" t="s">
        <v>1768</v>
      </c>
      <c r="B1558" s="5" t="s">
        <v>1769</v>
      </c>
      <c r="C1558" s="5" t="s">
        <v>5801</v>
      </c>
      <c r="D1558" s="5" t="s">
        <v>6244</v>
      </c>
      <c r="E1558" s="5" t="s">
        <v>6243</v>
      </c>
      <c r="F1558" s="6" t="s">
        <v>1770</v>
      </c>
      <c r="G1558" s="6" t="s">
        <v>1770</v>
      </c>
      <c r="H1558" s="6" t="s">
        <v>1770</v>
      </c>
      <c r="I1558" s="6">
        <v>4</v>
      </c>
      <c r="J1558" s="9">
        <v>16</v>
      </c>
      <c r="K1558" s="9">
        <v>16</v>
      </c>
      <c r="L1558" s="9">
        <v>16</v>
      </c>
      <c r="M1558" s="7">
        <v>-2.14382951879732</v>
      </c>
      <c r="N1558" s="7">
        <v>-2.2036716276281401</v>
      </c>
      <c r="O1558" s="7">
        <v>-2.1504069320317001</v>
      </c>
      <c r="P1558" s="7">
        <v>-0.36471114471849803</v>
      </c>
      <c r="Q1558" s="7">
        <v>-2.0186295672625398</v>
      </c>
      <c r="R1558" s="7">
        <v>-1.5763281109612599</v>
      </c>
      <c r="S1558" s="7"/>
      <c r="T1558" s="7">
        <f>AVERAGE(M1558:S1558)</f>
        <v>-1.7429294835665763</v>
      </c>
      <c r="U1558" s="9">
        <v>1557</v>
      </c>
      <c r="V1558" s="9"/>
    </row>
    <row r="1559" spans="1:22" s="2" customFormat="1" ht="25" customHeight="1" x14ac:dyDescent="0.2">
      <c r="A1559" s="5" t="s">
        <v>3191</v>
      </c>
      <c r="B1559" s="5" t="s">
        <v>3192</v>
      </c>
      <c r="C1559" s="5" t="s">
        <v>5802</v>
      </c>
      <c r="D1559" s="5" t="s">
        <v>7557</v>
      </c>
      <c r="E1559" s="5" t="s">
        <v>7556</v>
      </c>
      <c r="F1559" s="6" t="s">
        <v>1883</v>
      </c>
      <c r="G1559" s="6" t="s">
        <v>3193</v>
      </c>
      <c r="H1559" s="6" t="s">
        <v>3193</v>
      </c>
      <c r="I1559" s="6">
        <v>4</v>
      </c>
      <c r="J1559" s="9">
        <v>4</v>
      </c>
      <c r="K1559" s="9">
        <v>2</v>
      </c>
      <c r="L1559" s="9">
        <v>2</v>
      </c>
      <c r="M1559" s="7">
        <v>-1.67592997858715</v>
      </c>
      <c r="N1559" s="7">
        <v>-2.0149266579200602</v>
      </c>
      <c r="O1559" s="7">
        <v>-1.7326038074265899</v>
      </c>
      <c r="P1559" s="7"/>
      <c r="Q1559" s="7">
        <v>-1.82862236794972</v>
      </c>
      <c r="R1559" s="7">
        <v>-1.52430517447335</v>
      </c>
      <c r="S1559" s="7"/>
      <c r="T1559" s="7">
        <f>AVERAGE(M1559:S1559)</f>
        <v>-1.7552775972713739</v>
      </c>
      <c r="U1559" s="9">
        <v>1558</v>
      </c>
      <c r="V1559" s="9"/>
    </row>
    <row r="1560" spans="1:22" s="2" customFormat="1" ht="25" customHeight="1" x14ac:dyDescent="0.2">
      <c r="A1560" s="5" t="s">
        <v>2446</v>
      </c>
      <c r="B1560" s="5" t="s">
        <v>2446</v>
      </c>
      <c r="C1560" s="5" t="s">
        <v>2446</v>
      </c>
      <c r="D1560" s="5" t="s">
        <v>6860</v>
      </c>
      <c r="E1560" s="5" t="s">
        <v>6859</v>
      </c>
      <c r="F1560" s="6">
        <v>2</v>
      </c>
      <c r="G1560" s="6">
        <v>2</v>
      </c>
      <c r="H1560" s="6">
        <v>2</v>
      </c>
      <c r="I1560" s="6">
        <v>1</v>
      </c>
      <c r="J1560" s="9">
        <v>2</v>
      </c>
      <c r="K1560" s="9">
        <v>2</v>
      </c>
      <c r="L1560" s="9">
        <v>2</v>
      </c>
      <c r="M1560" s="7">
        <v>-1.8163824505899799</v>
      </c>
      <c r="N1560" s="7">
        <v>-1.80323982571138</v>
      </c>
      <c r="O1560" s="7"/>
      <c r="P1560" s="7">
        <v>-1.8009054772603701</v>
      </c>
      <c r="Q1560" s="7">
        <v>-1.87992954656741</v>
      </c>
      <c r="R1560" s="7">
        <v>-1.4908335458572901</v>
      </c>
      <c r="S1560" s="7"/>
      <c r="T1560" s="7">
        <f>AVERAGE(M1560:S1560)</f>
        <v>-1.7582581691972858</v>
      </c>
      <c r="U1560" s="9">
        <v>1559</v>
      </c>
      <c r="V1560" s="9"/>
    </row>
    <row r="1561" spans="1:22" s="2" customFormat="1" ht="25" customHeight="1" x14ac:dyDescent="0.2">
      <c r="A1561" s="5" t="s">
        <v>1510</v>
      </c>
      <c r="B1561" s="5" t="s">
        <v>1511</v>
      </c>
      <c r="C1561" s="5" t="s">
        <v>5803</v>
      </c>
      <c r="D1561" s="5" t="s">
        <v>6611</v>
      </c>
      <c r="E1561" s="5" t="s">
        <v>8946</v>
      </c>
      <c r="F1561" s="6" t="s">
        <v>1512</v>
      </c>
      <c r="G1561" s="6" t="s">
        <v>1512</v>
      </c>
      <c r="H1561" s="6" t="s">
        <v>1512</v>
      </c>
      <c r="I1561" s="6">
        <v>12</v>
      </c>
      <c r="J1561" s="9">
        <v>5</v>
      </c>
      <c r="K1561" s="9">
        <v>5</v>
      </c>
      <c r="L1561" s="9">
        <v>5</v>
      </c>
      <c r="M1561" s="7">
        <v>-1.9144987577089401</v>
      </c>
      <c r="N1561" s="7">
        <v>-1.76361763772622</v>
      </c>
      <c r="O1561" s="7">
        <v>-2.2679240026173599</v>
      </c>
      <c r="P1561" s="7"/>
      <c r="Q1561" s="7">
        <v>-1.4170956111872599</v>
      </c>
      <c r="R1561" s="7">
        <v>-1.4298343516163099</v>
      </c>
      <c r="S1561" s="7"/>
      <c r="T1561" s="7">
        <f>AVERAGE(M1561:S1561)</f>
        <v>-1.7585940721712181</v>
      </c>
      <c r="U1561" s="9">
        <v>1560</v>
      </c>
      <c r="V1561" s="9"/>
    </row>
    <row r="1562" spans="1:22" s="2" customFormat="1" ht="25" customHeight="1" x14ac:dyDescent="0.2">
      <c r="A1562" s="5" t="s">
        <v>2921</v>
      </c>
      <c r="B1562" s="5" t="s">
        <v>2921</v>
      </c>
      <c r="C1562" s="5" t="s">
        <v>5804</v>
      </c>
      <c r="D1562" s="5" t="s">
        <v>7303</v>
      </c>
      <c r="E1562" s="5" t="s">
        <v>7302</v>
      </c>
      <c r="F1562" s="6" t="s">
        <v>1776</v>
      </c>
      <c r="G1562" s="6" t="s">
        <v>1776</v>
      </c>
      <c r="H1562" s="6" t="s">
        <v>1776</v>
      </c>
      <c r="I1562" s="6">
        <v>3</v>
      </c>
      <c r="J1562" s="9">
        <v>3</v>
      </c>
      <c r="K1562" s="9">
        <v>3</v>
      </c>
      <c r="L1562" s="9">
        <v>3</v>
      </c>
      <c r="M1562" s="7">
        <v>-1.7074474859753199</v>
      </c>
      <c r="N1562" s="7">
        <v>-1.90161581563724</v>
      </c>
      <c r="O1562" s="7">
        <v>-2.4992347946309001</v>
      </c>
      <c r="P1562" s="7">
        <v>-1.0013974338248099</v>
      </c>
      <c r="Q1562" s="7">
        <v>-1.8029193952086999</v>
      </c>
      <c r="R1562" s="7">
        <v>-1.6638452637191501</v>
      </c>
      <c r="S1562" s="7"/>
      <c r="T1562" s="7">
        <f>AVERAGE(M1562:S1562)</f>
        <v>-1.7627433648326865</v>
      </c>
      <c r="U1562" s="9">
        <v>1561</v>
      </c>
      <c r="V1562" s="9"/>
    </row>
    <row r="1563" spans="1:22" s="2" customFormat="1" ht="25" customHeight="1" x14ac:dyDescent="0.2">
      <c r="A1563" s="5" t="s">
        <v>2885</v>
      </c>
      <c r="B1563" s="5" t="s">
        <v>2886</v>
      </c>
      <c r="C1563" s="5" t="s">
        <v>2886</v>
      </c>
      <c r="D1563" s="5" t="s">
        <v>7273</v>
      </c>
      <c r="E1563" s="5" t="s">
        <v>7272</v>
      </c>
      <c r="F1563" s="6" t="s">
        <v>1764</v>
      </c>
      <c r="G1563" s="6" t="s">
        <v>1764</v>
      </c>
      <c r="H1563" s="6" t="s">
        <v>1764</v>
      </c>
      <c r="I1563" s="6">
        <v>2</v>
      </c>
      <c r="J1563" s="9">
        <v>3</v>
      </c>
      <c r="K1563" s="9">
        <v>3</v>
      </c>
      <c r="L1563" s="9">
        <v>3</v>
      </c>
      <c r="M1563" s="7">
        <v>-1.80593356861337</v>
      </c>
      <c r="N1563" s="7">
        <v>-1.8737469446168999</v>
      </c>
      <c r="O1563" s="7">
        <v>-2.40487110645102</v>
      </c>
      <c r="P1563" s="7">
        <v>-0.94777148971716596</v>
      </c>
      <c r="Q1563" s="7">
        <v>-1.8603815529551999</v>
      </c>
      <c r="R1563" s="7">
        <v>-1.6898196558908201</v>
      </c>
      <c r="S1563" s="7"/>
      <c r="T1563" s="7">
        <f>AVERAGE(M1563:S1563)</f>
        <v>-1.7637540530407463</v>
      </c>
      <c r="U1563" s="9">
        <v>1562</v>
      </c>
      <c r="V1563" s="9"/>
    </row>
    <row r="1564" spans="1:22" s="2" customFormat="1" ht="25" customHeight="1" x14ac:dyDescent="0.2">
      <c r="A1564" s="5" t="s">
        <v>4303</v>
      </c>
      <c r="B1564" s="5" t="s">
        <v>4304</v>
      </c>
      <c r="C1564" s="5" t="s">
        <v>5805</v>
      </c>
      <c r="D1564" s="5" t="s">
        <v>9863</v>
      </c>
      <c r="E1564" s="5" t="s">
        <v>9862</v>
      </c>
      <c r="F1564" s="6" t="s">
        <v>4249</v>
      </c>
      <c r="G1564" s="6" t="s">
        <v>4249</v>
      </c>
      <c r="H1564" s="6" t="s">
        <v>4249</v>
      </c>
      <c r="I1564" s="6">
        <v>4</v>
      </c>
      <c r="J1564" s="9">
        <v>3</v>
      </c>
      <c r="K1564" s="9">
        <v>3</v>
      </c>
      <c r="L1564" s="9">
        <v>3</v>
      </c>
      <c r="M1564" s="7">
        <v>-2.2466623007707698</v>
      </c>
      <c r="N1564" s="7">
        <v>-1.909735447486</v>
      </c>
      <c r="O1564" s="7">
        <v>-2.3883244702584401</v>
      </c>
      <c r="P1564" s="7"/>
      <c r="Q1564" s="7">
        <v>-1.5384385226408199</v>
      </c>
      <c r="R1564" s="7">
        <v>-0.74544085624234702</v>
      </c>
      <c r="S1564" s="7"/>
      <c r="T1564" s="7">
        <f>AVERAGE(M1564:S1564)</f>
        <v>-1.7657203194796753</v>
      </c>
      <c r="U1564" s="9">
        <v>1563</v>
      </c>
      <c r="V1564" s="9"/>
    </row>
    <row r="1565" spans="1:22" s="2" customFormat="1" ht="25" customHeight="1" x14ac:dyDescent="0.2">
      <c r="A1565" s="5" t="s">
        <v>4348</v>
      </c>
      <c r="B1565" s="5" t="s">
        <v>4349</v>
      </c>
      <c r="C1565" s="5" t="s">
        <v>5806</v>
      </c>
      <c r="D1565" s="5" t="s">
        <v>8546</v>
      </c>
      <c r="E1565" s="5" t="s">
        <v>8545</v>
      </c>
      <c r="F1565" s="6" t="s">
        <v>4350</v>
      </c>
      <c r="G1565" s="6" t="s">
        <v>4350</v>
      </c>
      <c r="H1565" s="6" t="s">
        <v>4350</v>
      </c>
      <c r="I1565" s="6">
        <v>7</v>
      </c>
      <c r="J1565" s="9">
        <v>3</v>
      </c>
      <c r="K1565" s="9">
        <v>3</v>
      </c>
      <c r="L1565" s="9">
        <v>3</v>
      </c>
      <c r="M1565" s="7">
        <v>-1.4284510953513101</v>
      </c>
      <c r="N1565" s="7">
        <v>-2.4193211359561202</v>
      </c>
      <c r="O1565" s="7">
        <v>-1.9281485739628801</v>
      </c>
      <c r="P1565" s="7"/>
      <c r="Q1565" s="7">
        <v>-1.4081709620826099</v>
      </c>
      <c r="R1565" s="7">
        <v>-1.66207359102323</v>
      </c>
      <c r="S1565" s="7"/>
      <c r="T1565" s="7">
        <f>AVERAGE(M1565:S1565)</f>
        <v>-1.7692330716752303</v>
      </c>
      <c r="U1565" s="9">
        <v>1564</v>
      </c>
      <c r="V1565" s="9"/>
    </row>
    <row r="1566" spans="1:22" s="2" customFormat="1" ht="25" customHeight="1" x14ac:dyDescent="0.2">
      <c r="A1566" s="5" t="s">
        <v>1496</v>
      </c>
      <c r="B1566" s="5" t="s">
        <v>1496</v>
      </c>
      <c r="C1566" s="5" t="s">
        <v>5807</v>
      </c>
      <c r="D1566" s="5" t="s">
        <v>6259</v>
      </c>
      <c r="E1566" s="5" t="s">
        <v>9200</v>
      </c>
      <c r="F1566" s="6" t="s">
        <v>1497</v>
      </c>
      <c r="G1566" s="6" t="s">
        <v>1497</v>
      </c>
      <c r="H1566" s="6" t="s">
        <v>1497</v>
      </c>
      <c r="I1566" s="6">
        <v>10</v>
      </c>
      <c r="J1566" s="9">
        <v>2</v>
      </c>
      <c r="K1566" s="9">
        <v>2</v>
      </c>
      <c r="L1566" s="9">
        <v>2</v>
      </c>
      <c r="M1566" s="7">
        <v>-1.6360049690644101</v>
      </c>
      <c r="N1566" s="7">
        <v>-0.67229989761348796</v>
      </c>
      <c r="O1566" s="7">
        <v>-3.0668538607985001</v>
      </c>
      <c r="P1566" s="7"/>
      <c r="Q1566" s="7">
        <v>-2.0187962468353602</v>
      </c>
      <c r="R1566" s="7">
        <v>-1.4840031632101001</v>
      </c>
      <c r="S1566" s="7"/>
      <c r="T1566" s="7">
        <f>AVERAGE(M1566:S1566)</f>
        <v>-1.7755916275043717</v>
      </c>
      <c r="U1566" s="9">
        <v>1565</v>
      </c>
      <c r="V1566" s="9"/>
    </row>
    <row r="1567" spans="1:22" s="2" customFormat="1" ht="25" customHeight="1" x14ac:dyDescent="0.2">
      <c r="A1567" s="5" t="s">
        <v>3457</v>
      </c>
      <c r="B1567" s="5" t="s">
        <v>3457</v>
      </c>
      <c r="C1567" s="5" t="s">
        <v>5808</v>
      </c>
      <c r="D1567" s="5" t="s">
        <v>7782</v>
      </c>
      <c r="E1567" s="5" t="s">
        <v>7781</v>
      </c>
      <c r="F1567" s="6" t="s">
        <v>3458</v>
      </c>
      <c r="G1567" s="6" t="s">
        <v>1713</v>
      </c>
      <c r="H1567" s="6" t="s">
        <v>1713</v>
      </c>
      <c r="I1567" s="6">
        <v>2</v>
      </c>
      <c r="J1567" s="9">
        <v>7</v>
      </c>
      <c r="K1567" s="9">
        <v>3</v>
      </c>
      <c r="L1567" s="9">
        <v>3</v>
      </c>
      <c r="M1567" s="7">
        <v>-1.5588056254915901</v>
      </c>
      <c r="N1567" s="7">
        <v>-2.2574039403246999</v>
      </c>
      <c r="O1567" s="7">
        <v>-1.3572693201712001</v>
      </c>
      <c r="P1567" s="7">
        <v>-0.80803406109989195</v>
      </c>
      <c r="Q1567" s="7">
        <v>-1.2383854584109699</v>
      </c>
      <c r="R1567" s="7">
        <v>-3.4344264215067302</v>
      </c>
      <c r="S1567" s="7"/>
      <c r="T1567" s="7">
        <f>AVERAGE(M1567:S1567)</f>
        <v>-1.7757208045008468</v>
      </c>
      <c r="U1567" s="9">
        <v>1566</v>
      </c>
      <c r="V1567" s="9"/>
    </row>
    <row r="1568" spans="1:22" s="2" customFormat="1" ht="25" customHeight="1" x14ac:dyDescent="0.2">
      <c r="A1568" s="5" t="s">
        <v>2926</v>
      </c>
      <c r="B1568" s="5" t="s">
        <v>2927</v>
      </c>
      <c r="C1568" s="5" t="s">
        <v>5809</v>
      </c>
      <c r="D1568" s="5" t="s">
        <v>7313</v>
      </c>
      <c r="E1568" s="5" t="s">
        <v>7312</v>
      </c>
      <c r="F1568" s="6" t="s">
        <v>2928</v>
      </c>
      <c r="G1568" s="6" t="s">
        <v>2928</v>
      </c>
      <c r="H1568" s="6" t="s">
        <v>2928</v>
      </c>
      <c r="I1568" s="6">
        <v>13</v>
      </c>
      <c r="J1568" s="9">
        <v>7</v>
      </c>
      <c r="K1568" s="9">
        <v>7</v>
      </c>
      <c r="L1568" s="9">
        <v>7</v>
      </c>
      <c r="M1568" s="7">
        <v>-1.01681400978315</v>
      </c>
      <c r="N1568" s="7">
        <v>-1.29352264841863</v>
      </c>
      <c r="O1568" s="7">
        <v>-2.0678578856346399</v>
      </c>
      <c r="P1568" s="7">
        <v>-3.0910912091673501</v>
      </c>
      <c r="Q1568" s="7">
        <v>-1.5526671694112699</v>
      </c>
      <c r="R1568" s="7">
        <v>-1.6396734311258201</v>
      </c>
      <c r="S1568" s="7"/>
      <c r="T1568" s="7">
        <f>AVERAGE(M1568:S1568)</f>
        <v>-1.7769377255901435</v>
      </c>
      <c r="U1568" s="9">
        <v>1567</v>
      </c>
      <c r="V1568" s="9"/>
    </row>
    <row r="1569" spans="1:22" s="2" customFormat="1" ht="25" customHeight="1" x14ac:dyDescent="0.2">
      <c r="A1569" s="5" t="s">
        <v>31</v>
      </c>
      <c r="B1569" s="5" t="s">
        <v>32</v>
      </c>
      <c r="C1569" s="5" t="s">
        <v>5810</v>
      </c>
      <c r="D1569" s="5" t="s">
        <v>9083</v>
      </c>
      <c r="E1569" s="5" t="s">
        <v>8249</v>
      </c>
      <c r="F1569" s="6" t="s">
        <v>33</v>
      </c>
      <c r="G1569" s="6" t="s">
        <v>33</v>
      </c>
      <c r="H1569" s="6" t="s">
        <v>33</v>
      </c>
      <c r="I1569" s="6">
        <v>5</v>
      </c>
      <c r="J1569" s="9">
        <v>3</v>
      </c>
      <c r="K1569" s="9">
        <v>3</v>
      </c>
      <c r="L1569" s="9">
        <v>3</v>
      </c>
      <c r="M1569" s="7">
        <v>-1.91123799507704</v>
      </c>
      <c r="N1569" s="7">
        <v>-1.0542974911913801</v>
      </c>
      <c r="O1569" s="7">
        <v>-2.7162593750697899</v>
      </c>
      <c r="P1569" s="7"/>
      <c r="Q1569" s="7">
        <v>-2.11520987839556</v>
      </c>
      <c r="R1569" s="7">
        <v>-1.09108502010352</v>
      </c>
      <c r="S1569" s="7"/>
      <c r="T1569" s="7">
        <f>AVERAGE(M1569:S1569)</f>
        <v>-1.7776179519674578</v>
      </c>
      <c r="U1569" s="9">
        <v>1568</v>
      </c>
      <c r="V1569" s="9"/>
    </row>
    <row r="1570" spans="1:22" s="2" customFormat="1" ht="25" customHeight="1" x14ac:dyDescent="0.2">
      <c r="A1570" s="5" t="s">
        <v>1832</v>
      </c>
      <c r="B1570" s="5" t="s">
        <v>1832</v>
      </c>
      <c r="C1570" s="5" t="s">
        <v>1832</v>
      </c>
      <c r="D1570" s="5" t="s">
        <v>6313</v>
      </c>
      <c r="E1570" s="5" t="s">
        <v>6312</v>
      </c>
      <c r="F1570" s="6">
        <v>4</v>
      </c>
      <c r="G1570" s="6">
        <v>4</v>
      </c>
      <c r="H1570" s="6">
        <v>4</v>
      </c>
      <c r="I1570" s="6">
        <v>1</v>
      </c>
      <c r="J1570" s="9">
        <v>4</v>
      </c>
      <c r="K1570" s="9">
        <v>4</v>
      </c>
      <c r="L1570" s="9">
        <v>4</v>
      </c>
      <c r="M1570" s="7">
        <v>-2.91057628024023</v>
      </c>
      <c r="N1570" s="7">
        <v>-2.0114848390926698</v>
      </c>
      <c r="O1570" s="7">
        <v>-1.0450565752661201</v>
      </c>
      <c r="P1570" s="7"/>
      <c r="Q1570" s="7">
        <v>-1.46904238169056</v>
      </c>
      <c r="R1570" s="7">
        <v>-1.4535806089736401</v>
      </c>
      <c r="S1570" s="7"/>
      <c r="T1570" s="7">
        <f>AVERAGE(M1570:S1570)</f>
        <v>-1.777948137052644</v>
      </c>
      <c r="U1570" s="9">
        <v>1569</v>
      </c>
      <c r="V1570" s="9"/>
    </row>
    <row r="1571" spans="1:22" s="2" customFormat="1" ht="25" customHeight="1" x14ac:dyDescent="0.2">
      <c r="A1571" s="5" t="s">
        <v>1233</v>
      </c>
      <c r="B1571" s="5" t="s">
        <v>1233</v>
      </c>
      <c r="C1571" s="5" t="s">
        <v>5811</v>
      </c>
      <c r="D1571" s="5" t="s">
        <v>9701</v>
      </c>
      <c r="E1571" s="5" t="s">
        <v>9700</v>
      </c>
      <c r="F1571" s="6" t="s">
        <v>422</v>
      </c>
      <c r="G1571" s="6" t="s">
        <v>422</v>
      </c>
      <c r="H1571" s="6" t="s">
        <v>422</v>
      </c>
      <c r="I1571" s="6">
        <v>5</v>
      </c>
      <c r="J1571" s="9">
        <v>2</v>
      </c>
      <c r="K1571" s="9">
        <v>2</v>
      </c>
      <c r="L1571" s="9">
        <v>2</v>
      </c>
      <c r="M1571" s="7">
        <v>-3.62825392741652</v>
      </c>
      <c r="N1571" s="7">
        <v>-0.65519108418057903</v>
      </c>
      <c r="O1571" s="7">
        <v>-2.8871223080919299</v>
      </c>
      <c r="P1571" s="7">
        <v>-2.8139424577941101</v>
      </c>
      <c r="Q1571" s="7">
        <v>1.6592886808123899</v>
      </c>
      <c r="R1571" s="7">
        <v>-2.3520202671005701</v>
      </c>
      <c r="S1571" s="7"/>
      <c r="T1571" s="7">
        <f>AVERAGE(M1571:S1571)</f>
        <v>-1.7795402272952201</v>
      </c>
      <c r="U1571" s="9">
        <v>1570</v>
      </c>
      <c r="V1571" s="9"/>
    </row>
    <row r="1572" spans="1:22" s="2" customFormat="1" ht="25" customHeight="1" x14ac:dyDescent="0.2">
      <c r="A1572" s="5" t="s">
        <v>4752</v>
      </c>
      <c r="B1572" s="5" t="s">
        <v>4752</v>
      </c>
      <c r="C1572" s="5" t="s">
        <v>4752</v>
      </c>
      <c r="D1572" s="5" t="s">
        <v>9869</v>
      </c>
      <c r="E1572" s="5" t="s">
        <v>4354</v>
      </c>
      <c r="F1572" s="6">
        <v>6</v>
      </c>
      <c r="G1572" s="6">
        <v>3</v>
      </c>
      <c r="H1572" s="6">
        <v>3</v>
      </c>
      <c r="I1572" s="6">
        <v>1</v>
      </c>
      <c r="J1572" s="9">
        <v>6</v>
      </c>
      <c r="K1572" s="9">
        <v>3</v>
      </c>
      <c r="L1572" s="9">
        <v>3</v>
      </c>
      <c r="M1572" s="7">
        <v>-2.4407679891278198</v>
      </c>
      <c r="N1572" s="7">
        <v>-2.4548543076249199</v>
      </c>
      <c r="O1572" s="7">
        <v>-2.9215140056367299</v>
      </c>
      <c r="P1572" s="7">
        <v>1.45099825693128</v>
      </c>
      <c r="Q1572" s="7">
        <v>-2.3935622296270802</v>
      </c>
      <c r="R1572" s="7">
        <v>-1.9663489429172401</v>
      </c>
      <c r="S1572" s="7"/>
      <c r="T1572" s="7">
        <f>AVERAGE(M1572:S1572)</f>
        <v>-1.7876748696670848</v>
      </c>
      <c r="U1572" s="9">
        <v>1571</v>
      </c>
      <c r="V1572" s="9"/>
    </row>
    <row r="1573" spans="1:22" s="2" customFormat="1" ht="25" customHeight="1" x14ac:dyDescent="0.2">
      <c r="A1573" s="5" t="s">
        <v>4074</v>
      </c>
      <c r="B1573" s="5" t="s">
        <v>4074</v>
      </c>
      <c r="C1573" s="5" t="s">
        <v>4074</v>
      </c>
      <c r="D1573" s="5" t="s">
        <v>8269</v>
      </c>
      <c r="E1573" s="5" t="s">
        <v>8268</v>
      </c>
      <c r="F1573" s="6">
        <v>2</v>
      </c>
      <c r="G1573" s="6">
        <v>2</v>
      </c>
      <c r="H1573" s="6">
        <v>2</v>
      </c>
      <c r="I1573" s="6">
        <v>1</v>
      </c>
      <c r="J1573" s="9">
        <v>2</v>
      </c>
      <c r="K1573" s="9">
        <v>2</v>
      </c>
      <c r="L1573" s="9">
        <v>2</v>
      </c>
      <c r="M1573" s="7">
        <v>-1.8650451847310101</v>
      </c>
      <c r="N1573" s="7">
        <v>-1.61551605662605</v>
      </c>
      <c r="O1573" s="7">
        <v>-1.5162651531342</v>
      </c>
      <c r="P1573" s="7"/>
      <c r="Q1573" s="7">
        <v>-1.9709260500461601</v>
      </c>
      <c r="R1573" s="7">
        <v>-1.98824071301875</v>
      </c>
      <c r="S1573" s="7"/>
      <c r="T1573" s="7">
        <f>AVERAGE(M1573:S1573)</f>
        <v>-1.7911986315112345</v>
      </c>
      <c r="U1573" s="9">
        <v>1572</v>
      </c>
      <c r="V1573" s="9"/>
    </row>
    <row r="1574" spans="1:22" s="2" customFormat="1" ht="25" customHeight="1" x14ac:dyDescent="0.2">
      <c r="A1574" s="5" t="s">
        <v>3589</v>
      </c>
      <c r="B1574" s="5" t="s">
        <v>3590</v>
      </c>
      <c r="C1574" s="5" t="s">
        <v>5812</v>
      </c>
      <c r="D1574" s="5" t="s">
        <v>7900</v>
      </c>
      <c r="E1574" s="5" t="s">
        <v>7899</v>
      </c>
      <c r="F1574" s="6" t="s">
        <v>3591</v>
      </c>
      <c r="G1574" s="6" t="s">
        <v>3591</v>
      </c>
      <c r="H1574" s="6" t="s">
        <v>3591</v>
      </c>
      <c r="I1574" s="6">
        <v>18</v>
      </c>
      <c r="J1574" s="9">
        <v>8</v>
      </c>
      <c r="K1574" s="9">
        <v>8</v>
      </c>
      <c r="L1574" s="9">
        <v>8</v>
      </c>
      <c r="M1574" s="7">
        <v>-1.5620835480398001</v>
      </c>
      <c r="N1574" s="7">
        <v>-1.30094371101467</v>
      </c>
      <c r="O1574" s="7">
        <v>-2.0910853963575802</v>
      </c>
      <c r="P1574" s="7">
        <v>-3.1077176671100299</v>
      </c>
      <c r="Q1574" s="7">
        <v>-1.2450485147572801</v>
      </c>
      <c r="R1574" s="7">
        <v>-1.45741654593409</v>
      </c>
      <c r="S1574" s="7"/>
      <c r="T1574" s="7">
        <f>AVERAGE(M1574:S1574)</f>
        <v>-1.7940492305355749</v>
      </c>
      <c r="U1574" s="9">
        <v>1573</v>
      </c>
      <c r="V1574" s="9"/>
    </row>
    <row r="1575" spans="1:22" s="2" customFormat="1" ht="25" customHeight="1" x14ac:dyDescent="0.2">
      <c r="A1575" s="5" t="s">
        <v>1308</v>
      </c>
      <c r="B1575" s="5" t="s">
        <v>1308</v>
      </c>
      <c r="C1575" s="5" t="s">
        <v>5813</v>
      </c>
      <c r="D1575" s="5" t="s">
        <v>7176</v>
      </c>
      <c r="E1575" s="5" t="s">
        <v>9134</v>
      </c>
      <c r="F1575" s="6" t="s">
        <v>1309</v>
      </c>
      <c r="G1575" s="6" t="s">
        <v>1310</v>
      </c>
      <c r="H1575" s="6" t="s">
        <v>1311</v>
      </c>
      <c r="I1575" s="6">
        <v>5</v>
      </c>
      <c r="J1575" s="9">
        <v>7</v>
      </c>
      <c r="K1575" s="9">
        <v>3</v>
      </c>
      <c r="L1575" s="9">
        <v>2</v>
      </c>
      <c r="M1575" s="7">
        <v>-0.91132508541789303</v>
      </c>
      <c r="N1575" s="7">
        <v>-1.24018155847423</v>
      </c>
      <c r="O1575" s="7">
        <v>-1.7645176935142</v>
      </c>
      <c r="P1575" s="7">
        <v>-3.5898438803641999</v>
      </c>
      <c r="Q1575" s="7">
        <v>-1.5082291717991601</v>
      </c>
      <c r="R1575" s="7">
        <v>-1.75792262478886</v>
      </c>
      <c r="S1575" s="7"/>
      <c r="T1575" s="7">
        <f>AVERAGE(M1575:S1575)</f>
        <v>-1.795336669059757</v>
      </c>
      <c r="U1575" s="9">
        <v>1574</v>
      </c>
      <c r="V1575" s="9"/>
    </row>
    <row r="1576" spans="1:22" s="2" customFormat="1" ht="25" customHeight="1" x14ac:dyDescent="0.2">
      <c r="A1576" s="5" t="s">
        <v>189</v>
      </c>
      <c r="B1576" s="5" t="s">
        <v>190</v>
      </c>
      <c r="C1576" s="5" t="s">
        <v>5814</v>
      </c>
      <c r="D1576" s="5" t="s">
        <v>7005</v>
      </c>
      <c r="E1576" s="5" t="s">
        <v>8931</v>
      </c>
      <c r="F1576" s="6" t="s">
        <v>191</v>
      </c>
      <c r="G1576" s="6" t="s">
        <v>191</v>
      </c>
      <c r="H1576" s="6" t="s">
        <v>191</v>
      </c>
      <c r="I1576" s="6">
        <v>8</v>
      </c>
      <c r="J1576" s="9">
        <v>5</v>
      </c>
      <c r="K1576" s="9">
        <v>5</v>
      </c>
      <c r="L1576" s="9">
        <v>5</v>
      </c>
      <c r="M1576" s="7">
        <v>-1.93634486581523</v>
      </c>
      <c r="N1576" s="7">
        <v>-1.4065129037675299</v>
      </c>
      <c r="O1576" s="7">
        <v>-1.80024214966117</v>
      </c>
      <c r="P1576" s="7">
        <v>-4.0360802559317204</v>
      </c>
      <c r="Q1576" s="7">
        <v>-1.0643902459182</v>
      </c>
      <c r="R1576" s="7">
        <v>-0.539590656800783</v>
      </c>
      <c r="S1576" s="7"/>
      <c r="T1576" s="7">
        <f>AVERAGE(M1576:S1576)</f>
        <v>-1.7971935129824388</v>
      </c>
      <c r="U1576" s="9">
        <v>1575</v>
      </c>
      <c r="V1576" s="9"/>
    </row>
    <row r="1577" spans="1:22" s="2" customFormat="1" ht="25" customHeight="1" x14ac:dyDescent="0.2">
      <c r="A1577" s="5" t="s">
        <v>4715</v>
      </c>
      <c r="B1577" s="5" t="s">
        <v>4715</v>
      </c>
      <c r="C1577" s="5" t="s">
        <v>4715</v>
      </c>
      <c r="D1577" s="5" t="s">
        <v>8896</v>
      </c>
      <c r="E1577" s="5" t="s">
        <v>8895</v>
      </c>
      <c r="F1577" s="6">
        <v>3</v>
      </c>
      <c r="G1577" s="6">
        <v>3</v>
      </c>
      <c r="H1577" s="6">
        <v>3</v>
      </c>
      <c r="I1577" s="6">
        <v>1</v>
      </c>
      <c r="J1577" s="9">
        <v>3</v>
      </c>
      <c r="K1577" s="9">
        <v>3</v>
      </c>
      <c r="L1577" s="9">
        <v>3</v>
      </c>
      <c r="M1577" s="7">
        <v>-3.1931435288213401</v>
      </c>
      <c r="N1577" s="7">
        <v>-1.3071718754864901</v>
      </c>
      <c r="O1577" s="7">
        <v>-1.7727280776668799</v>
      </c>
      <c r="P1577" s="7">
        <v>-2.5891899993412402</v>
      </c>
      <c r="Q1577" s="7">
        <v>-1.15011222011169</v>
      </c>
      <c r="R1577" s="7">
        <v>-0.80638778652612997</v>
      </c>
      <c r="S1577" s="7"/>
      <c r="T1577" s="7">
        <f>AVERAGE(M1577:S1577)</f>
        <v>-1.8031222479922953</v>
      </c>
      <c r="U1577" s="9">
        <v>1576</v>
      </c>
      <c r="V1577" s="9"/>
    </row>
    <row r="1578" spans="1:22" s="2" customFormat="1" ht="25" customHeight="1" x14ac:dyDescent="0.2">
      <c r="A1578" s="5" t="s">
        <v>3410</v>
      </c>
      <c r="B1578" s="5" t="s">
        <v>3411</v>
      </c>
      <c r="C1578" s="5" t="s">
        <v>5815</v>
      </c>
      <c r="D1578" s="5" t="s">
        <v>7738</v>
      </c>
      <c r="E1578" s="5" t="s">
        <v>7737</v>
      </c>
      <c r="F1578" s="6" t="s">
        <v>3412</v>
      </c>
      <c r="G1578" s="6" t="s">
        <v>3412</v>
      </c>
      <c r="H1578" s="6" t="s">
        <v>3412</v>
      </c>
      <c r="I1578" s="6">
        <v>4</v>
      </c>
      <c r="J1578" s="9">
        <v>16</v>
      </c>
      <c r="K1578" s="9">
        <v>16</v>
      </c>
      <c r="L1578" s="9">
        <v>16</v>
      </c>
      <c r="M1578" s="7">
        <v>-1.27287529344256</v>
      </c>
      <c r="N1578" s="7">
        <v>-1.3949754091627</v>
      </c>
      <c r="O1578" s="7">
        <v>-1.1789648234811501</v>
      </c>
      <c r="P1578" s="7">
        <v>-3.9785569694699801</v>
      </c>
      <c r="Q1578" s="7">
        <v>-1.2162356434889099</v>
      </c>
      <c r="R1578" s="7">
        <v>-1.7771297410987501</v>
      </c>
      <c r="S1578" s="7"/>
      <c r="T1578" s="7">
        <f>AVERAGE(M1578:S1578)</f>
        <v>-1.8031229800240085</v>
      </c>
      <c r="U1578" s="9">
        <v>1577</v>
      </c>
      <c r="V1578" s="9"/>
    </row>
    <row r="1579" spans="1:22" s="2" customFormat="1" ht="25" customHeight="1" x14ac:dyDescent="0.2">
      <c r="A1579" s="5" t="s">
        <v>1679</v>
      </c>
      <c r="B1579" s="5" t="s">
        <v>1679</v>
      </c>
      <c r="C1579" s="5" t="s">
        <v>5816</v>
      </c>
      <c r="D1579" s="5" t="s">
        <v>10089</v>
      </c>
      <c r="E1579" s="5" t="s">
        <v>10088</v>
      </c>
      <c r="F1579" s="6" t="s">
        <v>1680</v>
      </c>
      <c r="G1579" s="6" t="s">
        <v>1680</v>
      </c>
      <c r="H1579" s="6" t="s">
        <v>1680</v>
      </c>
      <c r="I1579" s="6">
        <v>4</v>
      </c>
      <c r="J1579" s="9">
        <v>5</v>
      </c>
      <c r="K1579" s="9">
        <v>5</v>
      </c>
      <c r="L1579" s="9">
        <v>5</v>
      </c>
      <c r="M1579" s="7">
        <v>-0.92339425835463695</v>
      </c>
      <c r="N1579" s="7">
        <v>-1.1325172496892699</v>
      </c>
      <c r="O1579" s="7">
        <v>-2.0117720855793602</v>
      </c>
      <c r="P1579" s="7">
        <v>-2.08785476248541</v>
      </c>
      <c r="Q1579" s="7">
        <v>-2.5028568696403299</v>
      </c>
      <c r="R1579" s="7">
        <v>-2.1971161360214602</v>
      </c>
      <c r="S1579" s="7"/>
      <c r="T1579" s="7">
        <f>AVERAGE(M1579:S1579)</f>
        <v>-1.8092518936284112</v>
      </c>
      <c r="U1579" s="9">
        <v>1578</v>
      </c>
      <c r="V1579" s="9"/>
    </row>
    <row r="1580" spans="1:22" s="2" customFormat="1" ht="25" customHeight="1" x14ac:dyDescent="0.2">
      <c r="A1580" s="5" t="s">
        <v>4507</v>
      </c>
      <c r="B1580" s="5" t="s">
        <v>4507</v>
      </c>
      <c r="C1580" s="5" t="s">
        <v>5817</v>
      </c>
      <c r="D1580" s="5" t="s">
        <v>8690</v>
      </c>
      <c r="E1580" s="5" t="s">
        <v>8689</v>
      </c>
      <c r="F1580" s="6" t="s">
        <v>870</v>
      </c>
      <c r="G1580" s="6" t="s">
        <v>870</v>
      </c>
      <c r="H1580" s="6" t="s">
        <v>870</v>
      </c>
      <c r="I1580" s="6">
        <v>5</v>
      </c>
      <c r="J1580" s="9">
        <v>2</v>
      </c>
      <c r="K1580" s="9">
        <v>2</v>
      </c>
      <c r="L1580" s="9">
        <v>2</v>
      </c>
      <c r="M1580" s="7">
        <v>-1.2807294622315299</v>
      </c>
      <c r="N1580" s="7">
        <v>-1.41160743771755</v>
      </c>
      <c r="O1580" s="7">
        <v>-1.6905602025336199</v>
      </c>
      <c r="P1580" s="7">
        <v>-1.7937581339417299</v>
      </c>
      <c r="Q1580" s="7">
        <v>-2.0071749351049801</v>
      </c>
      <c r="R1580" s="7">
        <v>-2.6785078679933698</v>
      </c>
      <c r="S1580" s="7"/>
      <c r="T1580" s="7">
        <f>AVERAGE(M1580:S1580)</f>
        <v>-1.8103896732537965</v>
      </c>
      <c r="U1580" s="9">
        <v>1579</v>
      </c>
      <c r="V1580" s="9"/>
    </row>
    <row r="1581" spans="1:22" s="2" customFormat="1" ht="25" customHeight="1" x14ac:dyDescent="0.2">
      <c r="A1581" s="5" t="s">
        <v>3767</v>
      </c>
      <c r="B1581" s="5" t="s">
        <v>3767</v>
      </c>
      <c r="C1581" s="5" t="s">
        <v>3767</v>
      </c>
      <c r="D1581" s="5" t="s">
        <v>8058</v>
      </c>
      <c r="E1581" s="5" t="s">
        <v>8057</v>
      </c>
      <c r="F1581" s="6">
        <v>2</v>
      </c>
      <c r="G1581" s="6">
        <v>2</v>
      </c>
      <c r="H1581" s="6">
        <v>2</v>
      </c>
      <c r="I1581" s="6">
        <v>1</v>
      </c>
      <c r="J1581" s="9">
        <v>2</v>
      </c>
      <c r="K1581" s="9">
        <v>2</v>
      </c>
      <c r="L1581" s="9">
        <v>2</v>
      </c>
      <c r="M1581" s="7">
        <v>-1.62410845454335</v>
      </c>
      <c r="N1581" s="7">
        <v>-1.5389867441937699</v>
      </c>
      <c r="O1581" s="7">
        <v>-2.4984382975969899</v>
      </c>
      <c r="P1581" s="7">
        <v>-1.0580629870255001</v>
      </c>
      <c r="Q1581" s="7">
        <v>-2.0295879622431099</v>
      </c>
      <c r="R1581" s="7">
        <v>-2.1271137288640798</v>
      </c>
      <c r="S1581" s="7"/>
      <c r="T1581" s="7">
        <f>AVERAGE(M1581:S1581)</f>
        <v>-1.8127163624111333</v>
      </c>
      <c r="U1581" s="9">
        <v>1580</v>
      </c>
      <c r="V1581" s="9" t="s">
        <v>10391</v>
      </c>
    </row>
    <row r="1582" spans="1:22" s="2" customFormat="1" ht="25" customHeight="1" x14ac:dyDescent="0.2">
      <c r="A1582" s="5" t="s">
        <v>1516</v>
      </c>
      <c r="B1582" s="5" t="s">
        <v>1516</v>
      </c>
      <c r="C1582" s="5" t="s">
        <v>5818</v>
      </c>
      <c r="D1582" s="5" t="s">
        <v>9788</v>
      </c>
      <c r="E1582" s="5" t="s">
        <v>9134</v>
      </c>
      <c r="F1582" s="6" t="s">
        <v>109</v>
      </c>
      <c r="G1582" s="6" t="s">
        <v>109</v>
      </c>
      <c r="H1582" s="6" t="s">
        <v>109</v>
      </c>
      <c r="I1582" s="6">
        <v>4</v>
      </c>
      <c r="J1582" s="9">
        <v>2</v>
      </c>
      <c r="K1582" s="9">
        <v>2</v>
      </c>
      <c r="L1582" s="9">
        <v>2</v>
      </c>
      <c r="M1582" s="7">
        <v>-1.4092602754704</v>
      </c>
      <c r="N1582" s="7">
        <v>-2.0016351043187401</v>
      </c>
      <c r="O1582" s="7">
        <v>-1.28977281587152</v>
      </c>
      <c r="P1582" s="7"/>
      <c r="Q1582" s="7">
        <v>-2.7430386044202999</v>
      </c>
      <c r="R1582" s="7">
        <v>-1.65247801506945</v>
      </c>
      <c r="S1582" s="7"/>
      <c r="T1582" s="7">
        <f>AVERAGE(M1582:S1582)</f>
        <v>-1.819236963030082</v>
      </c>
      <c r="U1582" s="9">
        <v>1581</v>
      </c>
      <c r="V1582" s="9"/>
    </row>
    <row r="1583" spans="1:22" s="2" customFormat="1" ht="25" customHeight="1" x14ac:dyDescent="0.2">
      <c r="A1583" s="5" t="s">
        <v>1008</v>
      </c>
      <c r="B1583" s="5" t="s">
        <v>1009</v>
      </c>
      <c r="C1583" s="5" t="s">
        <v>5819</v>
      </c>
      <c r="D1583" s="5" t="s">
        <v>9622</v>
      </c>
      <c r="E1583" s="5" t="s">
        <v>6533</v>
      </c>
      <c r="F1583" s="6" t="s">
        <v>1010</v>
      </c>
      <c r="G1583" s="6" t="s">
        <v>1010</v>
      </c>
      <c r="H1583" s="6" t="s">
        <v>1010</v>
      </c>
      <c r="I1583" s="6">
        <v>5</v>
      </c>
      <c r="J1583" s="9">
        <v>4</v>
      </c>
      <c r="K1583" s="9">
        <v>4</v>
      </c>
      <c r="L1583" s="9">
        <v>4</v>
      </c>
      <c r="M1583" s="7">
        <v>-1.7917709833884199</v>
      </c>
      <c r="N1583" s="7">
        <v>-0.60872842417545303</v>
      </c>
      <c r="O1583" s="7"/>
      <c r="P1583" s="7">
        <v>0.186862179983454</v>
      </c>
      <c r="Q1583" s="7">
        <v>-3.2221154864476098</v>
      </c>
      <c r="R1583" s="7">
        <v>-3.6989182454528202</v>
      </c>
      <c r="S1583" s="7"/>
      <c r="T1583" s="7">
        <f>AVERAGE(M1583:S1583)</f>
        <v>-1.8269341918961697</v>
      </c>
      <c r="U1583" s="9">
        <v>1582</v>
      </c>
      <c r="V1583" s="9" t="s">
        <v>10391</v>
      </c>
    </row>
    <row r="1584" spans="1:22" s="2" customFormat="1" ht="25" customHeight="1" x14ac:dyDescent="0.2">
      <c r="A1584" s="5" t="s">
        <v>3451</v>
      </c>
      <c r="B1584" s="5" t="s">
        <v>3452</v>
      </c>
      <c r="C1584" s="5" t="s">
        <v>3452</v>
      </c>
      <c r="D1584" s="5" t="s">
        <v>7778</v>
      </c>
      <c r="E1584" s="5" t="s">
        <v>7777</v>
      </c>
      <c r="F1584" s="6" t="s">
        <v>3453</v>
      </c>
      <c r="G1584" s="6" t="s">
        <v>3453</v>
      </c>
      <c r="H1584" s="6" t="s">
        <v>3453</v>
      </c>
      <c r="I1584" s="6">
        <v>3</v>
      </c>
      <c r="J1584" s="9">
        <v>28</v>
      </c>
      <c r="K1584" s="9">
        <v>28</v>
      </c>
      <c r="L1584" s="9">
        <v>28</v>
      </c>
      <c r="M1584" s="7">
        <v>-1.4523289973622799</v>
      </c>
      <c r="N1584" s="7">
        <v>-1.6381169126264701</v>
      </c>
      <c r="O1584" s="7">
        <v>-2.2443632296234499</v>
      </c>
      <c r="P1584" s="7">
        <v>-0.80071622348563298</v>
      </c>
      <c r="Q1584" s="7">
        <v>-2.4543708762676899</v>
      </c>
      <c r="R1584" s="7">
        <v>-2.3757797343178599</v>
      </c>
      <c r="S1584" s="7"/>
      <c r="T1584" s="7">
        <f>AVERAGE(M1584:S1584)</f>
        <v>-1.8276126622805637</v>
      </c>
      <c r="U1584" s="9">
        <v>1583</v>
      </c>
      <c r="V1584" s="9"/>
    </row>
    <row r="1585" spans="1:22" s="2" customFormat="1" ht="25" customHeight="1" x14ac:dyDescent="0.2">
      <c r="A1585" s="5" t="s">
        <v>3648</v>
      </c>
      <c r="B1585" s="5" t="s">
        <v>3648</v>
      </c>
      <c r="C1585" s="5" t="s">
        <v>5820</v>
      </c>
      <c r="D1585" s="5" t="s">
        <v>7953</v>
      </c>
      <c r="E1585" s="5" t="s">
        <v>7952</v>
      </c>
      <c r="F1585" s="6" t="s">
        <v>2630</v>
      </c>
      <c r="G1585" s="6" t="s">
        <v>2630</v>
      </c>
      <c r="H1585" s="6" t="s">
        <v>2630</v>
      </c>
      <c r="I1585" s="6">
        <v>2</v>
      </c>
      <c r="J1585" s="9">
        <v>6</v>
      </c>
      <c r="K1585" s="9">
        <v>6</v>
      </c>
      <c r="L1585" s="9">
        <v>6</v>
      </c>
      <c r="M1585" s="7">
        <v>-1.6815783985157</v>
      </c>
      <c r="N1585" s="7">
        <v>-1.5801390898276699</v>
      </c>
      <c r="O1585" s="7">
        <v>-1.7009224351965799</v>
      </c>
      <c r="P1585" s="7">
        <v>-2.4244210497632599</v>
      </c>
      <c r="Q1585" s="7">
        <v>-1.8753194482212501</v>
      </c>
      <c r="R1585" s="7">
        <v>-1.71466260716219</v>
      </c>
      <c r="S1585" s="7"/>
      <c r="T1585" s="7">
        <f>AVERAGE(M1585:S1585)</f>
        <v>-1.8295071714477749</v>
      </c>
      <c r="U1585" s="9">
        <v>1584</v>
      </c>
      <c r="V1585" s="9"/>
    </row>
    <row r="1586" spans="1:22" s="2" customFormat="1" ht="25" customHeight="1" x14ac:dyDescent="0.2">
      <c r="A1586" s="5" t="s">
        <v>1683</v>
      </c>
      <c r="B1586" s="5" t="s">
        <v>1683</v>
      </c>
      <c r="C1586" s="5" t="s">
        <v>5821</v>
      </c>
      <c r="D1586" s="5" t="s">
        <v>9828</v>
      </c>
      <c r="E1586" s="5" t="s">
        <v>9827</v>
      </c>
      <c r="F1586" s="6" t="s">
        <v>60</v>
      </c>
      <c r="G1586" s="6" t="s">
        <v>60</v>
      </c>
      <c r="H1586" s="6" t="s">
        <v>60</v>
      </c>
      <c r="I1586" s="6">
        <v>3</v>
      </c>
      <c r="J1586" s="9">
        <v>2</v>
      </c>
      <c r="K1586" s="9">
        <v>2</v>
      </c>
      <c r="L1586" s="9">
        <v>2</v>
      </c>
      <c r="M1586" s="7">
        <v>-0.88688594736055004</v>
      </c>
      <c r="N1586" s="7">
        <v>-1.1496760700333</v>
      </c>
      <c r="O1586" s="7">
        <v>-2.2897383638640001</v>
      </c>
      <c r="P1586" s="7">
        <v>-1.1883061422180601</v>
      </c>
      <c r="Q1586" s="7">
        <v>-2.7100970657442298</v>
      </c>
      <c r="R1586" s="7">
        <v>-2.8095711936620602</v>
      </c>
      <c r="S1586" s="7"/>
      <c r="T1586" s="7">
        <f>AVERAGE(M1586:S1586)</f>
        <v>-1.8390457971470335</v>
      </c>
      <c r="U1586" s="9">
        <v>1585</v>
      </c>
      <c r="V1586" s="9"/>
    </row>
    <row r="1587" spans="1:22" s="2" customFormat="1" ht="25" customHeight="1" x14ac:dyDescent="0.2">
      <c r="A1587" s="5" t="s">
        <v>1612</v>
      </c>
      <c r="B1587" s="5" t="s">
        <v>1612</v>
      </c>
      <c r="C1587" s="5" t="s">
        <v>5822</v>
      </c>
      <c r="D1587" s="5" t="s">
        <v>9815</v>
      </c>
      <c r="E1587" s="5" t="s">
        <v>9814</v>
      </c>
      <c r="F1587" s="6" t="s">
        <v>117</v>
      </c>
      <c r="G1587" s="6" t="s">
        <v>117</v>
      </c>
      <c r="H1587" s="6" t="s">
        <v>117</v>
      </c>
      <c r="I1587" s="6">
        <v>2</v>
      </c>
      <c r="J1587" s="9">
        <v>3</v>
      </c>
      <c r="K1587" s="9">
        <v>3</v>
      </c>
      <c r="L1587" s="9">
        <v>3</v>
      </c>
      <c r="M1587" s="7">
        <v>-1.0812936340022099</v>
      </c>
      <c r="N1587" s="7">
        <v>-2.09790242030925</v>
      </c>
      <c r="O1587" s="7">
        <v>-2.1245524902567898</v>
      </c>
      <c r="P1587" s="7"/>
      <c r="Q1587" s="7">
        <v>-1.76796775065108</v>
      </c>
      <c r="R1587" s="7">
        <v>-2.1400023267192898</v>
      </c>
      <c r="S1587" s="7"/>
      <c r="T1587" s="7">
        <f>AVERAGE(M1587:S1587)</f>
        <v>-1.8423437243877239</v>
      </c>
      <c r="U1587" s="9">
        <v>1586</v>
      </c>
      <c r="V1587" s="9"/>
    </row>
    <row r="1588" spans="1:22" s="2" customFormat="1" ht="25" customHeight="1" x14ac:dyDescent="0.2">
      <c r="A1588" s="5" t="s">
        <v>4445</v>
      </c>
      <c r="B1588" s="5" t="s">
        <v>4446</v>
      </c>
      <c r="C1588" s="5" t="s">
        <v>5823</v>
      </c>
      <c r="D1588" s="5" t="s">
        <v>8640</v>
      </c>
      <c r="E1588" s="5" t="s">
        <v>8639</v>
      </c>
      <c r="F1588" s="6" t="s">
        <v>2349</v>
      </c>
      <c r="G1588" s="6" t="s">
        <v>2349</v>
      </c>
      <c r="H1588" s="6" t="s">
        <v>2349</v>
      </c>
      <c r="I1588" s="6">
        <v>3</v>
      </c>
      <c r="J1588" s="9">
        <v>3</v>
      </c>
      <c r="K1588" s="9">
        <v>3</v>
      </c>
      <c r="L1588" s="9">
        <v>3</v>
      </c>
      <c r="M1588" s="7">
        <v>-1.9146384201000199</v>
      </c>
      <c r="N1588" s="7">
        <v>-1.7895426651730899</v>
      </c>
      <c r="O1588" s="7">
        <v>-1.57282449637668</v>
      </c>
      <c r="P1588" s="7">
        <v>-3.3155018257279298</v>
      </c>
      <c r="Q1588" s="7">
        <v>-1.4590563298174599</v>
      </c>
      <c r="R1588" s="7">
        <v>-1.0277851344726201</v>
      </c>
      <c r="S1588" s="7"/>
      <c r="T1588" s="7">
        <f>AVERAGE(M1588:S1588)</f>
        <v>-1.8465581452779667</v>
      </c>
      <c r="U1588" s="9">
        <v>1587</v>
      </c>
      <c r="V1588" s="9"/>
    </row>
    <row r="1589" spans="1:22" s="2" customFormat="1" ht="25" customHeight="1" x14ac:dyDescent="0.2">
      <c r="A1589" s="5" t="s">
        <v>4275</v>
      </c>
      <c r="B1589" s="5" t="s">
        <v>4275</v>
      </c>
      <c r="C1589" s="5" t="s">
        <v>4275</v>
      </c>
      <c r="D1589" s="5" t="s">
        <v>8473</v>
      </c>
      <c r="E1589" s="5" t="s">
        <v>8472</v>
      </c>
      <c r="F1589" s="6">
        <v>11</v>
      </c>
      <c r="G1589" s="6">
        <v>11</v>
      </c>
      <c r="H1589" s="6">
        <v>11</v>
      </c>
      <c r="I1589" s="6">
        <v>1</v>
      </c>
      <c r="J1589" s="9">
        <v>11</v>
      </c>
      <c r="K1589" s="9">
        <v>11</v>
      </c>
      <c r="L1589" s="9">
        <v>11</v>
      </c>
      <c r="M1589" s="7">
        <v>-1.2412223835723499</v>
      </c>
      <c r="N1589" s="7">
        <v>-1.2253203323141499</v>
      </c>
      <c r="O1589" s="7">
        <v>-1.80969602130137</v>
      </c>
      <c r="P1589" s="7">
        <v>-4.6512858610153698</v>
      </c>
      <c r="Q1589" s="7">
        <v>-1.0381784659770601</v>
      </c>
      <c r="R1589" s="7">
        <v>-1.12243691209186</v>
      </c>
      <c r="S1589" s="7"/>
      <c r="T1589" s="7">
        <f>AVERAGE(M1589:S1589)</f>
        <v>-1.8480233293786934</v>
      </c>
      <c r="U1589" s="9">
        <v>1588</v>
      </c>
      <c r="V1589" s="9"/>
    </row>
    <row r="1590" spans="1:22" s="2" customFormat="1" ht="25" customHeight="1" x14ac:dyDescent="0.2">
      <c r="A1590" s="5" t="s">
        <v>2843</v>
      </c>
      <c r="B1590" s="5" t="s">
        <v>2843</v>
      </c>
      <c r="C1590" s="5" t="s">
        <v>5824</v>
      </c>
      <c r="D1590" s="5" t="s">
        <v>7225</v>
      </c>
      <c r="E1590" s="5" t="s">
        <v>7224</v>
      </c>
      <c r="F1590" s="6" t="s">
        <v>1969</v>
      </c>
      <c r="G1590" s="6" t="s">
        <v>1969</v>
      </c>
      <c r="H1590" s="6" t="s">
        <v>1969</v>
      </c>
      <c r="I1590" s="6">
        <v>3</v>
      </c>
      <c r="J1590" s="9">
        <v>2</v>
      </c>
      <c r="K1590" s="9">
        <v>2</v>
      </c>
      <c r="L1590" s="9">
        <v>2</v>
      </c>
      <c r="M1590" s="7">
        <v>-0.23903465847212099</v>
      </c>
      <c r="N1590" s="7">
        <v>-1.7736645540604301</v>
      </c>
      <c r="O1590" s="7"/>
      <c r="P1590" s="7">
        <v>-2.3776986292595299</v>
      </c>
      <c r="Q1590" s="7">
        <v>-2.40386530133474</v>
      </c>
      <c r="R1590" s="7">
        <v>-2.45588094702287</v>
      </c>
      <c r="S1590" s="7"/>
      <c r="T1590" s="7">
        <f>AVERAGE(M1590:S1590)</f>
        <v>-1.8500288180299382</v>
      </c>
      <c r="U1590" s="9">
        <v>1589</v>
      </c>
      <c r="V1590" s="9"/>
    </row>
    <row r="1591" spans="1:22" s="2" customFormat="1" ht="25" customHeight="1" x14ac:dyDescent="0.2">
      <c r="A1591" s="5" t="s">
        <v>68</v>
      </c>
      <c r="B1591" s="5" t="s">
        <v>69</v>
      </c>
      <c r="C1591" s="5" t="s">
        <v>5825</v>
      </c>
      <c r="D1591" s="5" t="s">
        <v>9891</v>
      </c>
      <c r="E1591" s="5" t="s">
        <v>9890</v>
      </c>
      <c r="F1591" s="6" t="s">
        <v>70</v>
      </c>
      <c r="G1591" s="6" t="s">
        <v>70</v>
      </c>
      <c r="H1591" s="6" t="s">
        <v>70</v>
      </c>
      <c r="I1591" s="6">
        <v>5</v>
      </c>
      <c r="J1591" s="9">
        <v>9</v>
      </c>
      <c r="K1591" s="9">
        <v>9</v>
      </c>
      <c r="L1591" s="9">
        <v>9</v>
      </c>
      <c r="M1591" s="7">
        <v>-2.7037772536746401</v>
      </c>
      <c r="N1591" s="7">
        <v>-2.2859836238005702</v>
      </c>
      <c r="O1591" s="7">
        <v>-1.39364616505455</v>
      </c>
      <c r="P1591" s="7"/>
      <c r="Q1591" s="7">
        <v>-1.20391236503879</v>
      </c>
      <c r="R1591" s="7">
        <v>-1.6916634039608001</v>
      </c>
      <c r="S1591" s="7"/>
      <c r="T1591" s="7">
        <f>AVERAGE(M1591:S1591)</f>
        <v>-1.8557965623058699</v>
      </c>
      <c r="U1591" s="9">
        <v>1590</v>
      </c>
      <c r="V1591" s="9"/>
    </row>
    <row r="1592" spans="1:22" s="2" customFormat="1" ht="25" customHeight="1" x14ac:dyDescent="0.2">
      <c r="A1592" s="5" t="s">
        <v>483</v>
      </c>
      <c r="B1592" s="5" t="s">
        <v>483</v>
      </c>
      <c r="C1592" s="5" t="s">
        <v>5826</v>
      </c>
      <c r="D1592" s="5" t="s">
        <v>6227</v>
      </c>
      <c r="E1592" s="5" t="s">
        <v>10030</v>
      </c>
      <c r="F1592" s="6" t="s">
        <v>117</v>
      </c>
      <c r="G1592" s="6" t="s">
        <v>117</v>
      </c>
      <c r="H1592" s="6" t="s">
        <v>117</v>
      </c>
      <c r="I1592" s="6">
        <v>2</v>
      </c>
      <c r="J1592" s="9">
        <v>3</v>
      </c>
      <c r="K1592" s="9">
        <v>3</v>
      </c>
      <c r="L1592" s="9">
        <v>3</v>
      </c>
      <c r="M1592" s="7">
        <v>-2.6149450222225998</v>
      </c>
      <c r="N1592" s="7">
        <v>-2.2939058621137698</v>
      </c>
      <c r="O1592" s="7">
        <v>-2.0125678984668598</v>
      </c>
      <c r="P1592" s="7"/>
      <c r="Q1592" s="7">
        <v>-0.92865905339233001</v>
      </c>
      <c r="R1592" s="7">
        <v>-1.44213361656676</v>
      </c>
      <c r="S1592" s="7"/>
      <c r="T1592" s="7">
        <f>AVERAGE(M1592:S1592)</f>
        <v>-1.858442290552464</v>
      </c>
      <c r="U1592" s="9">
        <v>1591</v>
      </c>
      <c r="V1592" s="9"/>
    </row>
    <row r="1593" spans="1:22" s="2" customFormat="1" ht="25" customHeight="1" x14ac:dyDescent="0.2">
      <c r="A1593" s="5" t="s">
        <v>3519</v>
      </c>
      <c r="B1593" s="5" t="s">
        <v>3519</v>
      </c>
      <c r="C1593" s="5" t="s">
        <v>5827</v>
      </c>
      <c r="D1593" s="5" t="s">
        <v>7834</v>
      </c>
      <c r="E1593" s="5" t="s">
        <v>7833</v>
      </c>
      <c r="F1593" s="6" t="s">
        <v>279</v>
      </c>
      <c r="G1593" s="6" t="s">
        <v>279</v>
      </c>
      <c r="H1593" s="6" t="s">
        <v>279</v>
      </c>
      <c r="I1593" s="6">
        <v>2</v>
      </c>
      <c r="J1593" s="9">
        <v>2</v>
      </c>
      <c r="K1593" s="9">
        <v>2</v>
      </c>
      <c r="L1593" s="9">
        <v>2</v>
      </c>
      <c r="M1593" s="7">
        <v>-0.65863366808614598</v>
      </c>
      <c r="N1593" s="7">
        <v>-2.5897735762936298</v>
      </c>
      <c r="O1593" s="7">
        <v>-1.40203805238813</v>
      </c>
      <c r="P1593" s="7"/>
      <c r="Q1593" s="7">
        <v>-2.4163269059141701</v>
      </c>
      <c r="R1593" s="7">
        <v>-2.2546363946694501</v>
      </c>
      <c r="S1593" s="7"/>
      <c r="T1593" s="7">
        <f>AVERAGE(M1593:S1593)</f>
        <v>-1.8642817194703052</v>
      </c>
      <c r="U1593" s="9">
        <v>1592</v>
      </c>
      <c r="V1593" s="9"/>
    </row>
    <row r="1594" spans="1:22" s="2" customFormat="1" ht="25" customHeight="1" x14ac:dyDescent="0.2">
      <c r="A1594" s="5" t="s">
        <v>2917</v>
      </c>
      <c r="B1594" s="5" t="s">
        <v>2917</v>
      </c>
      <c r="C1594" s="5" t="s">
        <v>2917</v>
      </c>
      <c r="D1594" s="5" t="s">
        <v>7299</v>
      </c>
      <c r="E1594" s="5" t="s">
        <v>2918</v>
      </c>
      <c r="F1594" s="6">
        <v>17</v>
      </c>
      <c r="G1594" s="6">
        <v>17</v>
      </c>
      <c r="H1594" s="6">
        <v>17</v>
      </c>
      <c r="I1594" s="6">
        <v>1</v>
      </c>
      <c r="J1594" s="9">
        <v>17</v>
      </c>
      <c r="K1594" s="9">
        <v>17</v>
      </c>
      <c r="L1594" s="9">
        <v>17</v>
      </c>
      <c r="M1594" s="7">
        <v>-1.8121157571006801</v>
      </c>
      <c r="N1594" s="7">
        <v>-0.73868368796455297</v>
      </c>
      <c r="O1594" s="7">
        <v>-1.5772749298672899</v>
      </c>
      <c r="P1594" s="7">
        <v>-1.1136664497287601</v>
      </c>
      <c r="Q1594" s="7">
        <v>-1.60157260896606</v>
      </c>
      <c r="R1594" s="7">
        <v>-1.9145893211061</v>
      </c>
      <c r="S1594" s="7">
        <v>-4.3011841879234103</v>
      </c>
      <c r="T1594" s="7">
        <f>AVERAGE(M1594:S1594)</f>
        <v>-1.8655838489509793</v>
      </c>
      <c r="U1594" s="9">
        <v>1593</v>
      </c>
      <c r="V1594" s="9"/>
    </row>
    <row r="1595" spans="1:22" s="2" customFormat="1" ht="25" customHeight="1" x14ac:dyDescent="0.2">
      <c r="A1595" s="5" t="s">
        <v>341</v>
      </c>
      <c r="B1595" s="5" t="s">
        <v>342</v>
      </c>
      <c r="C1595" s="5" t="s">
        <v>5828</v>
      </c>
      <c r="D1595" s="5" t="s">
        <v>6958</v>
      </c>
      <c r="E1595" s="5" t="s">
        <v>9414</v>
      </c>
      <c r="F1595" s="6" t="s">
        <v>343</v>
      </c>
      <c r="G1595" s="6" t="s">
        <v>343</v>
      </c>
      <c r="H1595" s="6" t="s">
        <v>343</v>
      </c>
      <c r="I1595" s="6">
        <v>12</v>
      </c>
      <c r="J1595" s="9">
        <v>4</v>
      </c>
      <c r="K1595" s="9">
        <v>4</v>
      </c>
      <c r="L1595" s="9">
        <v>4</v>
      </c>
      <c r="M1595" s="7">
        <v>-1.05373155587089</v>
      </c>
      <c r="N1595" s="7">
        <v>-1.23900713518734</v>
      </c>
      <c r="O1595" s="7">
        <v>-1.9160793168533099</v>
      </c>
      <c r="P1595" s="7">
        <v>-3.9355350194649699</v>
      </c>
      <c r="Q1595" s="7">
        <v>-1.7111067672021401</v>
      </c>
      <c r="R1595" s="7">
        <v>-1.3530322460859701</v>
      </c>
      <c r="S1595" s="7"/>
      <c r="T1595" s="7">
        <f>AVERAGE(M1595:S1595)</f>
        <v>-1.8680820067774366</v>
      </c>
      <c r="U1595" s="9">
        <v>1594</v>
      </c>
      <c r="V1595" s="9"/>
    </row>
    <row r="1596" spans="1:22" s="2" customFormat="1" ht="25" customHeight="1" x14ac:dyDescent="0.2">
      <c r="A1596" s="5" t="s">
        <v>869</v>
      </c>
      <c r="B1596" s="5" t="s">
        <v>869</v>
      </c>
      <c r="C1596" s="5" t="s">
        <v>5829</v>
      </c>
      <c r="D1596" s="5" t="s">
        <v>6179</v>
      </c>
      <c r="E1596" s="5" t="s">
        <v>6178</v>
      </c>
      <c r="F1596" s="6" t="s">
        <v>870</v>
      </c>
      <c r="G1596" s="6" t="s">
        <v>870</v>
      </c>
      <c r="H1596" s="6" t="s">
        <v>870</v>
      </c>
      <c r="I1596" s="6">
        <v>5</v>
      </c>
      <c r="J1596" s="9">
        <v>2</v>
      </c>
      <c r="K1596" s="9">
        <v>2</v>
      </c>
      <c r="L1596" s="9">
        <v>2</v>
      </c>
      <c r="M1596" s="7">
        <v>-1.76450111578769</v>
      </c>
      <c r="N1596" s="7">
        <v>-1.96928001782813</v>
      </c>
      <c r="O1596" s="7">
        <v>-2.3190422111315998</v>
      </c>
      <c r="P1596" s="7"/>
      <c r="Q1596" s="7">
        <v>-1.77203602991112</v>
      </c>
      <c r="R1596" s="7">
        <v>-1.5555879233727401</v>
      </c>
      <c r="S1596" s="7"/>
      <c r="T1596" s="7">
        <f>AVERAGE(M1596:S1596)</f>
        <v>-1.8760894596062561</v>
      </c>
      <c r="U1596" s="9">
        <v>1595</v>
      </c>
      <c r="V1596" s="9"/>
    </row>
    <row r="1597" spans="1:22" s="2" customFormat="1" ht="25" customHeight="1" x14ac:dyDescent="0.2">
      <c r="A1597" s="5" t="s">
        <v>3864</v>
      </c>
      <c r="B1597" s="5" t="s">
        <v>3864</v>
      </c>
      <c r="C1597" s="5" t="s">
        <v>5830</v>
      </c>
      <c r="D1597" s="5" t="s">
        <v>8317</v>
      </c>
      <c r="E1597" s="5" t="s">
        <v>9766</v>
      </c>
      <c r="F1597" s="6" t="s">
        <v>175</v>
      </c>
      <c r="G1597" s="6" t="s">
        <v>175</v>
      </c>
      <c r="H1597" s="6" t="s">
        <v>175</v>
      </c>
      <c r="I1597" s="6">
        <v>5</v>
      </c>
      <c r="J1597" s="9">
        <v>2</v>
      </c>
      <c r="K1597" s="9">
        <v>2</v>
      </c>
      <c r="L1597" s="9">
        <v>2</v>
      </c>
      <c r="M1597" s="7">
        <v>-1.58121607198215</v>
      </c>
      <c r="N1597" s="7">
        <v>-1.9418596505416399</v>
      </c>
      <c r="O1597" s="7">
        <v>-1.75269264895483</v>
      </c>
      <c r="P1597" s="7"/>
      <c r="Q1597" s="7">
        <v>-2.18326210057436</v>
      </c>
      <c r="R1597" s="7">
        <v>-1.9360606993567699</v>
      </c>
      <c r="S1597" s="7"/>
      <c r="T1597" s="7">
        <f>AVERAGE(M1597:S1597)</f>
        <v>-1.8790182342819499</v>
      </c>
      <c r="U1597" s="9">
        <v>1596</v>
      </c>
      <c r="V1597" s="9"/>
    </row>
    <row r="1598" spans="1:22" s="2" customFormat="1" ht="25" customHeight="1" x14ac:dyDescent="0.2">
      <c r="A1598" s="5" t="s">
        <v>1507</v>
      </c>
      <c r="B1598" s="5" t="s">
        <v>1508</v>
      </c>
      <c r="C1598" s="5" t="s">
        <v>5831</v>
      </c>
      <c r="D1598" s="5" t="s">
        <v>9199</v>
      </c>
      <c r="E1598" s="5" t="s">
        <v>9198</v>
      </c>
      <c r="F1598" s="6" t="s">
        <v>1509</v>
      </c>
      <c r="G1598" s="6" t="s">
        <v>1509</v>
      </c>
      <c r="H1598" s="6" t="s">
        <v>1509</v>
      </c>
      <c r="I1598" s="6">
        <v>4</v>
      </c>
      <c r="J1598" s="9">
        <v>9</v>
      </c>
      <c r="K1598" s="9">
        <v>9</v>
      </c>
      <c r="L1598" s="9">
        <v>9</v>
      </c>
      <c r="M1598" s="7">
        <v>-1.7701130047973499</v>
      </c>
      <c r="N1598" s="7">
        <v>-1.4599468319742099</v>
      </c>
      <c r="O1598" s="7">
        <v>-4.71036323380158</v>
      </c>
      <c r="P1598" s="7"/>
      <c r="Q1598" s="7">
        <v>-0.88307436649068904</v>
      </c>
      <c r="R1598" s="7">
        <v>-0.58108049378018101</v>
      </c>
      <c r="S1598" s="7"/>
      <c r="T1598" s="7">
        <f>AVERAGE(M1598:S1598)</f>
        <v>-1.8809155861688018</v>
      </c>
      <c r="U1598" s="9">
        <v>1597</v>
      </c>
      <c r="V1598" s="9"/>
    </row>
    <row r="1599" spans="1:22" s="2" customFormat="1" ht="25" customHeight="1" x14ac:dyDescent="0.2">
      <c r="A1599" s="5" t="s">
        <v>1838</v>
      </c>
      <c r="B1599" s="5" t="s">
        <v>1839</v>
      </c>
      <c r="C1599" s="5" t="s">
        <v>5832</v>
      </c>
      <c r="D1599" s="5" t="s">
        <v>6321</v>
      </c>
      <c r="E1599" s="5" t="s">
        <v>6320</v>
      </c>
      <c r="F1599" s="6" t="s">
        <v>1840</v>
      </c>
      <c r="G1599" s="6" t="s">
        <v>1840</v>
      </c>
      <c r="H1599" s="6" t="s">
        <v>1841</v>
      </c>
      <c r="I1599" s="6">
        <v>12</v>
      </c>
      <c r="J1599" s="9">
        <v>4</v>
      </c>
      <c r="K1599" s="9">
        <v>4</v>
      </c>
      <c r="L1599" s="9">
        <v>3</v>
      </c>
      <c r="M1599" s="7">
        <v>-2.33553645235612</v>
      </c>
      <c r="N1599" s="7">
        <v>-2.1678553436047698</v>
      </c>
      <c r="O1599" s="7">
        <v>-1.96057980219706</v>
      </c>
      <c r="P1599" s="7"/>
      <c r="Q1599" s="7">
        <v>-1.16308746199277</v>
      </c>
      <c r="R1599" s="7">
        <v>-1.7792086103621101</v>
      </c>
      <c r="S1599" s="7"/>
      <c r="T1599" s="7">
        <f>AVERAGE(M1599:S1599)</f>
        <v>-1.8812535341025662</v>
      </c>
      <c r="U1599" s="9">
        <v>1598</v>
      </c>
      <c r="V1599" s="9"/>
    </row>
    <row r="1600" spans="1:22" s="2" customFormat="1" ht="25" customHeight="1" x14ac:dyDescent="0.2">
      <c r="A1600" s="5" t="s">
        <v>3112</v>
      </c>
      <c r="B1600" s="5" t="s">
        <v>3112</v>
      </c>
      <c r="C1600" s="5" t="s">
        <v>3112</v>
      </c>
      <c r="D1600" s="5" t="s">
        <v>7485</v>
      </c>
      <c r="E1600" s="5" t="s">
        <v>7484</v>
      </c>
      <c r="F1600" s="6">
        <v>4</v>
      </c>
      <c r="G1600" s="6">
        <v>3</v>
      </c>
      <c r="H1600" s="6">
        <v>3</v>
      </c>
      <c r="I1600" s="6">
        <v>1</v>
      </c>
      <c r="J1600" s="9">
        <v>4</v>
      </c>
      <c r="K1600" s="9">
        <v>3</v>
      </c>
      <c r="L1600" s="9">
        <v>3</v>
      </c>
      <c r="M1600" s="7">
        <v>-2.1916831075292502</v>
      </c>
      <c r="N1600" s="7">
        <v>-1.8000197993885401</v>
      </c>
      <c r="O1600" s="7">
        <v>-2.8585306710990199</v>
      </c>
      <c r="P1600" s="7">
        <v>-1.6248588539064599</v>
      </c>
      <c r="Q1600" s="7">
        <v>-1.3178309123569301</v>
      </c>
      <c r="R1600" s="7">
        <v>-1.5074060154612201</v>
      </c>
      <c r="S1600" s="7"/>
      <c r="T1600" s="7">
        <f>AVERAGE(M1600:S1600)</f>
        <v>-1.88338822662357</v>
      </c>
      <c r="U1600" s="9">
        <v>1599</v>
      </c>
      <c r="V1600" s="9"/>
    </row>
    <row r="1601" spans="1:22" s="2" customFormat="1" ht="25" customHeight="1" x14ac:dyDescent="0.2">
      <c r="A1601" s="5" t="s">
        <v>4313</v>
      </c>
      <c r="B1601" s="5" t="s">
        <v>4313</v>
      </c>
      <c r="C1601" s="5" t="s">
        <v>4313</v>
      </c>
      <c r="D1601" s="5" t="s">
        <v>8511</v>
      </c>
      <c r="E1601" s="5" t="s">
        <v>8510</v>
      </c>
      <c r="F1601" s="6">
        <v>3</v>
      </c>
      <c r="G1601" s="6">
        <v>3</v>
      </c>
      <c r="H1601" s="6">
        <v>3</v>
      </c>
      <c r="I1601" s="6">
        <v>1</v>
      </c>
      <c r="J1601" s="9">
        <v>3</v>
      </c>
      <c r="K1601" s="9">
        <v>3</v>
      </c>
      <c r="L1601" s="9">
        <v>3</v>
      </c>
      <c r="M1601" s="7">
        <v>-2.68322816972635</v>
      </c>
      <c r="N1601" s="7">
        <v>-2.7373682739434799</v>
      </c>
      <c r="O1601" s="7">
        <v>-2.0015226929507701</v>
      </c>
      <c r="P1601" s="7">
        <v>-2.5201265348875399</v>
      </c>
      <c r="Q1601" s="7">
        <v>-0.39202309554826098</v>
      </c>
      <c r="R1601" s="7">
        <v>-0.96792121372321205</v>
      </c>
      <c r="S1601" s="7"/>
      <c r="T1601" s="7">
        <f>AVERAGE(M1601:S1601)</f>
        <v>-1.8836983301299355</v>
      </c>
      <c r="U1601" s="9">
        <v>1600</v>
      </c>
      <c r="V1601" s="9"/>
    </row>
    <row r="1602" spans="1:22" s="2" customFormat="1" ht="25" customHeight="1" x14ac:dyDescent="0.2">
      <c r="A1602" s="5" t="s">
        <v>4649</v>
      </c>
      <c r="B1602" s="5" t="s">
        <v>4649</v>
      </c>
      <c r="C1602" s="5" t="s">
        <v>4649</v>
      </c>
      <c r="D1602" s="5" t="s">
        <v>8827</v>
      </c>
      <c r="E1602" s="5" t="s">
        <v>8826</v>
      </c>
      <c r="F1602" s="6">
        <v>15</v>
      </c>
      <c r="G1602" s="6">
        <v>15</v>
      </c>
      <c r="H1602" s="6">
        <v>15</v>
      </c>
      <c r="I1602" s="6">
        <v>1</v>
      </c>
      <c r="J1602" s="9">
        <v>15</v>
      </c>
      <c r="K1602" s="9">
        <v>15</v>
      </c>
      <c r="L1602" s="9">
        <v>15</v>
      </c>
      <c r="M1602" s="7">
        <v>-0.95814896623549795</v>
      </c>
      <c r="N1602" s="7">
        <v>-0.95027827585019897</v>
      </c>
      <c r="O1602" s="7">
        <v>-1.39168520207605</v>
      </c>
      <c r="P1602" s="7">
        <v>-4.1568394876521904</v>
      </c>
      <c r="Q1602" s="7">
        <v>-1.0550870674948101</v>
      </c>
      <c r="R1602" s="7">
        <v>-1.43896994914204</v>
      </c>
      <c r="S1602" s="7">
        <v>-3.3037750381500901</v>
      </c>
      <c r="T1602" s="7">
        <f>AVERAGE(M1602:S1602)</f>
        <v>-1.893540569514411</v>
      </c>
      <c r="U1602" s="9">
        <v>1601</v>
      </c>
      <c r="V1602" s="9"/>
    </row>
    <row r="1603" spans="1:22" s="2" customFormat="1" ht="25" customHeight="1" x14ac:dyDescent="0.2">
      <c r="A1603" s="5" t="s">
        <v>1974</v>
      </c>
      <c r="B1603" s="5" t="s">
        <v>1975</v>
      </c>
      <c r="C1603" s="5" t="s">
        <v>1975</v>
      </c>
      <c r="D1603" s="5" t="s">
        <v>6445</v>
      </c>
      <c r="E1603" s="5" t="s">
        <v>6444</v>
      </c>
      <c r="F1603" s="6" t="s">
        <v>1976</v>
      </c>
      <c r="G1603" s="6" t="s">
        <v>1976</v>
      </c>
      <c r="H1603" s="6" t="s">
        <v>1976</v>
      </c>
      <c r="I1603" s="6">
        <v>2</v>
      </c>
      <c r="J1603" s="9">
        <v>5</v>
      </c>
      <c r="K1603" s="9">
        <v>5</v>
      </c>
      <c r="L1603" s="9">
        <v>5</v>
      </c>
      <c r="M1603" s="7">
        <v>-1.31799693024429</v>
      </c>
      <c r="N1603" s="7">
        <v>-1.36978456173993</v>
      </c>
      <c r="O1603" s="7">
        <v>-1.8721365010761299</v>
      </c>
      <c r="P1603" s="7">
        <v>-3.5104995115459698</v>
      </c>
      <c r="Q1603" s="7">
        <v>-1.5479688139085599</v>
      </c>
      <c r="R1603" s="7">
        <v>-1.7908978964264399</v>
      </c>
      <c r="S1603" s="7"/>
      <c r="T1603" s="7">
        <f>AVERAGE(M1603:S1603)</f>
        <v>-1.9015473691568865</v>
      </c>
      <c r="U1603" s="9">
        <v>1602</v>
      </c>
      <c r="V1603" s="9"/>
    </row>
    <row r="1604" spans="1:22" s="2" customFormat="1" ht="25" customHeight="1" x14ac:dyDescent="0.2">
      <c r="A1604" s="5" t="s">
        <v>232</v>
      </c>
      <c r="B1604" s="5" t="s">
        <v>233</v>
      </c>
      <c r="C1604" s="5" t="s">
        <v>5833</v>
      </c>
      <c r="D1604" s="5" t="s">
        <v>9367</v>
      </c>
      <c r="E1604" s="5" t="s">
        <v>9366</v>
      </c>
      <c r="F1604" s="6" t="s">
        <v>234</v>
      </c>
      <c r="G1604" s="6" t="s">
        <v>234</v>
      </c>
      <c r="H1604" s="6" t="s">
        <v>234</v>
      </c>
      <c r="I1604" s="6">
        <v>6</v>
      </c>
      <c r="J1604" s="9">
        <v>5</v>
      </c>
      <c r="K1604" s="9">
        <v>5</v>
      </c>
      <c r="L1604" s="9">
        <v>5</v>
      </c>
      <c r="M1604" s="7">
        <v>-2.1944994453129598</v>
      </c>
      <c r="N1604" s="7">
        <v>-1.7005995922461701</v>
      </c>
      <c r="O1604" s="7">
        <v>-2.86436802545713</v>
      </c>
      <c r="P1604" s="7">
        <v>-3.8321181243278599</v>
      </c>
      <c r="Q1604" s="7">
        <v>-0.72998307181127897</v>
      </c>
      <c r="R1604" s="7">
        <v>-0.108974338027387</v>
      </c>
      <c r="S1604" s="7"/>
      <c r="T1604" s="7">
        <f>AVERAGE(M1604:S1604)</f>
        <v>-1.9050904328637976</v>
      </c>
      <c r="U1604" s="9">
        <v>1603</v>
      </c>
      <c r="V1604" s="9"/>
    </row>
    <row r="1605" spans="1:22" s="2" customFormat="1" ht="25" customHeight="1" x14ac:dyDescent="0.2">
      <c r="A1605" s="5" t="s">
        <v>1999</v>
      </c>
      <c r="B1605" s="5" t="s">
        <v>1999</v>
      </c>
      <c r="C1605" s="5" t="s">
        <v>5834</v>
      </c>
      <c r="D1605" s="5" t="s">
        <v>6470</v>
      </c>
      <c r="E1605" s="5" t="s">
        <v>6469</v>
      </c>
      <c r="F1605" s="6" t="s">
        <v>1969</v>
      </c>
      <c r="G1605" s="6" t="s">
        <v>1969</v>
      </c>
      <c r="H1605" s="6" t="s">
        <v>1969</v>
      </c>
      <c r="I1605" s="6">
        <v>3</v>
      </c>
      <c r="J1605" s="9">
        <v>2</v>
      </c>
      <c r="K1605" s="9">
        <v>2</v>
      </c>
      <c r="L1605" s="9">
        <v>2</v>
      </c>
      <c r="M1605" s="7">
        <v>-2.4962004957981998</v>
      </c>
      <c r="N1605" s="7">
        <v>-2.33848890408929</v>
      </c>
      <c r="O1605" s="7">
        <v>-2.2242725220011601</v>
      </c>
      <c r="P1605" s="7"/>
      <c r="Q1605" s="7">
        <v>-1.0647773907054101</v>
      </c>
      <c r="R1605" s="7">
        <v>-1.4555612362091701</v>
      </c>
      <c r="S1605" s="7"/>
      <c r="T1605" s="7">
        <f>AVERAGE(M1605:S1605)</f>
        <v>-1.915860109760646</v>
      </c>
      <c r="U1605" s="9">
        <v>1604</v>
      </c>
      <c r="V1605" s="9"/>
    </row>
    <row r="1606" spans="1:22" s="2" customFormat="1" ht="25" customHeight="1" x14ac:dyDescent="0.2">
      <c r="A1606" s="5" t="s">
        <v>4540</v>
      </c>
      <c r="B1606" s="5" t="s">
        <v>4541</v>
      </c>
      <c r="C1606" s="5" t="s">
        <v>5835</v>
      </c>
      <c r="D1606" s="5" t="s">
        <v>8723</v>
      </c>
      <c r="E1606" s="5" t="s">
        <v>8722</v>
      </c>
      <c r="F1606" s="6" t="s">
        <v>2349</v>
      </c>
      <c r="G1606" s="6" t="s">
        <v>2349</v>
      </c>
      <c r="H1606" s="6" t="s">
        <v>2349</v>
      </c>
      <c r="I1606" s="6">
        <v>3</v>
      </c>
      <c r="J1606" s="9">
        <v>3</v>
      </c>
      <c r="K1606" s="9">
        <v>3</v>
      </c>
      <c r="L1606" s="9">
        <v>3</v>
      </c>
      <c r="M1606" s="7">
        <v>-1.70979346744409</v>
      </c>
      <c r="N1606" s="7">
        <v>-2.13054028309115</v>
      </c>
      <c r="O1606" s="7">
        <v>-1.4641706385483699</v>
      </c>
      <c r="P1606" s="7"/>
      <c r="Q1606" s="7">
        <v>-1.66355127553072</v>
      </c>
      <c r="R1606" s="7">
        <v>-2.6131516948633799</v>
      </c>
      <c r="S1606" s="7"/>
      <c r="T1606" s="7">
        <f>AVERAGE(M1606:S1606)</f>
        <v>-1.9162414718955418</v>
      </c>
      <c r="U1606" s="9">
        <v>1605</v>
      </c>
      <c r="V1606" s="9"/>
    </row>
    <row r="1607" spans="1:22" s="2" customFormat="1" ht="25" customHeight="1" x14ac:dyDescent="0.2">
      <c r="A1607" s="5" t="s">
        <v>1288</v>
      </c>
      <c r="B1607" s="5" t="s">
        <v>1289</v>
      </c>
      <c r="C1607" s="5" t="s">
        <v>5836</v>
      </c>
      <c r="D1607" s="5" t="s">
        <v>10196</v>
      </c>
      <c r="E1607" s="5" t="s">
        <v>10195</v>
      </c>
      <c r="F1607" s="6" t="s">
        <v>1290</v>
      </c>
      <c r="G1607" s="6" t="s">
        <v>1290</v>
      </c>
      <c r="H1607" s="6" t="s">
        <v>1290</v>
      </c>
      <c r="I1607" s="6">
        <v>5</v>
      </c>
      <c r="J1607" s="9">
        <v>5</v>
      </c>
      <c r="K1607" s="9">
        <v>5</v>
      </c>
      <c r="L1607" s="9">
        <v>5</v>
      </c>
      <c r="M1607" s="7">
        <v>-1.17940226785948</v>
      </c>
      <c r="N1607" s="7">
        <v>-0.76126733303988203</v>
      </c>
      <c r="O1607" s="7">
        <v>-0.73487685723395701</v>
      </c>
      <c r="P1607" s="7">
        <v>-5.6382799511950497</v>
      </c>
      <c r="Q1607" s="7">
        <v>-1.7962609561146701</v>
      </c>
      <c r="R1607" s="7">
        <v>-1.40628725180256</v>
      </c>
      <c r="S1607" s="7"/>
      <c r="T1607" s="7">
        <f>AVERAGE(M1607:S1607)</f>
        <v>-1.9193957695409332</v>
      </c>
      <c r="U1607" s="9">
        <v>1606</v>
      </c>
      <c r="V1607" s="9"/>
    </row>
    <row r="1608" spans="1:22" s="2" customFormat="1" ht="25" customHeight="1" x14ac:dyDescent="0.2">
      <c r="A1608" s="5" t="s">
        <v>4018</v>
      </c>
      <c r="B1608" s="5" t="s">
        <v>4019</v>
      </c>
      <c r="C1608" s="5" t="s">
        <v>4019</v>
      </c>
      <c r="D1608" s="5" t="s">
        <v>8215</v>
      </c>
      <c r="E1608" s="5" t="s">
        <v>8214</v>
      </c>
      <c r="F1608" s="6" t="s">
        <v>4020</v>
      </c>
      <c r="G1608" s="6" t="s">
        <v>4020</v>
      </c>
      <c r="H1608" s="6" t="s">
        <v>4020</v>
      </c>
      <c r="I1608" s="6">
        <v>4</v>
      </c>
      <c r="J1608" s="9">
        <v>10</v>
      </c>
      <c r="K1608" s="9">
        <v>10</v>
      </c>
      <c r="L1608" s="9">
        <v>10</v>
      </c>
      <c r="M1608" s="7">
        <v>-1.5629041937052199</v>
      </c>
      <c r="N1608" s="7">
        <v>-1.3851988072071</v>
      </c>
      <c r="O1608" s="7">
        <v>-1.73475960213259</v>
      </c>
      <c r="P1608" s="7">
        <v>-3.4752941013149301</v>
      </c>
      <c r="Q1608" s="7">
        <v>-1.5487508113647599</v>
      </c>
      <c r="R1608" s="7">
        <v>-1.83176345576723</v>
      </c>
      <c r="S1608" s="7"/>
      <c r="T1608" s="7">
        <f>AVERAGE(M1608:S1608)</f>
        <v>-1.9231118285819717</v>
      </c>
      <c r="U1608" s="9">
        <v>1607</v>
      </c>
      <c r="V1608" s="9"/>
    </row>
    <row r="1609" spans="1:22" s="2" customFormat="1" ht="25" customHeight="1" x14ac:dyDescent="0.2">
      <c r="A1609" s="5" t="s">
        <v>268</v>
      </c>
      <c r="B1609" s="5" t="s">
        <v>269</v>
      </c>
      <c r="C1609" s="5" t="s">
        <v>5837</v>
      </c>
      <c r="D1609" s="5" t="s">
        <v>9398</v>
      </c>
      <c r="E1609" s="5" t="s">
        <v>9397</v>
      </c>
      <c r="F1609" s="6" t="s">
        <v>270</v>
      </c>
      <c r="G1609" s="6" t="s">
        <v>270</v>
      </c>
      <c r="H1609" s="6" t="s">
        <v>270</v>
      </c>
      <c r="I1609" s="6">
        <v>7</v>
      </c>
      <c r="J1609" s="9">
        <v>5</v>
      </c>
      <c r="K1609" s="9">
        <v>5</v>
      </c>
      <c r="L1609" s="9">
        <v>5</v>
      </c>
      <c r="M1609" s="7">
        <v>-2.0340827441610099</v>
      </c>
      <c r="N1609" s="7">
        <v>-1.2891750829272099</v>
      </c>
      <c r="O1609" s="7">
        <v>-3.87311696094672</v>
      </c>
      <c r="P1609" s="7"/>
      <c r="Q1609" s="7">
        <v>-0.76398076029120099</v>
      </c>
      <c r="R1609" s="7">
        <v>-1.72137309628052</v>
      </c>
      <c r="S1609" s="7"/>
      <c r="T1609" s="7">
        <f>AVERAGE(M1609:S1609)</f>
        <v>-1.9363457289213322</v>
      </c>
      <c r="U1609" s="9">
        <v>1608</v>
      </c>
      <c r="V1609" s="9"/>
    </row>
    <row r="1610" spans="1:22" s="2" customFormat="1" ht="25" customHeight="1" x14ac:dyDescent="0.2">
      <c r="A1610" s="5" t="s">
        <v>1030</v>
      </c>
      <c r="B1610" s="5" t="s">
        <v>1030</v>
      </c>
      <c r="C1610" s="5" t="s">
        <v>5838</v>
      </c>
      <c r="D1610" s="5" t="s">
        <v>9586</v>
      </c>
      <c r="E1610" s="5" t="s">
        <v>9585</v>
      </c>
      <c r="F1610" s="6" t="s">
        <v>30</v>
      </c>
      <c r="G1610" s="6" t="s">
        <v>30</v>
      </c>
      <c r="H1610" s="6" t="s">
        <v>30</v>
      </c>
      <c r="I1610" s="6">
        <v>2</v>
      </c>
      <c r="J1610" s="9">
        <v>4</v>
      </c>
      <c r="K1610" s="9">
        <v>4</v>
      </c>
      <c r="L1610" s="9">
        <v>4</v>
      </c>
      <c r="M1610" s="7">
        <v>-2.2425366128054698</v>
      </c>
      <c r="N1610" s="7">
        <v>-1.6848661650227501</v>
      </c>
      <c r="O1610" s="7">
        <v>-0.75255019572924597</v>
      </c>
      <c r="P1610" s="7">
        <v>-1.0791065449925099</v>
      </c>
      <c r="Q1610" s="7">
        <v>-2.9516093157041698</v>
      </c>
      <c r="R1610" s="7">
        <v>-2.3906777733904301</v>
      </c>
      <c r="S1610" s="7">
        <v>-2.45958014956756</v>
      </c>
      <c r="T1610" s="7">
        <f>AVERAGE(M1610:S1610)</f>
        <v>-1.9372752510303053</v>
      </c>
      <c r="U1610" s="9">
        <v>1609</v>
      </c>
      <c r="V1610" s="9"/>
    </row>
    <row r="1611" spans="1:22" s="2" customFormat="1" ht="25" customHeight="1" x14ac:dyDescent="0.2">
      <c r="A1611" s="5" t="s">
        <v>371</v>
      </c>
      <c r="B1611" s="5" t="s">
        <v>372</v>
      </c>
      <c r="C1611" s="5" t="s">
        <v>5839</v>
      </c>
      <c r="D1611" s="5" t="s">
        <v>9905</v>
      </c>
      <c r="E1611" s="5" t="s">
        <v>9904</v>
      </c>
      <c r="F1611" s="6" t="s">
        <v>160</v>
      </c>
      <c r="G1611" s="6" t="s">
        <v>160</v>
      </c>
      <c r="H1611" s="6" t="s">
        <v>160</v>
      </c>
      <c r="I1611" s="6">
        <v>3</v>
      </c>
      <c r="J1611" s="9">
        <v>5</v>
      </c>
      <c r="K1611" s="9">
        <v>5</v>
      </c>
      <c r="L1611" s="9">
        <v>5</v>
      </c>
      <c r="M1611" s="7">
        <v>-2.36586385354728</v>
      </c>
      <c r="N1611" s="7">
        <v>-2.24066838548341</v>
      </c>
      <c r="O1611" s="7">
        <v>-1.5811487302790299</v>
      </c>
      <c r="P1611" s="7">
        <v>-2.0632911163419601</v>
      </c>
      <c r="Q1611" s="7">
        <v>-1.7305630908732399</v>
      </c>
      <c r="R1611" s="7">
        <v>-1.64567852756602</v>
      </c>
      <c r="S1611" s="7"/>
      <c r="T1611" s="7">
        <f>AVERAGE(M1611:S1611)</f>
        <v>-1.9378689506818232</v>
      </c>
      <c r="U1611" s="9">
        <v>1610</v>
      </c>
      <c r="V1611" s="9"/>
    </row>
    <row r="1612" spans="1:22" s="2" customFormat="1" ht="25" customHeight="1" x14ac:dyDescent="0.2">
      <c r="A1612" s="5" t="s">
        <v>1727</v>
      </c>
      <c r="B1612" s="5" t="s">
        <v>1727</v>
      </c>
      <c r="C1612" s="5" t="s">
        <v>1727</v>
      </c>
      <c r="D1612" s="5" t="s">
        <v>6205</v>
      </c>
      <c r="E1612" s="5" t="s">
        <v>6204</v>
      </c>
      <c r="F1612" s="6">
        <v>3</v>
      </c>
      <c r="G1612" s="6">
        <v>3</v>
      </c>
      <c r="H1612" s="6">
        <v>3</v>
      </c>
      <c r="I1612" s="6">
        <v>1</v>
      </c>
      <c r="J1612" s="9">
        <v>3</v>
      </c>
      <c r="K1612" s="9">
        <v>3</v>
      </c>
      <c r="L1612" s="9">
        <v>3</v>
      </c>
      <c r="M1612" s="7">
        <v>-1.47570695543891</v>
      </c>
      <c r="N1612" s="7">
        <v>-1.51858807311287</v>
      </c>
      <c r="O1612" s="7">
        <v>-2.7054650596594998</v>
      </c>
      <c r="P1612" s="7">
        <v>-2.3121837761409298</v>
      </c>
      <c r="Q1612" s="7">
        <v>-1.9520230464578401</v>
      </c>
      <c r="R1612" s="7">
        <v>-1.6674321734848301</v>
      </c>
      <c r="S1612" s="7"/>
      <c r="T1612" s="7">
        <f>AVERAGE(M1612:S1612)</f>
        <v>-1.9385665140491468</v>
      </c>
      <c r="U1612" s="9">
        <v>1611</v>
      </c>
      <c r="V1612" s="9"/>
    </row>
    <row r="1613" spans="1:22" s="2" customFormat="1" ht="25" customHeight="1" x14ac:dyDescent="0.2">
      <c r="A1613" s="5" t="s">
        <v>1665</v>
      </c>
      <c r="B1613" s="5" t="s">
        <v>1666</v>
      </c>
      <c r="C1613" s="5" t="s">
        <v>5840</v>
      </c>
      <c r="D1613" s="5" t="s">
        <v>9212</v>
      </c>
      <c r="E1613" s="5" t="s">
        <v>9211</v>
      </c>
      <c r="F1613" s="6" t="s">
        <v>1016</v>
      </c>
      <c r="G1613" s="6" t="s">
        <v>1016</v>
      </c>
      <c r="H1613" s="6" t="s">
        <v>1016</v>
      </c>
      <c r="I1613" s="6">
        <v>3</v>
      </c>
      <c r="J1613" s="9">
        <v>4</v>
      </c>
      <c r="K1613" s="9">
        <v>4</v>
      </c>
      <c r="L1613" s="9">
        <v>4</v>
      </c>
      <c r="M1613" s="7">
        <v>-2.0287254355784001</v>
      </c>
      <c r="N1613" s="7">
        <v>-2.2710398911279799</v>
      </c>
      <c r="O1613" s="7">
        <v>-1.2786873831896799</v>
      </c>
      <c r="P1613" s="7">
        <v>-2.3548134693210598</v>
      </c>
      <c r="Q1613" s="7">
        <v>-1.7240258039429801</v>
      </c>
      <c r="R1613" s="7">
        <v>-2.0467548603163901</v>
      </c>
      <c r="S1613" s="7"/>
      <c r="T1613" s="7">
        <f>AVERAGE(M1613:S1613)</f>
        <v>-1.9506744739127484</v>
      </c>
      <c r="U1613" s="9">
        <v>1612</v>
      </c>
      <c r="V1613" s="9"/>
    </row>
    <row r="1614" spans="1:22" s="2" customFormat="1" ht="25" customHeight="1" x14ac:dyDescent="0.2">
      <c r="A1614" s="5" t="s">
        <v>1262</v>
      </c>
      <c r="B1614" s="5" t="s">
        <v>1262</v>
      </c>
      <c r="C1614" s="5" t="s">
        <v>5841</v>
      </c>
      <c r="D1614" s="5" t="s">
        <v>9001</v>
      </c>
      <c r="E1614" s="5" t="s">
        <v>9000</v>
      </c>
      <c r="F1614" s="6" t="s">
        <v>117</v>
      </c>
      <c r="G1614" s="6" t="s">
        <v>117</v>
      </c>
      <c r="H1614" s="6" t="s">
        <v>117</v>
      </c>
      <c r="I1614" s="6">
        <v>2</v>
      </c>
      <c r="J1614" s="9">
        <v>3</v>
      </c>
      <c r="K1614" s="9">
        <v>3</v>
      </c>
      <c r="L1614" s="9">
        <v>3</v>
      </c>
      <c r="M1614" s="7">
        <v>-1.80953256699718</v>
      </c>
      <c r="N1614" s="7">
        <v>-1.9277341108233701</v>
      </c>
      <c r="O1614" s="7">
        <v>-2.4501260286622699</v>
      </c>
      <c r="P1614" s="7"/>
      <c r="Q1614" s="7">
        <v>-2.0616831374208502</v>
      </c>
      <c r="R1614" s="7">
        <v>-1.5156475408829999</v>
      </c>
      <c r="S1614" s="7"/>
      <c r="T1614" s="7">
        <f>AVERAGE(M1614:S1614)</f>
        <v>-1.952944676957334</v>
      </c>
      <c r="U1614" s="9">
        <v>1613</v>
      </c>
      <c r="V1614" s="9"/>
    </row>
    <row r="1615" spans="1:22" s="2" customFormat="1" ht="25" customHeight="1" x14ac:dyDescent="0.2">
      <c r="A1615" s="5" t="s">
        <v>1374</v>
      </c>
      <c r="B1615" s="5" t="s">
        <v>1375</v>
      </c>
      <c r="C1615" s="5" t="s">
        <v>5842</v>
      </c>
      <c r="D1615" s="5" t="s">
        <v>9189</v>
      </c>
      <c r="E1615" s="5" t="s">
        <v>9188</v>
      </c>
      <c r="F1615" s="6" t="s">
        <v>1376</v>
      </c>
      <c r="G1615" s="6" t="s">
        <v>1376</v>
      </c>
      <c r="H1615" s="6" t="s">
        <v>1376</v>
      </c>
      <c r="I1615" s="6">
        <v>7</v>
      </c>
      <c r="J1615" s="9">
        <v>8</v>
      </c>
      <c r="K1615" s="9">
        <v>8</v>
      </c>
      <c r="L1615" s="9">
        <v>8</v>
      </c>
      <c r="M1615" s="7">
        <v>-1.4441156905146</v>
      </c>
      <c r="N1615" s="7">
        <v>-1.18534530115161</v>
      </c>
      <c r="O1615" s="7">
        <v>-2.2715255606059701</v>
      </c>
      <c r="P1615" s="7">
        <v>-3.44261374363127</v>
      </c>
      <c r="Q1615" s="7">
        <v>-1.86060560291671</v>
      </c>
      <c r="R1615" s="7">
        <v>-1.5465708365412201</v>
      </c>
      <c r="S1615" s="7"/>
      <c r="T1615" s="7">
        <f>AVERAGE(M1615:S1615)</f>
        <v>-1.9584627892268964</v>
      </c>
      <c r="U1615" s="9">
        <v>1614</v>
      </c>
      <c r="V1615" s="9"/>
    </row>
    <row r="1616" spans="1:22" s="2" customFormat="1" ht="25" customHeight="1" x14ac:dyDescent="0.2">
      <c r="A1616" s="5" t="s">
        <v>4330</v>
      </c>
      <c r="B1616" s="5" t="s">
        <v>4330</v>
      </c>
      <c r="C1616" s="5" t="s">
        <v>4330</v>
      </c>
      <c r="D1616" s="5" t="s">
        <v>8527</v>
      </c>
      <c r="E1616" s="5" t="s">
        <v>8526</v>
      </c>
      <c r="F1616" s="6">
        <v>4</v>
      </c>
      <c r="G1616" s="6">
        <v>4</v>
      </c>
      <c r="H1616" s="6">
        <v>4</v>
      </c>
      <c r="I1616" s="6">
        <v>1</v>
      </c>
      <c r="J1616" s="9">
        <v>4</v>
      </c>
      <c r="K1616" s="9">
        <v>4</v>
      </c>
      <c r="L1616" s="9">
        <v>4</v>
      </c>
      <c r="M1616" s="7">
        <v>-1.8364677635903599</v>
      </c>
      <c r="N1616" s="7">
        <v>-1.57134956740112</v>
      </c>
      <c r="O1616" s="7">
        <v>-2.3240433805029399</v>
      </c>
      <c r="P1616" s="7">
        <v>-2.78605715917343</v>
      </c>
      <c r="Q1616" s="7">
        <v>-1.6110280108180901</v>
      </c>
      <c r="R1616" s="7">
        <v>-1.6334400684927599</v>
      </c>
      <c r="S1616" s="7"/>
      <c r="T1616" s="7">
        <f>AVERAGE(M1616:S1616)</f>
        <v>-1.9603976583297833</v>
      </c>
      <c r="U1616" s="9">
        <v>1615</v>
      </c>
      <c r="V1616" s="9"/>
    </row>
    <row r="1617" spans="1:22" s="2" customFormat="1" ht="25" customHeight="1" x14ac:dyDescent="0.2">
      <c r="A1617" s="5" t="s">
        <v>550</v>
      </c>
      <c r="B1617" s="5" t="s">
        <v>551</v>
      </c>
      <c r="C1617" s="5" t="s">
        <v>5843</v>
      </c>
      <c r="D1617" s="5" t="s">
        <v>8934</v>
      </c>
      <c r="E1617" s="5" t="s">
        <v>8933</v>
      </c>
      <c r="F1617" s="6" t="s">
        <v>552</v>
      </c>
      <c r="G1617" s="6" t="s">
        <v>552</v>
      </c>
      <c r="H1617" s="6" t="s">
        <v>552</v>
      </c>
      <c r="I1617" s="6">
        <v>7</v>
      </c>
      <c r="J1617" s="9">
        <v>4</v>
      </c>
      <c r="K1617" s="9">
        <v>4</v>
      </c>
      <c r="L1617" s="9">
        <v>4</v>
      </c>
      <c r="M1617" s="7">
        <v>-1.92624258595038</v>
      </c>
      <c r="N1617" s="7">
        <v>-1.91776680079852</v>
      </c>
      <c r="O1617" s="7">
        <v>-1.90833570516038</v>
      </c>
      <c r="P1617" s="7">
        <v>-2.0980842198067702</v>
      </c>
      <c r="Q1617" s="7">
        <v>-2.0441884695582599</v>
      </c>
      <c r="R1617" s="7">
        <v>-1.87057742395267</v>
      </c>
      <c r="S1617" s="7"/>
      <c r="T1617" s="7">
        <f>AVERAGE(M1617:S1617)</f>
        <v>-1.9608658675378299</v>
      </c>
      <c r="U1617" s="9">
        <v>1616</v>
      </c>
      <c r="V1617" s="9"/>
    </row>
    <row r="1618" spans="1:22" s="2" customFormat="1" ht="25" customHeight="1" x14ac:dyDescent="0.2">
      <c r="A1618" s="5" t="s">
        <v>940</v>
      </c>
      <c r="B1618" s="5" t="s">
        <v>941</v>
      </c>
      <c r="C1618" s="5" t="s">
        <v>5844</v>
      </c>
      <c r="D1618" s="5" t="s">
        <v>10114</v>
      </c>
      <c r="E1618" s="5" t="s">
        <v>10113</v>
      </c>
      <c r="F1618" s="6" t="s">
        <v>538</v>
      </c>
      <c r="G1618" s="6" t="s">
        <v>538</v>
      </c>
      <c r="H1618" s="6" t="s">
        <v>538</v>
      </c>
      <c r="I1618" s="6">
        <v>4</v>
      </c>
      <c r="J1618" s="9">
        <v>4</v>
      </c>
      <c r="K1618" s="9">
        <v>4</v>
      </c>
      <c r="L1618" s="9">
        <v>4</v>
      </c>
      <c r="M1618" s="7">
        <v>-1.7477019399717</v>
      </c>
      <c r="N1618" s="7">
        <v>-1.9969480279490599</v>
      </c>
      <c r="O1618" s="7">
        <v>-1.45351824856528</v>
      </c>
      <c r="P1618" s="7">
        <v>-2.37495892605738</v>
      </c>
      <c r="Q1618" s="7">
        <v>-2.72293913028957</v>
      </c>
      <c r="R1618" s="7">
        <v>-1.50049690739145</v>
      </c>
      <c r="S1618" s="7"/>
      <c r="T1618" s="7">
        <f>AVERAGE(M1618:S1618)</f>
        <v>-1.9660938633707399</v>
      </c>
      <c r="U1618" s="9">
        <v>1617</v>
      </c>
      <c r="V1618" s="9"/>
    </row>
    <row r="1619" spans="1:22" s="2" customFormat="1" ht="25" customHeight="1" x14ac:dyDescent="0.2">
      <c r="A1619" s="5" t="s">
        <v>1846</v>
      </c>
      <c r="B1619" s="5" t="s">
        <v>1847</v>
      </c>
      <c r="C1619" s="5" t="s">
        <v>5845</v>
      </c>
      <c r="D1619" s="5" t="s">
        <v>6327</v>
      </c>
      <c r="E1619" s="5" t="s">
        <v>6326</v>
      </c>
      <c r="F1619" s="6" t="s">
        <v>1848</v>
      </c>
      <c r="G1619" s="6" t="s">
        <v>1848</v>
      </c>
      <c r="H1619" s="6" t="s">
        <v>1848</v>
      </c>
      <c r="I1619" s="6">
        <v>6</v>
      </c>
      <c r="J1619" s="9">
        <v>6</v>
      </c>
      <c r="K1619" s="9">
        <v>6</v>
      </c>
      <c r="L1619" s="9">
        <v>6</v>
      </c>
      <c r="M1619" s="7">
        <v>-2.65445841465645</v>
      </c>
      <c r="N1619" s="7">
        <v>-2.3377883268727802</v>
      </c>
      <c r="O1619" s="7">
        <v>-1.5372568225993299</v>
      </c>
      <c r="P1619" s="7">
        <v>-0.76480551302194799</v>
      </c>
      <c r="Q1619" s="7">
        <v>-2.3330354914726699</v>
      </c>
      <c r="R1619" s="7">
        <v>-2.1982924931860599</v>
      </c>
      <c r="S1619" s="7"/>
      <c r="T1619" s="7">
        <f>AVERAGE(M1619:S1619)</f>
        <v>-1.9709395103015395</v>
      </c>
      <c r="U1619" s="9">
        <v>1618</v>
      </c>
      <c r="V1619" s="9"/>
    </row>
    <row r="1620" spans="1:22" s="2" customFormat="1" ht="25" customHeight="1" x14ac:dyDescent="0.2">
      <c r="A1620" s="5" t="s">
        <v>1736</v>
      </c>
      <c r="B1620" s="5" t="s">
        <v>1736</v>
      </c>
      <c r="C1620" s="5" t="s">
        <v>1736</v>
      </c>
      <c r="D1620" s="5" t="s">
        <v>6217</v>
      </c>
      <c r="E1620" s="5" t="s">
        <v>6216</v>
      </c>
      <c r="F1620" s="6">
        <v>2</v>
      </c>
      <c r="G1620" s="6">
        <v>2</v>
      </c>
      <c r="H1620" s="6">
        <v>2</v>
      </c>
      <c r="I1620" s="6">
        <v>1</v>
      </c>
      <c r="J1620" s="9">
        <v>2</v>
      </c>
      <c r="K1620" s="9">
        <v>2</v>
      </c>
      <c r="L1620" s="9">
        <v>2</v>
      </c>
      <c r="M1620" s="7">
        <v>-2.2605300163476398</v>
      </c>
      <c r="N1620" s="7">
        <v>-2.3091248041505898</v>
      </c>
      <c r="O1620" s="7">
        <v>-0.68865109384842205</v>
      </c>
      <c r="P1620" s="7">
        <v>-2.3330283504131399</v>
      </c>
      <c r="Q1620" s="7">
        <v>-2.4190741646962999</v>
      </c>
      <c r="R1620" s="7">
        <v>-1.8366261271272599</v>
      </c>
      <c r="S1620" s="7"/>
      <c r="T1620" s="7">
        <f>AVERAGE(M1620:S1620)</f>
        <v>-1.9745057594305588</v>
      </c>
      <c r="U1620" s="9">
        <v>1619</v>
      </c>
      <c r="V1620" s="9"/>
    </row>
    <row r="1621" spans="1:22" s="2" customFormat="1" ht="25" customHeight="1" x14ac:dyDescent="0.2">
      <c r="A1621" s="5" t="s">
        <v>3003</v>
      </c>
      <c r="B1621" s="5" t="s">
        <v>3003</v>
      </c>
      <c r="C1621" s="5" t="s">
        <v>5846</v>
      </c>
      <c r="D1621" s="5" t="s">
        <v>7382</v>
      </c>
      <c r="E1621" s="5" t="s">
        <v>7381</v>
      </c>
      <c r="F1621" s="6" t="s">
        <v>3004</v>
      </c>
      <c r="G1621" s="6" t="s">
        <v>3004</v>
      </c>
      <c r="H1621" s="6" t="s">
        <v>3004</v>
      </c>
      <c r="I1621" s="6">
        <v>5</v>
      </c>
      <c r="J1621" s="9">
        <v>5</v>
      </c>
      <c r="K1621" s="9">
        <v>5</v>
      </c>
      <c r="L1621" s="9">
        <v>5</v>
      </c>
      <c r="M1621" s="7">
        <v>-1.7813708622578699</v>
      </c>
      <c r="N1621" s="7">
        <v>-2.4007044832591999</v>
      </c>
      <c r="O1621" s="7">
        <v>-3.31869066868465</v>
      </c>
      <c r="P1621" s="7"/>
      <c r="Q1621" s="7">
        <v>-1.7274950489410099</v>
      </c>
      <c r="R1621" s="7">
        <v>-0.70754533408255305</v>
      </c>
      <c r="S1621" s="7"/>
      <c r="T1621" s="7">
        <f>AVERAGE(M1621:S1621)</f>
        <v>-1.9871612794450566</v>
      </c>
      <c r="U1621" s="9">
        <v>1620</v>
      </c>
      <c r="V1621" s="9"/>
    </row>
    <row r="1622" spans="1:22" s="2" customFormat="1" ht="25" customHeight="1" x14ac:dyDescent="0.2">
      <c r="A1622" s="5" t="s">
        <v>3492</v>
      </c>
      <c r="B1622" s="5" t="s">
        <v>3493</v>
      </c>
      <c r="C1622" s="5" t="s">
        <v>3493</v>
      </c>
      <c r="D1622" s="5" t="s">
        <v>7813</v>
      </c>
      <c r="E1622" s="5" t="s">
        <v>7812</v>
      </c>
      <c r="F1622" s="6" t="s">
        <v>3494</v>
      </c>
      <c r="G1622" s="6" t="s">
        <v>3494</v>
      </c>
      <c r="H1622" s="6" t="s">
        <v>3494</v>
      </c>
      <c r="I1622" s="6">
        <v>6</v>
      </c>
      <c r="J1622" s="9">
        <v>4</v>
      </c>
      <c r="K1622" s="9">
        <v>4</v>
      </c>
      <c r="L1622" s="9">
        <v>4</v>
      </c>
      <c r="M1622" s="7">
        <v>-2.0318275999663502</v>
      </c>
      <c r="N1622" s="7">
        <v>-1.94295198074025</v>
      </c>
      <c r="O1622" s="7">
        <v>-2.5047426419615202</v>
      </c>
      <c r="P1622" s="7">
        <v>-1.15722017793662</v>
      </c>
      <c r="Q1622" s="7">
        <v>-2.2294846828766999</v>
      </c>
      <c r="R1622" s="7">
        <v>-2.07496094038031</v>
      </c>
      <c r="S1622" s="7"/>
      <c r="T1622" s="7">
        <f>AVERAGE(M1622:S1622)</f>
        <v>-1.990198003976958</v>
      </c>
      <c r="U1622" s="9">
        <v>1621</v>
      </c>
      <c r="V1622" s="9"/>
    </row>
    <row r="1623" spans="1:22" s="2" customFormat="1" ht="25" customHeight="1" x14ac:dyDescent="0.2">
      <c r="A1623" s="5" t="s">
        <v>509</v>
      </c>
      <c r="B1623" s="5" t="s">
        <v>510</v>
      </c>
      <c r="C1623" s="5" t="s">
        <v>5847</v>
      </c>
      <c r="D1623" s="5" t="s">
        <v>10036</v>
      </c>
      <c r="E1623" s="5" t="s">
        <v>10035</v>
      </c>
      <c r="F1623" s="6" t="s">
        <v>511</v>
      </c>
      <c r="G1623" s="6" t="s">
        <v>511</v>
      </c>
      <c r="H1623" s="6" t="s">
        <v>511</v>
      </c>
      <c r="I1623" s="6">
        <v>6</v>
      </c>
      <c r="J1623" s="9">
        <v>7</v>
      </c>
      <c r="K1623" s="9">
        <v>7</v>
      </c>
      <c r="L1623" s="9">
        <v>7</v>
      </c>
      <c r="M1623" s="7">
        <v>-1.4042263997469999</v>
      </c>
      <c r="N1623" s="7">
        <v>-1.4269998780272899</v>
      </c>
      <c r="O1623" s="7">
        <v>-2.1440398875086002</v>
      </c>
      <c r="P1623" s="7">
        <v>-3.6333798416425198</v>
      </c>
      <c r="Q1623" s="7">
        <v>-1.6705396035242699</v>
      </c>
      <c r="R1623" s="7">
        <v>-1.68287973110878</v>
      </c>
      <c r="S1623" s="7"/>
      <c r="T1623" s="7">
        <f>AVERAGE(M1623:S1623)</f>
        <v>-1.99367755692641</v>
      </c>
      <c r="U1623" s="9">
        <v>1622</v>
      </c>
      <c r="V1623" s="9"/>
    </row>
    <row r="1624" spans="1:22" s="2" customFormat="1" ht="25" customHeight="1" x14ac:dyDescent="0.2">
      <c r="A1624" s="5" t="s">
        <v>2574</v>
      </c>
      <c r="B1624" s="5" t="s">
        <v>2575</v>
      </c>
      <c r="C1624" s="5" t="s">
        <v>2575</v>
      </c>
      <c r="D1624" s="5" t="s">
        <v>6971</v>
      </c>
      <c r="E1624" s="5" t="s">
        <v>6970</v>
      </c>
      <c r="F1624" s="6" t="s">
        <v>2321</v>
      </c>
      <c r="G1624" s="6" t="s">
        <v>2321</v>
      </c>
      <c r="H1624" s="6" t="s">
        <v>2321</v>
      </c>
      <c r="I1624" s="6">
        <v>4</v>
      </c>
      <c r="J1624" s="9">
        <v>3</v>
      </c>
      <c r="K1624" s="9">
        <v>3</v>
      </c>
      <c r="L1624" s="9">
        <v>3</v>
      </c>
      <c r="M1624" s="7">
        <v>-2.0832153713024</v>
      </c>
      <c r="N1624" s="7">
        <v>-1.52133887837435</v>
      </c>
      <c r="O1624" s="7"/>
      <c r="P1624" s="7">
        <v>-2.4450202413383599</v>
      </c>
      <c r="Q1624" s="7">
        <v>-1.9746395528452201</v>
      </c>
      <c r="R1624" s="7">
        <v>-1.947299453769</v>
      </c>
      <c r="S1624" s="7"/>
      <c r="T1624" s="7">
        <f>AVERAGE(M1624:S1624)</f>
        <v>-1.9943026995258659</v>
      </c>
      <c r="U1624" s="9">
        <v>1623</v>
      </c>
      <c r="V1624" s="9"/>
    </row>
    <row r="1625" spans="1:22" s="2" customFormat="1" ht="25" customHeight="1" x14ac:dyDescent="0.2">
      <c r="A1625" s="5" t="s">
        <v>4059</v>
      </c>
      <c r="B1625" s="5" t="s">
        <v>4059</v>
      </c>
      <c r="C1625" s="5" t="s">
        <v>4059</v>
      </c>
      <c r="D1625" s="5" t="s">
        <v>8251</v>
      </c>
      <c r="E1625" s="5" t="s">
        <v>8250</v>
      </c>
      <c r="F1625" s="6">
        <v>6</v>
      </c>
      <c r="G1625" s="6">
        <v>6</v>
      </c>
      <c r="H1625" s="6">
        <v>6</v>
      </c>
      <c r="I1625" s="6">
        <v>1</v>
      </c>
      <c r="J1625" s="9">
        <v>6</v>
      </c>
      <c r="K1625" s="9">
        <v>6</v>
      </c>
      <c r="L1625" s="9">
        <v>6</v>
      </c>
      <c r="M1625" s="7">
        <v>-2.4284760233427498</v>
      </c>
      <c r="N1625" s="7">
        <v>-4.5265491978912697</v>
      </c>
      <c r="O1625" s="7">
        <v>-0.77813107483921395</v>
      </c>
      <c r="P1625" s="7"/>
      <c r="Q1625" s="7">
        <v>-0.71961627484034796</v>
      </c>
      <c r="R1625" s="7">
        <v>-1.51978602626814</v>
      </c>
      <c r="S1625" s="7"/>
      <c r="T1625" s="7">
        <f>AVERAGE(M1625:S1625)</f>
        <v>-1.994511719436344</v>
      </c>
      <c r="U1625" s="9">
        <v>1624</v>
      </c>
      <c r="V1625" s="9"/>
    </row>
    <row r="1626" spans="1:22" s="2" customFormat="1" ht="25" customHeight="1" x14ac:dyDescent="0.2">
      <c r="A1626" s="5" t="s">
        <v>1791</v>
      </c>
      <c r="B1626" s="5" t="s">
        <v>1791</v>
      </c>
      <c r="C1626" s="5" t="s">
        <v>1791</v>
      </c>
      <c r="D1626" s="5" t="s">
        <v>6270</v>
      </c>
      <c r="E1626" s="5" t="s">
        <v>6269</v>
      </c>
      <c r="F1626" s="6">
        <v>6</v>
      </c>
      <c r="G1626" s="6">
        <v>6</v>
      </c>
      <c r="H1626" s="6">
        <v>6</v>
      </c>
      <c r="I1626" s="6">
        <v>1</v>
      </c>
      <c r="J1626" s="9">
        <v>6</v>
      </c>
      <c r="K1626" s="9">
        <v>6</v>
      </c>
      <c r="L1626" s="9">
        <v>6</v>
      </c>
      <c r="M1626" s="7">
        <v>-1.38245267063079</v>
      </c>
      <c r="N1626" s="7">
        <v>-1.37346162513201</v>
      </c>
      <c r="O1626" s="7">
        <v>-1.24159494061663</v>
      </c>
      <c r="P1626" s="7">
        <v>-4.0611198709948804</v>
      </c>
      <c r="Q1626" s="7">
        <v>-1.73145063014509</v>
      </c>
      <c r="R1626" s="7">
        <v>-2.17852923836463</v>
      </c>
      <c r="S1626" s="7"/>
      <c r="T1626" s="7">
        <f>AVERAGE(M1626:S1626)</f>
        <v>-1.9947681626473386</v>
      </c>
      <c r="U1626" s="9">
        <v>1625</v>
      </c>
      <c r="V1626" s="9"/>
    </row>
    <row r="1627" spans="1:22" s="2" customFormat="1" ht="25" customHeight="1" x14ac:dyDescent="0.2">
      <c r="A1627" s="5" t="s">
        <v>1173</v>
      </c>
      <c r="B1627" s="5" t="s">
        <v>1173</v>
      </c>
      <c r="C1627" s="5" t="s">
        <v>5848</v>
      </c>
      <c r="D1627" s="5" t="s">
        <v>7748</v>
      </c>
      <c r="E1627" s="5" t="s">
        <v>9690</v>
      </c>
      <c r="F1627" s="6" t="s">
        <v>30</v>
      </c>
      <c r="G1627" s="6" t="s">
        <v>30</v>
      </c>
      <c r="H1627" s="6" t="s">
        <v>30</v>
      </c>
      <c r="I1627" s="6">
        <v>2</v>
      </c>
      <c r="J1627" s="9">
        <v>4</v>
      </c>
      <c r="K1627" s="9">
        <v>4</v>
      </c>
      <c r="L1627" s="9">
        <v>4</v>
      </c>
      <c r="M1627" s="7">
        <v>-1.68215783290634</v>
      </c>
      <c r="N1627" s="7">
        <v>-1.9583320849560799</v>
      </c>
      <c r="O1627" s="7">
        <v>-2.1761598832754498</v>
      </c>
      <c r="P1627" s="7">
        <v>-2.3341235236023699</v>
      </c>
      <c r="Q1627" s="7">
        <v>-2.16904091521255</v>
      </c>
      <c r="R1627" s="7">
        <v>-1.7174197159759499</v>
      </c>
      <c r="S1627" s="7"/>
      <c r="T1627" s="7">
        <f>AVERAGE(M1627:S1627)</f>
        <v>-2.0062056593214566</v>
      </c>
      <c r="U1627" s="9">
        <v>1626</v>
      </c>
      <c r="V1627" s="9"/>
    </row>
    <row r="1628" spans="1:22" s="2" customFormat="1" ht="25" customHeight="1" x14ac:dyDescent="0.2">
      <c r="A1628" s="5" t="s">
        <v>781</v>
      </c>
      <c r="B1628" s="5" t="s">
        <v>782</v>
      </c>
      <c r="C1628" s="5" t="s">
        <v>5849</v>
      </c>
      <c r="D1628" s="5" t="s">
        <v>9557</v>
      </c>
      <c r="E1628" s="5" t="s">
        <v>9556</v>
      </c>
      <c r="F1628" s="6" t="s">
        <v>783</v>
      </c>
      <c r="G1628" s="6" t="s">
        <v>783</v>
      </c>
      <c r="H1628" s="6" t="s">
        <v>783</v>
      </c>
      <c r="I1628" s="6">
        <v>59</v>
      </c>
      <c r="J1628" s="9">
        <v>11</v>
      </c>
      <c r="K1628" s="9">
        <v>11</v>
      </c>
      <c r="L1628" s="9">
        <v>11</v>
      </c>
      <c r="M1628" s="7">
        <v>-2.5601978326609198</v>
      </c>
      <c r="N1628" s="7">
        <v>-2.3000336699572101</v>
      </c>
      <c r="O1628" s="7">
        <v>-1.53398855356635</v>
      </c>
      <c r="P1628" s="7">
        <v>-3.4957187524948798</v>
      </c>
      <c r="Q1628" s="7">
        <v>-0.88265718886262701</v>
      </c>
      <c r="R1628" s="7">
        <v>-1.26981764821094</v>
      </c>
      <c r="S1628" s="7"/>
      <c r="T1628" s="7">
        <f>AVERAGE(M1628:S1628)</f>
        <v>-2.0070689409588214</v>
      </c>
      <c r="U1628" s="9">
        <v>1627</v>
      </c>
      <c r="V1628" s="9"/>
    </row>
    <row r="1629" spans="1:22" s="2" customFormat="1" ht="25" customHeight="1" x14ac:dyDescent="0.2">
      <c r="A1629" s="5" t="s">
        <v>1408</v>
      </c>
      <c r="B1629" s="5" t="s">
        <v>1409</v>
      </c>
      <c r="C1629" s="5" t="s">
        <v>5850</v>
      </c>
      <c r="D1629" s="5" t="s">
        <v>9765</v>
      </c>
      <c r="E1629" s="5" t="s">
        <v>9764</v>
      </c>
      <c r="F1629" s="6" t="s">
        <v>990</v>
      </c>
      <c r="G1629" s="6" t="s">
        <v>990</v>
      </c>
      <c r="H1629" s="6" t="s">
        <v>990</v>
      </c>
      <c r="I1629" s="6">
        <v>3</v>
      </c>
      <c r="J1629" s="9">
        <v>6</v>
      </c>
      <c r="K1629" s="9">
        <v>6</v>
      </c>
      <c r="L1629" s="9">
        <v>6</v>
      </c>
      <c r="M1629" s="7">
        <v>-1.29759136819242</v>
      </c>
      <c r="N1629" s="7">
        <v>-1.3303008623430399</v>
      </c>
      <c r="O1629" s="7">
        <v>-2.0285770434981201</v>
      </c>
      <c r="P1629" s="7">
        <v>-3.31720238801761</v>
      </c>
      <c r="Q1629" s="7">
        <v>-1.5427463283937799</v>
      </c>
      <c r="R1629" s="7">
        <v>-2.52604966687562</v>
      </c>
      <c r="S1629" s="7"/>
      <c r="T1629" s="7">
        <f>AVERAGE(M1629:S1629)</f>
        <v>-2.0070779428867653</v>
      </c>
      <c r="U1629" s="9">
        <v>1628</v>
      </c>
      <c r="V1629" s="9"/>
    </row>
    <row r="1630" spans="1:22" s="2" customFormat="1" ht="25" customHeight="1" x14ac:dyDescent="0.2">
      <c r="A1630" s="5" t="s">
        <v>4166</v>
      </c>
      <c r="B1630" s="5" t="s">
        <v>4166</v>
      </c>
      <c r="C1630" s="5" t="s">
        <v>4166</v>
      </c>
      <c r="D1630" s="5" t="s">
        <v>8372</v>
      </c>
      <c r="E1630" s="5" t="s">
        <v>8371</v>
      </c>
      <c r="F1630" s="6">
        <v>4</v>
      </c>
      <c r="G1630" s="6">
        <v>4</v>
      </c>
      <c r="H1630" s="6">
        <v>4</v>
      </c>
      <c r="I1630" s="6">
        <v>1</v>
      </c>
      <c r="J1630" s="9">
        <v>4</v>
      </c>
      <c r="K1630" s="9">
        <v>4</v>
      </c>
      <c r="L1630" s="9">
        <v>4</v>
      </c>
      <c r="M1630" s="7">
        <v>-1.40852251271288</v>
      </c>
      <c r="N1630" s="7">
        <v>-1.5339371260521499</v>
      </c>
      <c r="O1630" s="7">
        <v>-1.7269484636675101</v>
      </c>
      <c r="P1630" s="7">
        <v>-3.1976910865793902</v>
      </c>
      <c r="Q1630" s="7">
        <v>-2.0976741426702099</v>
      </c>
      <c r="R1630" s="7">
        <v>-2.0842232290565499</v>
      </c>
      <c r="S1630" s="7"/>
      <c r="T1630" s="7">
        <f>AVERAGE(M1630:S1630)</f>
        <v>-2.008166093456448</v>
      </c>
      <c r="U1630" s="9">
        <v>1629</v>
      </c>
      <c r="V1630" s="9"/>
    </row>
    <row r="1631" spans="1:22" s="2" customFormat="1" ht="25" customHeight="1" x14ac:dyDescent="0.2">
      <c r="A1631" s="5" t="s">
        <v>245</v>
      </c>
      <c r="B1631" s="5" t="s">
        <v>245</v>
      </c>
      <c r="C1631" s="5" t="s">
        <v>5851</v>
      </c>
      <c r="D1631" s="5" t="s">
        <v>9155</v>
      </c>
      <c r="E1631" s="5" t="s">
        <v>9956</v>
      </c>
      <c r="F1631" s="6" t="s">
        <v>96</v>
      </c>
      <c r="G1631" s="6" t="s">
        <v>96</v>
      </c>
      <c r="H1631" s="6" t="s">
        <v>96</v>
      </c>
      <c r="I1631" s="6">
        <v>3</v>
      </c>
      <c r="J1631" s="9">
        <v>3</v>
      </c>
      <c r="K1631" s="9">
        <v>3</v>
      </c>
      <c r="L1631" s="9">
        <v>3</v>
      </c>
      <c r="M1631" s="7">
        <v>-1.9336003651337501</v>
      </c>
      <c r="N1631" s="7">
        <v>-1.9489746253309901</v>
      </c>
      <c r="O1631" s="7">
        <v>-2.0908452573630698</v>
      </c>
      <c r="P1631" s="7"/>
      <c r="Q1631" s="7">
        <v>-2.1408308955009399</v>
      </c>
      <c r="R1631" s="7">
        <v>-1.9809064842678501</v>
      </c>
      <c r="S1631" s="7"/>
      <c r="T1631" s="7">
        <f>AVERAGE(M1631:S1631)</f>
        <v>-2.0190315255193201</v>
      </c>
      <c r="U1631" s="9">
        <v>1630</v>
      </c>
      <c r="V1631" s="9"/>
    </row>
    <row r="1632" spans="1:22" s="2" customFormat="1" ht="25" customHeight="1" x14ac:dyDescent="0.2">
      <c r="A1632" s="5" t="s">
        <v>1108</v>
      </c>
      <c r="B1632" s="5" t="s">
        <v>1108</v>
      </c>
      <c r="C1632" s="5" t="s">
        <v>5852</v>
      </c>
      <c r="D1632" s="5" t="s">
        <v>6890</v>
      </c>
      <c r="E1632" s="5" t="s">
        <v>9666</v>
      </c>
      <c r="F1632" s="6" t="s">
        <v>117</v>
      </c>
      <c r="G1632" s="6" t="s">
        <v>117</v>
      </c>
      <c r="H1632" s="6" t="s">
        <v>117</v>
      </c>
      <c r="I1632" s="6">
        <v>2</v>
      </c>
      <c r="J1632" s="9">
        <v>3</v>
      </c>
      <c r="K1632" s="9">
        <v>3</v>
      </c>
      <c r="L1632" s="9">
        <v>3</v>
      </c>
      <c r="M1632" s="7">
        <v>-2.53730237671031</v>
      </c>
      <c r="N1632" s="7">
        <v>-2.11936777619812</v>
      </c>
      <c r="O1632" s="7">
        <v>-2.1946192479867799</v>
      </c>
      <c r="P1632" s="7">
        <v>-1.7993381233989101</v>
      </c>
      <c r="Q1632" s="7">
        <v>-1.8689951304307599</v>
      </c>
      <c r="R1632" s="7">
        <v>-1.6039458834234701</v>
      </c>
      <c r="S1632" s="7"/>
      <c r="T1632" s="7">
        <f>AVERAGE(M1632:S1632)</f>
        <v>-2.0205947563580584</v>
      </c>
      <c r="U1632" s="9">
        <v>1631</v>
      </c>
      <c r="V1632" s="9"/>
    </row>
    <row r="1633" spans="1:22" s="2" customFormat="1" ht="25" customHeight="1" x14ac:dyDescent="0.2">
      <c r="A1633" s="5" t="s">
        <v>111</v>
      </c>
      <c r="B1633" s="5" t="s">
        <v>112</v>
      </c>
      <c r="C1633" s="5" t="s">
        <v>5853</v>
      </c>
      <c r="D1633" s="5" t="s">
        <v>9327</v>
      </c>
      <c r="E1633" s="5" t="s">
        <v>9326</v>
      </c>
      <c r="F1633" s="6" t="s">
        <v>113</v>
      </c>
      <c r="G1633" s="6" t="s">
        <v>113</v>
      </c>
      <c r="H1633" s="6" t="s">
        <v>113</v>
      </c>
      <c r="I1633" s="6">
        <v>4</v>
      </c>
      <c r="J1633" s="9">
        <v>4</v>
      </c>
      <c r="K1633" s="9">
        <v>4</v>
      </c>
      <c r="L1633" s="9">
        <v>4</v>
      </c>
      <c r="M1633" s="7">
        <v>-2.3710528505450901</v>
      </c>
      <c r="N1633" s="7">
        <v>-2.3779049733923299</v>
      </c>
      <c r="O1633" s="7">
        <v>-1.92087356686879</v>
      </c>
      <c r="P1633" s="7"/>
      <c r="Q1633" s="7">
        <v>-1.93997806568172</v>
      </c>
      <c r="R1633" s="7">
        <v>-1.5059818183057601</v>
      </c>
      <c r="S1633" s="7"/>
      <c r="T1633" s="7">
        <f>AVERAGE(M1633:S1633)</f>
        <v>-2.0231582549587381</v>
      </c>
      <c r="U1633" s="9">
        <v>1632</v>
      </c>
      <c r="V1633" s="9"/>
    </row>
    <row r="1634" spans="1:22" s="2" customFormat="1" ht="25" customHeight="1" x14ac:dyDescent="0.2">
      <c r="A1634" s="5" t="s">
        <v>1399</v>
      </c>
      <c r="B1634" s="5" t="s">
        <v>1400</v>
      </c>
      <c r="C1634" s="5" t="s">
        <v>5854</v>
      </c>
      <c r="D1634" s="5" t="s">
        <v>9743</v>
      </c>
      <c r="E1634" s="5" t="s">
        <v>9081</v>
      </c>
      <c r="F1634" s="6" t="s">
        <v>1401</v>
      </c>
      <c r="G1634" s="6" t="s">
        <v>1401</v>
      </c>
      <c r="H1634" s="6" t="s">
        <v>1401</v>
      </c>
      <c r="I1634" s="6">
        <v>17</v>
      </c>
      <c r="J1634" s="9">
        <v>8</v>
      </c>
      <c r="K1634" s="9">
        <v>8</v>
      </c>
      <c r="L1634" s="9">
        <v>8</v>
      </c>
      <c r="M1634" s="7">
        <v>-1.5976596011797399</v>
      </c>
      <c r="N1634" s="7">
        <v>-1.49606680837434</v>
      </c>
      <c r="O1634" s="7">
        <v>-2.64322220839844</v>
      </c>
      <c r="P1634" s="7">
        <v>-2.9791075347179499</v>
      </c>
      <c r="Q1634" s="7">
        <v>-1.83469842353215</v>
      </c>
      <c r="R1634" s="7">
        <v>-1.64047266792355</v>
      </c>
      <c r="S1634" s="7"/>
      <c r="T1634" s="7">
        <f>AVERAGE(M1634:S1634)</f>
        <v>-2.0318712073543614</v>
      </c>
      <c r="U1634" s="9">
        <v>1633</v>
      </c>
      <c r="V1634" s="9"/>
    </row>
    <row r="1635" spans="1:22" s="2" customFormat="1" ht="25" customHeight="1" x14ac:dyDescent="0.2">
      <c r="A1635" s="5" t="s">
        <v>530</v>
      </c>
      <c r="B1635" s="5" t="s">
        <v>531</v>
      </c>
      <c r="C1635" s="5" t="s">
        <v>5855</v>
      </c>
      <c r="D1635" s="5" t="s">
        <v>9490</v>
      </c>
      <c r="E1635" s="5" t="s">
        <v>9489</v>
      </c>
      <c r="F1635" s="6" t="s">
        <v>532</v>
      </c>
      <c r="G1635" s="6" t="s">
        <v>532</v>
      </c>
      <c r="H1635" s="6" t="s">
        <v>532</v>
      </c>
      <c r="I1635" s="6">
        <v>12</v>
      </c>
      <c r="J1635" s="9">
        <v>10</v>
      </c>
      <c r="K1635" s="9">
        <v>10</v>
      </c>
      <c r="L1635" s="9">
        <v>10</v>
      </c>
      <c r="M1635" s="7">
        <v>-1.71932246115194</v>
      </c>
      <c r="N1635" s="7">
        <v>-1.7557981332669199</v>
      </c>
      <c r="O1635" s="7">
        <v>-2.12148331699168</v>
      </c>
      <c r="P1635" s="7">
        <v>-3.43135247974983</v>
      </c>
      <c r="Q1635" s="7">
        <v>-1.6402205137746599</v>
      </c>
      <c r="R1635" s="7">
        <v>-1.5303528104218</v>
      </c>
      <c r="S1635" s="7"/>
      <c r="T1635" s="7">
        <f>AVERAGE(M1635:S1635)</f>
        <v>-2.0330882858928048</v>
      </c>
      <c r="U1635" s="9">
        <v>1634</v>
      </c>
      <c r="V1635" s="9"/>
    </row>
    <row r="1636" spans="1:22" s="2" customFormat="1" ht="25" customHeight="1" x14ac:dyDescent="0.2">
      <c r="A1636" s="5" t="s">
        <v>4336</v>
      </c>
      <c r="B1636" s="5" t="s">
        <v>4336</v>
      </c>
      <c r="C1636" s="5" t="s">
        <v>5856</v>
      </c>
      <c r="D1636" s="5" t="s">
        <v>9865</v>
      </c>
      <c r="E1636" s="5" t="s">
        <v>9864</v>
      </c>
      <c r="F1636" s="6" t="s">
        <v>279</v>
      </c>
      <c r="G1636" s="6" t="s">
        <v>279</v>
      </c>
      <c r="H1636" s="6" t="s">
        <v>279</v>
      </c>
      <c r="I1636" s="6">
        <v>2</v>
      </c>
      <c r="J1636" s="9">
        <v>2</v>
      </c>
      <c r="K1636" s="9">
        <v>2</v>
      </c>
      <c r="L1636" s="9">
        <v>2</v>
      </c>
      <c r="M1636" s="7">
        <v>-1.4786721489174299</v>
      </c>
      <c r="N1636" s="7">
        <v>-1.66343876530559</v>
      </c>
      <c r="O1636" s="7">
        <v>-1.67873718063167</v>
      </c>
      <c r="P1636" s="7">
        <v>-2.9888073932346</v>
      </c>
      <c r="Q1636" s="7">
        <v>-2.2152802795437401</v>
      </c>
      <c r="R1636" s="7">
        <v>-2.19353949110288</v>
      </c>
      <c r="S1636" s="7"/>
      <c r="T1636" s="7">
        <f>AVERAGE(M1636:S1636)</f>
        <v>-2.0364125431226516</v>
      </c>
      <c r="U1636" s="9">
        <v>1635</v>
      </c>
      <c r="V1636" s="9"/>
    </row>
    <row r="1637" spans="1:22" s="2" customFormat="1" ht="25" customHeight="1" x14ac:dyDescent="0.2">
      <c r="A1637" s="5" t="s">
        <v>2163</v>
      </c>
      <c r="B1637" s="5" t="s">
        <v>2163</v>
      </c>
      <c r="C1637" s="5" t="s">
        <v>2163</v>
      </c>
      <c r="D1637" s="5" t="s">
        <v>6610</v>
      </c>
      <c r="E1637" s="5" t="s">
        <v>6609</v>
      </c>
      <c r="F1637" s="6">
        <v>12</v>
      </c>
      <c r="G1637" s="6">
        <v>12</v>
      </c>
      <c r="H1637" s="6">
        <v>12</v>
      </c>
      <c r="I1637" s="6">
        <v>1</v>
      </c>
      <c r="J1637" s="9">
        <v>12</v>
      </c>
      <c r="K1637" s="9">
        <v>12</v>
      </c>
      <c r="L1637" s="9">
        <v>12</v>
      </c>
      <c r="M1637" s="7">
        <v>-1.2781440872795999</v>
      </c>
      <c r="N1637" s="7">
        <v>-2.3128973876357901</v>
      </c>
      <c r="O1637" s="7">
        <v>-3.1672078884925599</v>
      </c>
      <c r="P1637" s="7">
        <v>-1.4730089336350201</v>
      </c>
      <c r="Q1637" s="7">
        <v>-1.4814506476278999</v>
      </c>
      <c r="R1637" s="7">
        <v>-1.36388108896099</v>
      </c>
      <c r="S1637" s="7">
        <v>-3.2067257467591102</v>
      </c>
      <c r="T1637" s="7">
        <f>AVERAGE(M1637:S1637)</f>
        <v>-2.0404736829129959</v>
      </c>
      <c r="U1637" s="9">
        <v>1636</v>
      </c>
      <c r="V1637" s="9"/>
    </row>
    <row r="1638" spans="1:22" s="2" customFormat="1" ht="25" customHeight="1" x14ac:dyDescent="0.2">
      <c r="A1638" s="5" t="s">
        <v>3360</v>
      </c>
      <c r="B1638" s="5" t="s">
        <v>3361</v>
      </c>
      <c r="C1638" s="5" t="s">
        <v>5857</v>
      </c>
      <c r="D1638" s="5" t="s">
        <v>7698</v>
      </c>
      <c r="E1638" s="5" t="s">
        <v>7697</v>
      </c>
      <c r="F1638" s="6" t="s">
        <v>3362</v>
      </c>
      <c r="G1638" s="6" t="s">
        <v>3362</v>
      </c>
      <c r="H1638" s="6" t="s">
        <v>3362</v>
      </c>
      <c r="I1638" s="6">
        <v>8</v>
      </c>
      <c r="J1638" s="9">
        <v>3</v>
      </c>
      <c r="K1638" s="9">
        <v>3</v>
      </c>
      <c r="L1638" s="9">
        <v>3</v>
      </c>
      <c r="M1638" s="7">
        <v>-4.3261477713651502</v>
      </c>
      <c r="N1638" s="7">
        <v>-3.7645346918638198</v>
      </c>
      <c r="O1638" s="7"/>
      <c r="P1638" s="7"/>
      <c r="Q1638" s="7">
        <v>-2.9689440490974501</v>
      </c>
      <c r="R1638" s="7">
        <v>0.41858817089327299</v>
      </c>
      <c r="S1638" s="7">
        <v>0.38467655386320498</v>
      </c>
      <c r="T1638" s="7">
        <f>AVERAGE(M1638:S1638)</f>
        <v>-2.0512723575139882</v>
      </c>
      <c r="U1638" s="9">
        <v>1637</v>
      </c>
      <c r="V1638" s="9"/>
    </row>
    <row r="1639" spans="1:22" s="2" customFormat="1" ht="25" customHeight="1" x14ac:dyDescent="0.2">
      <c r="A1639" s="5" t="s">
        <v>4173</v>
      </c>
      <c r="B1639" s="5" t="s">
        <v>4173</v>
      </c>
      <c r="C1639" s="5" t="s">
        <v>4173</v>
      </c>
      <c r="D1639" s="5" t="s">
        <v>8381</v>
      </c>
      <c r="E1639" s="5" t="s">
        <v>8380</v>
      </c>
      <c r="F1639" s="6">
        <v>6</v>
      </c>
      <c r="G1639" s="6">
        <v>6</v>
      </c>
      <c r="H1639" s="6">
        <v>6</v>
      </c>
      <c r="I1639" s="6">
        <v>1</v>
      </c>
      <c r="J1639" s="9">
        <v>6</v>
      </c>
      <c r="K1639" s="9">
        <v>6</v>
      </c>
      <c r="L1639" s="9">
        <v>6</v>
      </c>
      <c r="M1639" s="7">
        <v>-2.1372141688451798</v>
      </c>
      <c r="N1639" s="7">
        <v>-2.1840693587655999</v>
      </c>
      <c r="O1639" s="7">
        <v>-2.3767146583713501</v>
      </c>
      <c r="P1639" s="7"/>
      <c r="Q1639" s="7">
        <v>-1.68898864062405</v>
      </c>
      <c r="R1639" s="7">
        <v>-1.8842385592614801</v>
      </c>
      <c r="S1639" s="7"/>
      <c r="T1639" s="7">
        <f>AVERAGE(M1639:S1639)</f>
        <v>-2.0542450771735319</v>
      </c>
      <c r="U1639" s="9">
        <v>1638</v>
      </c>
      <c r="V1639" s="9"/>
    </row>
    <row r="1640" spans="1:22" s="2" customFormat="1" ht="25" customHeight="1" x14ac:dyDescent="0.2">
      <c r="A1640" s="5" t="s">
        <v>750</v>
      </c>
      <c r="B1640" s="5" t="s">
        <v>751</v>
      </c>
      <c r="C1640" s="5" t="s">
        <v>5858</v>
      </c>
      <c r="D1640" s="5" t="s">
        <v>10077</v>
      </c>
      <c r="E1640" s="5" t="s">
        <v>9236</v>
      </c>
      <c r="F1640" s="6" t="s">
        <v>160</v>
      </c>
      <c r="G1640" s="6" t="s">
        <v>160</v>
      </c>
      <c r="H1640" s="6" t="s">
        <v>160</v>
      </c>
      <c r="I1640" s="6">
        <v>3</v>
      </c>
      <c r="J1640" s="9">
        <v>5</v>
      </c>
      <c r="K1640" s="9">
        <v>5</v>
      </c>
      <c r="L1640" s="9">
        <v>5</v>
      </c>
      <c r="M1640" s="7">
        <v>-2.8672566777465698</v>
      </c>
      <c r="N1640" s="7">
        <v>-2.36553087630721</v>
      </c>
      <c r="O1640" s="7">
        <v>-2.9669561222902199</v>
      </c>
      <c r="P1640" s="7"/>
      <c r="Q1640" s="7">
        <v>-0.45609087134089399</v>
      </c>
      <c r="R1640" s="7">
        <v>-1.6259378498192201</v>
      </c>
      <c r="S1640" s="7"/>
      <c r="T1640" s="7">
        <f>AVERAGE(M1640:S1640)</f>
        <v>-2.0563544795008228</v>
      </c>
      <c r="U1640" s="9">
        <v>1639</v>
      </c>
      <c r="V1640" s="9"/>
    </row>
    <row r="1641" spans="1:22" s="2" customFormat="1" ht="25" customHeight="1" x14ac:dyDescent="0.2">
      <c r="A1641" s="5" t="s">
        <v>3611</v>
      </c>
      <c r="B1641" s="5" t="s">
        <v>3612</v>
      </c>
      <c r="C1641" s="5" t="s">
        <v>5859</v>
      </c>
      <c r="D1641" s="5" t="s">
        <v>7918</v>
      </c>
      <c r="E1641" s="5" t="s">
        <v>7917</v>
      </c>
      <c r="F1641" s="6" t="s">
        <v>2434</v>
      </c>
      <c r="G1641" s="6" t="s">
        <v>2434</v>
      </c>
      <c r="H1641" s="6" t="s">
        <v>2434</v>
      </c>
      <c r="I1641" s="6">
        <v>4</v>
      </c>
      <c r="J1641" s="9">
        <v>4</v>
      </c>
      <c r="K1641" s="9">
        <v>4</v>
      </c>
      <c r="L1641" s="9">
        <v>4</v>
      </c>
      <c r="M1641" s="7">
        <v>-1.29702232505764</v>
      </c>
      <c r="N1641" s="7">
        <v>-1.2078999567809201</v>
      </c>
      <c r="O1641" s="7">
        <v>-3.5917876668087301</v>
      </c>
      <c r="P1641" s="7">
        <v>2.2711589234901901E-2</v>
      </c>
      <c r="Q1641" s="7">
        <v>-3.50169162037183</v>
      </c>
      <c r="R1641" s="7">
        <v>-2.7699964508997401</v>
      </c>
      <c r="S1641" s="7"/>
      <c r="T1641" s="7">
        <f>AVERAGE(M1641:S1641)</f>
        <v>-2.0576144051139931</v>
      </c>
      <c r="U1641" s="9">
        <v>1640</v>
      </c>
      <c r="V1641" s="9"/>
    </row>
    <row r="1642" spans="1:22" s="2" customFormat="1" ht="25" customHeight="1" x14ac:dyDescent="0.2">
      <c r="A1642" s="5" t="s">
        <v>3430</v>
      </c>
      <c r="B1642" s="5" t="s">
        <v>3430</v>
      </c>
      <c r="C1642" s="5" t="s">
        <v>5860</v>
      </c>
      <c r="D1642" s="5" t="s">
        <v>8970</v>
      </c>
      <c r="E1642" s="5" t="s">
        <v>8969</v>
      </c>
      <c r="F1642" s="6" t="s">
        <v>279</v>
      </c>
      <c r="G1642" s="6" t="s">
        <v>279</v>
      </c>
      <c r="H1642" s="6" t="s">
        <v>279</v>
      </c>
      <c r="I1642" s="6">
        <v>2</v>
      </c>
      <c r="J1642" s="9">
        <v>2</v>
      </c>
      <c r="K1642" s="9">
        <v>2</v>
      </c>
      <c r="L1642" s="9">
        <v>2</v>
      </c>
      <c r="M1642" s="7">
        <v>-2.6358322704977701</v>
      </c>
      <c r="N1642" s="7">
        <v>-2.04959822663242</v>
      </c>
      <c r="O1642" s="7">
        <v>-1.8856114961388999</v>
      </c>
      <c r="P1642" s="7"/>
      <c r="Q1642" s="7">
        <v>-1.67696996455918</v>
      </c>
      <c r="R1642" s="7">
        <v>-2.05017819791528</v>
      </c>
      <c r="S1642" s="7"/>
      <c r="T1642" s="7">
        <f>AVERAGE(M1642:S1642)</f>
        <v>-2.0596380311487099</v>
      </c>
      <c r="U1642" s="9">
        <v>1641</v>
      </c>
      <c r="V1642" s="9"/>
    </row>
    <row r="1643" spans="1:22" s="2" customFormat="1" ht="25" customHeight="1" x14ac:dyDescent="0.2">
      <c r="A1643" s="5" t="s">
        <v>4630</v>
      </c>
      <c r="B1643" s="5" t="s">
        <v>4630</v>
      </c>
      <c r="C1643" s="5" t="s">
        <v>4630</v>
      </c>
      <c r="D1643" s="5" t="s">
        <v>8807</v>
      </c>
      <c r="E1643" s="5" t="s">
        <v>8806</v>
      </c>
      <c r="F1643" s="6">
        <v>2</v>
      </c>
      <c r="G1643" s="6">
        <v>2</v>
      </c>
      <c r="H1643" s="6">
        <v>2</v>
      </c>
      <c r="I1643" s="6">
        <v>1</v>
      </c>
      <c r="J1643" s="9">
        <v>2</v>
      </c>
      <c r="K1643" s="9">
        <v>2</v>
      </c>
      <c r="L1643" s="9">
        <v>2</v>
      </c>
      <c r="M1643" s="7">
        <v>-2.1371123174087598</v>
      </c>
      <c r="N1643" s="7">
        <v>-1.93573065601895</v>
      </c>
      <c r="O1643" s="7">
        <v>-2.3197455531116402</v>
      </c>
      <c r="P1643" s="7">
        <v>-1.0564966216442</v>
      </c>
      <c r="Q1643" s="7">
        <v>-2.80248888989665</v>
      </c>
      <c r="R1643" s="7">
        <v>-2.1101564317786901</v>
      </c>
      <c r="S1643" s="7"/>
      <c r="T1643" s="7">
        <f>AVERAGE(M1643:S1643)</f>
        <v>-2.0602884116431484</v>
      </c>
      <c r="U1643" s="9">
        <v>1642</v>
      </c>
      <c r="V1643" s="9"/>
    </row>
    <row r="1644" spans="1:22" s="2" customFormat="1" ht="25" customHeight="1" x14ac:dyDescent="0.2">
      <c r="A1644" s="5" t="s">
        <v>4471</v>
      </c>
      <c r="B1644" s="5" t="s">
        <v>4471</v>
      </c>
      <c r="C1644" s="5" t="s">
        <v>5861</v>
      </c>
      <c r="D1644" s="5" t="s">
        <v>8663</v>
      </c>
      <c r="E1644" s="5" t="s">
        <v>8662</v>
      </c>
      <c r="F1644" s="6" t="s">
        <v>279</v>
      </c>
      <c r="G1644" s="6" t="s">
        <v>279</v>
      </c>
      <c r="H1644" s="6" t="s">
        <v>279</v>
      </c>
      <c r="I1644" s="6">
        <v>2</v>
      </c>
      <c r="J1644" s="9">
        <v>2</v>
      </c>
      <c r="K1644" s="9">
        <v>2</v>
      </c>
      <c r="L1644" s="9">
        <v>2</v>
      </c>
      <c r="M1644" s="7">
        <v>-2.79834356410035</v>
      </c>
      <c r="N1644" s="7">
        <v>-2.7735430895231401</v>
      </c>
      <c r="O1644" s="7">
        <v>-0.75297759761087601</v>
      </c>
      <c r="P1644" s="7"/>
      <c r="Q1644" s="7">
        <v>-2.3795814750201401</v>
      </c>
      <c r="R1644" s="7">
        <v>-1.6083815092685001</v>
      </c>
      <c r="S1644" s="7"/>
      <c r="T1644" s="7">
        <f>AVERAGE(M1644:S1644)</f>
        <v>-2.0625654471046015</v>
      </c>
      <c r="U1644" s="9">
        <v>1643</v>
      </c>
      <c r="V1644" s="9"/>
    </row>
    <row r="1645" spans="1:22" s="2" customFormat="1" ht="25" customHeight="1" x14ac:dyDescent="0.2">
      <c r="A1645" s="5" t="s">
        <v>677</v>
      </c>
      <c r="B1645" s="5" t="s">
        <v>678</v>
      </c>
      <c r="C1645" s="5" t="s">
        <v>5862</v>
      </c>
      <c r="D1645" s="5" t="s">
        <v>8902</v>
      </c>
      <c r="E1645" s="5" t="s">
        <v>9525</v>
      </c>
      <c r="F1645" s="6" t="s">
        <v>679</v>
      </c>
      <c r="G1645" s="6" t="s">
        <v>679</v>
      </c>
      <c r="H1645" s="6" t="s">
        <v>679</v>
      </c>
      <c r="I1645" s="6">
        <v>5</v>
      </c>
      <c r="J1645" s="9">
        <v>3</v>
      </c>
      <c r="K1645" s="9">
        <v>3</v>
      </c>
      <c r="L1645" s="9">
        <v>3</v>
      </c>
      <c r="M1645" s="7">
        <v>-1.61287566648873</v>
      </c>
      <c r="N1645" s="7">
        <v>-1.63668013037789</v>
      </c>
      <c r="O1645" s="7">
        <v>-2.2261174008214701</v>
      </c>
      <c r="P1645" s="7">
        <v>-3.5255226277905498</v>
      </c>
      <c r="Q1645" s="7">
        <v>-1.78197426696724</v>
      </c>
      <c r="R1645" s="7">
        <v>-1.5944112214846</v>
      </c>
      <c r="S1645" s="7"/>
      <c r="T1645" s="7">
        <f>AVERAGE(M1645:S1645)</f>
        <v>-2.0629302189884133</v>
      </c>
      <c r="U1645" s="9">
        <v>1644</v>
      </c>
      <c r="V1645" s="9"/>
    </row>
    <row r="1646" spans="1:22" s="2" customFormat="1" ht="25" customHeight="1" x14ac:dyDescent="0.2">
      <c r="A1646" s="5" t="s">
        <v>1782</v>
      </c>
      <c r="B1646" s="5" t="s">
        <v>1782</v>
      </c>
      <c r="C1646" s="5" t="s">
        <v>5863</v>
      </c>
      <c r="D1646" s="5" t="s">
        <v>6258</v>
      </c>
      <c r="E1646" s="5" t="s">
        <v>6257</v>
      </c>
      <c r="F1646" s="6" t="s">
        <v>1713</v>
      </c>
      <c r="G1646" s="6" t="s">
        <v>279</v>
      </c>
      <c r="H1646" s="6" t="s">
        <v>279</v>
      </c>
      <c r="I1646" s="6">
        <v>2</v>
      </c>
      <c r="J1646" s="9">
        <v>3</v>
      </c>
      <c r="K1646" s="9">
        <v>2</v>
      </c>
      <c r="L1646" s="9">
        <v>2</v>
      </c>
      <c r="M1646" s="7">
        <v>-0.224353656609239</v>
      </c>
      <c r="N1646" s="7">
        <v>-0.74688759649168501</v>
      </c>
      <c r="O1646" s="7">
        <v>-2.81414894001465</v>
      </c>
      <c r="P1646" s="7"/>
      <c r="Q1646" s="7">
        <v>-3.3556575368753001</v>
      </c>
      <c r="R1646" s="7">
        <v>-3.17420900019652</v>
      </c>
      <c r="S1646" s="7"/>
      <c r="T1646" s="7">
        <f>AVERAGE(M1646:S1646)</f>
        <v>-2.0630513460374784</v>
      </c>
      <c r="U1646" s="9">
        <v>1645</v>
      </c>
      <c r="V1646" s="9"/>
    </row>
    <row r="1647" spans="1:22" s="2" customFormat="1" ht="25" customHeight="1" x14ac:dyDescent="0.2">
      <c r="A1647" s="5" t="s">
        <v>4042</v>
      </c>
      <c r="B1647" s="5" t="s">
        <v>4043</v>
      </c>
      <c r="C1647" s="5" t="s">
        <v>5864</v>
      </c>
      <c r="D1647" s="5" t="s">
        <v>8236</v>
      </c>
      <c r="E1647" s="5" t="s">
        <v>8235</v>
      </c>
      <c r="F1647" s="6" t="s">
        <v>4044</v>
      </c>
      <c r="G1647" s="6" t="s">
        <v>4044</v>
      </c>
      <c r="H1647" s="6" t="s">
        <v>4044</v>
      </c>
      <c r="I1647" s="6">
        <v>10</v>
      </c>
      <c r="J1647" s="9">
        <v>10</v>
      </c>
      <c r="K1647" s="9">
        <v>10</v>
      </c>
      <c r="L1647" s="9">
        <v>10</v>
      </c>
      <c r="M1647" s="7">
        <v>-1.85430615791109</v>
      </c>
      <c r="N1647" s="7">
        <v>-1.81907254198635</v>
      </c>
      <c r="O1647" s="7">
        <v>-2.0164965453613499</v>
      </c>
      <c r="P1647" s="7">
        <v>-3.4147064540637899</v>
      </c>
      <c r="Q1647" s="7">
        <v>-1.5235208237517499</v>
      </c>
      <c r="R1647" s="7">
        <v>-1.75776494889145</v>
      </c>
      <c r="S1647" s="7"/>
      <c r="T1647" s="7">
        <f>AVERAGE(M1647:S1647)</f>
        <v>-2.0643112453276298</v>
      </c>
      <c r="U1647" s="9">
        <v>1646</v>
      </c>
      <c r="V1647" s="9"/>
    </row>
    <row r="1648" spans="1:22" s="2" customFormat="1" ht="25" customHeight="1" x14ac:dyDescent="0.2">
      <c r="A1648" s="5" t="s">
        <v>203</v>
      </c>
      <c r="B1648" s="5" t="s">
        <v>203</v>
      </c>
      <c r="C1648" s="5" t="s">
        <v>5865</v>
      </c>
      <c r="D1648" s="5" t="s">
        <v>6708</v>
      </c>
      <c r="E1648" s="5" t="s">
        <v>9647</v>
      </c>
      <c r="F1648" s="6" t="s">
        <v>204</v>
      </c>
      <c r="G1648" s="6" t="s">
        <v>204</v>
      </c>
      <c r="H1648" s="6" t="s">
        <v>204</v>
      </c>
      <c r="I1648" s="6">
        <v>9</v>
      </c>
      <c r="J1648" s="9">
        <v>2</v>
      </c>
      <c r="K1648" s="9">
        <v>2</v>
      </c>
      <c r="L1648" s="9">
        <v>2</v>
      </c>
      <c r="M1648" s="7">
        <v>-2.5588056254915901</v>
      </c>
      <c r="N1648" s="7">
        <v>-1.98255623191087</v>
      </c>
      <c r="O1648" s="7"/>
      <c r="P1648" s="7">
        <v>0.396567939109151</v>
      </c>
      <c r="Q1648" s="7">
        <v>-3.4163708208977699</v>
      </c>
      <c r="R1648" s="7">
        <v>-2.7683278143653798</v>
      </c>
      <c r="S1648" s="7">
        <v>-2.0612702847326401</v>
      </c>
      <c r="T1648" s="7">
        <f>AVERAGE(M1648:S1648)</f>
        <v>-2.0651271397148498</v>
      </c>
      <c r="U1648" s="9">
        <v>1647</v>
      </c>
      <c r="V1648" s="9"/>
    </row>
    <row r="1649" spans="1:22" s="2" customFormat="1" ht="25" customHeight="1" x14ac:dyDescent="0.2">
      <c r="A1649" s="5" t="s">
        <v>4021</v>
      </c>
      <c r="B1649" s="5" t="s">
        <v>4022</v>
      </c>
      <c r="C1649" s="5" t="s">
        <v>5866</v>
      </c>
      <c r="D1649" s="5" t="s">
        <v>8999</v>
      </c>
      <c r="E1649" s="5" t="s">
        <v>8998</v>
      </c>
      <c r="F1649" s="6" t="s">
        <v>2434</v>
      </c>
      <c r="G1649" s="6" t="s">
        <v>2434</v>
      </c>
      <c r="H1649" s="6" t="s">
        <v>2434</v>
      </c>
      <c r="I1649" s="6">
        <v>4</v>
      </c>
      <c r="J1649" s="9">
        <v>4</v>
      </c>
      <c r="K1649" s="9">
        <v>4</v>
      </c>
      <c r="L1649" s="9">
        <v>4</v>
      </c>
      <c r="M1649" s="7">
        <v>-3.45636429762446</v>
      </c>
      <c r="N1649" s="7">
        <v>-1.77719148152284</v>
      </c>
      <c r="O1649" s="7">
        <v>-2.6949333894605401</v>
      </c>
      <c r="P1649" s="7"/>
      <c r="Q1649" s="7">
        <v>-1.06391720999731</v>
      </c>
      <c r="R1649" s="7">
        <v>-1.34815746835774</v>
      </c>
      <c r="S1649" s="7"/>
      <c r="T1649" s="7">
        <f>AVERAGE(M1649:S1649)</f>
        <v>-2.0681127693925783</v>
      </c>
      <c r="U1649" s="9">
        <v>1648</v>
      </c>
      <c r="V1649" s="9"/>
    </row>
    <row r="1650" spans="1:22" s="2" customFormat="1" ht="25" customHeight="1" x14ac:dyDescent="0.2">
      <c r="A1650" s="5" t="s">
        <v>1708</v>
      </c>
      <c r="B1650" s="5" t="s">
        <v>1708</v>
      </c>
      <c r="C1650" s="5" t="s">
        <v>5867</v>
      </c>
      <c r="D1650" s="5" t="s">
        <v>10261</v>
      </c>
      <c r="E1650" s="5" t="s">
        <v>10260</v>
      </c>
      <c r="F1650" s="6" t="s">
        <v>103</v>
      </c>
      <c r="G1650" s="6" t="s">
        <v>103</v>
      </c>
      <c r="H1650" s="6" t="s">
        <v>103</v>
      </c>
      <c r="I1650" s="6">
        <v>3</v>
      </c>
      <c r="J1650" s="9">
        <v>7</v>
      </c>
      <c r="K1650" s="9">
        <v>7</v>
      </c>
      <c r="L1650" s="9">
        <v>7</v>
      </c>
      <c r="M1650" s="7">
        <v>-2.0164205245009299</v>
      </c>
      <c r="N1650" s="7">
        <v>-2.0528669409612998</v>
      </c>
      <c r="O1650" s="7"/>
      <c r="P1650" s="7">
        <v>-2.4414330730461402</v>
      </c>
      <c r="Q1650" s="7">
        <v>-1.8962967344214401</v>
      </c>
      <c r="R1650" s="7">
        <v>-1.9760834866597501</v>
      </c>
      <c r="S1650" s="7"/>
      <c r="T1650" s="7">
        <f>AVERAGE(M1650:S1650)</f>
        <v>-2.0766201519179122</v>
      </c>
      <c r="U1650" s="9">
        <v>1649</v>
      </c>
      <c r="V1650" s="9"/>
    </row>
    <row r="1651" spans="1:22" s="2" customFormat="1" ht="25" customHeight="1" x14ac:dyDescent="0.2">
      <c r="A1651" s="5" t="s">
        <v>4017</v>
      </c>
      <c r="B1651" s="5" t="s">
        <v>4017</v>
      </c>
      <c r="C1651" s="5" t="s">
        <v>5868</v>
      </c>
      <c r="D1651" s="5" t="s">
        <v>8997</v>
      </c>
      <c r="E1651" s="5" t="s">
        <v>8996</v>
      </c>
      <c r="F1651" s="6" t="s">
        <v>1969</v>
      </c>
      <c r="G1651" s="6" t="s">
        <v>1969</v>
      </c>
      <c r="H1651" s="6" t="s">
        <v>1969</v>
      </c>
      <c r="I1651" s="6">
        <v>3</v>
      </c>
      <c r="J1651" s="9">
        <v>2</v>
      </c>
      <c r="K1651" s="9">
        <v>2</v>
      </c>
      <c r="L1651" s="9">
        <v>2</v>
      </c>
      <c r="M1651" s="7">
        <v>-1.45499255219673</v>
      </c>
      <c r="N1651" s="7">
        <v>-1.7901568654637301</v>
      </c>
      <c r="O1651" s="7">
        <v>-2.2825216088953302</v>
      </c>
      <c r="P1651" s="7"/>
      <c r="Q1651" s="7">
        <v>-2.3441664093895</v>
      </c>
      <c r="R1651" s="7">
        <v>-2.51541427033249</v>
      </c>
      <c r="S1651" s="7"/>
      <c r="T1651" s="7">
        <f>AVERAGE(M1651:S1651)</f>
        <v>-2.0774503412555561</v>
      </c>
      <c r="U1651" s="9">
        <v>1650</v>
      </c>
      <c r="V1651" s="9"/>
    </row>
    <row r="1652" spans="1:22" s="2" customFormat="1" ht="25" customHeight="1" x14ac:dyDescent="0.2">
      <c r="A1652" s="5" t="s">
        <v>1148</v>
      </c>
      <c r="B1652" s="5" t="s">
        <v>1148</v>
      </c>
      <c r="C1652" s="5" t="s">
        <v>5869</v>
      </c>
      <c r="D1652" s="5" t="s">
        <v>9645</v>
      </c>
      <c r="E1652" s="5" t="s">
        <v>9644</v>
      </c>
      <c r="F1652" s="6" t="s">
        <v>1149</v>
      </c>
      <c r="G1652" s="6" t="s">
        <v>1149</v>
      </c>
      <c r="H1652" s="6" t="s">
        <v>1149</v>
      </c>
      <c r="I1652" s="6">
        <v>4</v>
      </c>
      <c r="J1652" s="9">
        <v>3</v>
      </c>
      <c r="K1652" s="9">
        <v>3</v>
      </c>
      <c r="L1652" s="9">
        <v>3</v>
      </c>
      <c r="M1652" s="7">
        <v>-2.22526279543687</v>
      </c>
      <c r="N1652" s="7">
        <v>-0.74748389931942305</v>
      </c>
      <c r="O1652" s="7">
        <v>-2.6938388493251701</v>
      </c>
      <c r="P1652" s="7"/>
      <c r="Q1652" s="7">
        <v>-2.9107777442565101</v>
      </c>
      <c r="R1652" s="7">
        <v>-1.83725073353632</v>
      </c>
      <c r="S1652" s="7"/>
      <c r="T1652" s="7">
        <f>AVERAGE(M1652:S1652)</f>
        <v>-2.0829228043748591</v>
      </c>
      <c r="U1652" s="9">
        <v>1651</v>
      </c>
      <c r="V1652" s="9"/>
    </row>
    <row r="1653" spans="1:22" s="2" customFormat="1" ht="25" customHeight="1" x14ac:dyDescent="0.2">
      <c r="A1653" s="5" t="s">
        <v>2380</v>
      </c>
      <c r="B1653" s="5" t="s">
        <v>2380</v>
      </c>
      <c r="C1653" s="5" t="s">
        <v>5870</v>
      </c>
      <c r="D1653" s="5" t="s">
        <v>6798</v>
      </c>
      <c r="E1653" s="5" t="s">
        <v>6797</v>
      </c>
      <c r="F1653" s="6" t="s">
        <v>279</v>
      </c>
      <c r="G1653" s="6" t="s">
        <v>279</v>
      </c>
      <c r="H1653" s="6" t="s">
        <v>279</v>
      </c>
      <c r="I1653" s="6">
        <v>2</v>
      </c>
      <c r="J1653" s="9">
        <v>2</v>
      </c>
      <c r="K1653" s="9">
        <v>2</v>
      </c>
      <c r="L1653" s="9">
        <v>2</v>
      </c>
      <c r="M1653" s="7">
        <v>-2.7913702058183198</v>
      </c>
      <c r="N1653" s="7">
        <v>-2.2570302995284699</v>
      </c>
      <c r="O1653" s="7"/>
      <c r="P1653" s="7">
        <v>-1.02703849774863</v>
      </c>
      <c r="Q1653" s="7">
        <v>-2.47023852822882</v>
      </c>
      <c r="R1653" s="7">
        <v>-1.89898632348801</v>
      </c>
      <c r="S1653" s="7"/>
      <c r="T1653" s="7">
        <f>AVERAGE(M1653:S1653)</f>
        <v>-2.0889327709624501</v>
      </c>
      <c r="U1653" s="9">
        <v>1652</v>
      </c>
      <c r="V1653" s="9"/>
    </row>
    <row r="1654" spans="1:22" s="2" customFormat="1" ht="25" customHeight="1" x14ac:dyDescent="0.2">
      <c r="A1654" s="5" t="s">
        <v>3103</v>
      </c>
      <c r="B1654" s="5" t="s">
        <v>3104</v>
      </c>
      <c r="C1654" s="5" t="s">
        <v>3104</v>
      </c>
      <c r="D1654" s="5" t="s">
        <v>7479</v>
      </c>
      <c r="E1654" s="5" t="s">
        <v>7478</v>
      </c>
      <c r="F1654" s="6" t="s">
        <v>3105</v>
      </c>
      <c r="G1654" s="6" t="s">
        <v>3105</v>
      </c>
      <c r="H1654" s="6" t="s">
        <v>3105</v>
      </c>
      <c r="I1654" s="6">
        <v>7</v>
      </c>
      <c r="J1654" s="9">
        <v>6</v>
      </c>
      <c r="K1654" s="9">
        <v>6</v>
      </c>
      <c r="L1654" s="9">
        <v>6</v>
      </c>
      <c r="M1654" s="7">
        <v>-1.45855162546825</v>
      </c>
      <c r="N1654" s="7">
        <v>-1.9787705485972999</v>
      </c>
      <c r="O1654" s="7">
        <v>-2.4452060855653102</v>
      </c>
      <c r="P1654" s="7">
        <v>-3.5716463144266801</v>
      </c>
      <c r="Q1654" s="7">
        <v>-1.2330094001702001</v>
      </c>
      <c r="R1654" s="7">
        <v>-1.85480825493225</v>
      </c>
      <c r="S1654" s="7"/>
      <c r="T1654" s="7">
        <f>AVERAGE(M1654:S1654)</f>
        <v>-2.0903320381933317</v>
      </c>
      <c r="U1654" s="9">
        <v>1653</v>
      </c>
      <c r="V1654" s="9"/>
    </row>
    <row r="1655" spans="1:22" s="2" customFormat="1" ht="25" customHeight="1" x14ac:dyDescent="0.2">
      <c r="A1655" s="5" t="s">
        <v>3070</v>
      </c>
      <c r="B1655" s="5" t="s">
        <v>3071</v>
      </c>
      <c r="C1655" s="5" t="s">
        <v>5871</v>
      </c>
      <c r="D1655" s="5" t="s">
        <v>7441</v>
      </c>
      <c r="E1655" s="5" t="s">
        <v>7440</v>
      </c>
      <c r="F1655" s="6" t="s">
        <v>3072</v>
      </c>
      <c r="G1655" s="6" t="s">
        <v>3072</v>
      </c>
      <c r="H1655" s="6" t="s">
        <v>3072</v>
      </c>
      <c r="I1655" s="6">
        <v>6</v>
      </c>
      <c r="J1655" s="9">
        <v>8</v>
      </c>
      <c r="K1655" s="9">
        <v>8</v>
      </c>
      <c r="L1655" s="9">
        <v>8</v>
      </c>
      <c r="M1655" s="7">
        <v>-1.253535332242</v>
      </c>
      <c r="N1655" s="7">
        <v>-1.22407494763041</v>
      </c>
      <c r="O1655" s="7">
        <v>-2.5326833162336602</v>
      </c>
      <c r="P1655" s="7">
        <v>-3.8208891554564901</v>
      </c>
      <c r="Q1655" s="7">
        <v>-2.1081877205294699</v>
      </c>
      <c r="R1655" s="7">
        <v>-1.61390069291129</v>
      </c>
      <c r="S1655" s="7"/>
      <c r="T1655" s="7">
        <f>AVERAGE(M1655:S1655)</f>
        <v>-2.0922118608338867</v>
      </c>
      <c r="U1655" s="9">
        <v>1654</v>
      </c>
      <c r="V1655" s="9"/>
    </row>
    <row r="1656" spans="1:22" s="2" customFormat="1" ht="25" customHeight="1" x14ac:dyDescent="0.2">
      <c r="A1656" s="5" t="s">
        <v>399</v>
      </c>
      <c r="B1656" s="5" t="s">
        <v>400</v>
      </c>
      <c r="C1656" s="5" t="s">
        <v>5872</v>
      </c>
      <c r="D1656" s="5" t="s">
        <v>8721</v>
      </c>
      <c r="E1656" s="5" t="s">
        <v>8720</v>
      </c>
      <c r="F1656" s="6" t="s">
        <v>401</v>
      </c>
      <c r="G1656" s="6" t="s">
        <v>401</v>
      </c>
      <c r="H1656" s="6" t="s">
        <v>401</v>
      </c>
      <c r="I1656" s="6">
        <v>12</v>
      </c>
      <c r="J1656" s="9">
        <v>7</v>
      </c>
      <c r="K1656" s="9">
        <v>7</v>
      </c>
      <c r="L1656" s="9">
        <v>7</v>
      </c>
      <c r="M1656" s="7">
        <v>-2.39331062226782</v>
      </c>
      <c r="N1656" s="7">
        <v>-2.6582490071658502</v>
      </c>
      <c r="O1656" s="7">
        <v>-3.4602646709520202</v>
      </c>
      <c r="P1656" s="7">
        <v>-1.7060025391387801</v>
      </c>
      <c r="Q1656" s="7">
        <v>-1.6136061053728501</v>
      </c>
      <c r="R1656" s="7">
        <v>-0.76624472905091101</v>
      </c>
      <c r="S1656" s="7"/>
      <c r="T1656" s="7">
        <f>AVERAGE(M1656:S1656)</f>
        <v>-2.0996129456580386</v>
      </c>
      <c r="U1656" s="9">
        <v>1655</v>
      </c>
      <c r="V1656" s="9"/>
    </row>
    <row r="1657" spans="1:22" s="2" customFormat="1" ht="25" customHeight="1" x14ac:dyDescent="0.2">
      <c r="A1657" s="5" t="s">
        <v>1162</v>
      </c>
      <c r="B1657" s="5" t="s">
        <v>1162</v>
      </c>
      <c r="C1657" s="5" t="s">
        <v>5873</v>
      </c>
      <c r="D1657" s="5" t="s">
        <v>9176</v>
      </c>
      <c r="E1657" s="5" t="s">
        <v>9175</v>
      </c>
      <c r="F1657" s="6" t="s">
        <v>78</v>
      </c>
      <c r="G1657" s="6" t="s">
        <v>78</v>
      </c>
      <c r="H1657" s="6" t="s">
        <v>78</v>
      </c>
      <c r="I1657" s="6">
        <v>4</v>
      </c>
      <c r="J1657" s="9">
        <v>2</v>
      </c>
      <c r="K1657" s="9">
        <v>2</v>
      </c>
      <c r="L1657" s="9">
        <v>2</v>
      </c>
      <c r="M1657" s="7">
        <v>-2.1154999430461499</v>
      </c>
      <c r="N1657" s="7">
        <v>-1.58802094280421</v>
      </c>
      <c r="O1657" s="7"/>
      <c r="P1657" s="7">
        <v>-3.0259320031249102</v>
      </c>
      <c r="Q1657" s="7">
        <v>-2.0263168288051499</v>
      </c>
      <c r="R1657" s="7">
        <v>-1.75237492583399</v>
      </c>
      <c r="S1657" s="7"/>
      <c r="T1657" s="7">
        <f>AVERAGE(M1657:S1657)</f>
        <v>-2.1016289287228824</v>
      </c>
      <c r="U1657" s="9">
        <v>1656</v>
      </c>
      <c r="V1657" s="9"/>
    </row>
    <row r="1658" spans="1:22" s="2" customFormat="1" ht="25" customHeight="1" x14ac:dyDescent="0.2">
      <c r="A1658" s="5" t="s">
        <v>4706</v>
      </c>
      <c r="B1658" s="5" t="s">
        <v>4707</v>
      </c>
      <c r="C1658" s="5" t="s">
        <v>5874</v>
      </c>
      <c r="D1658" s="5" t="s">
        <v>8887</v>
      </c>
      <c r="E1658" s="5" t="s">
        <v>8886</v>
      </c>
      <c r="F1658" s="6" t="s">
        <v>4708</v>
      </c>
      <c r="G1658" s="6" t="s">
        <v>4708</v>
      </c>
      <c r="H1658" s="6" t="s">
        <v>4708</v>
      </c>
      <c r="I1658" s="6">
        <v>7</v>
      </c>
      <c r="J1658" s="9">
        <v>7</v>
      </c>
      <c r="K1658" s="9">
        <v>7</v>
      </c>
      <c r="L1658" s="9">
        <v>7</v>
      </c>
      <c r="M1658" s="7">
        <v>-2.1228026045816502</v>
      </c>
      <c r="N1658" s="7">
        <v>-2.4177826865477501</v>
      </c>
      <c r="O1658" s="7">
        <v>-2.1316982189876299</v>
      </c>
      <c r="P1658" s="7"/>
      <c r="Q1658" s="7">
        <v>-1.99572850897173</v>
      </c>
      <c r="R1658" s="7">
        <v>-1.85299653830445</v>
      </c>
      <c r="S1658" s="7"/>
      <c r="T1658" s="7">
        <f>AVERAGE(M1658:S1658)</f>
        <v>-2.104201711478642</v>
      </c>
      <c r="U1658" s="9">
        <v>1657</v>
      </c>
      <c r="V1658" s="9"/>
    </row>
    <row r="1659" spans="1:22" s="2" customFormat="1" ht="25" customHeight="1" x14ac:dyDescent="0.2">
      <c r="A1659" s="5" t="s">
        <v>987</v>
      </c>
      <c r="B1659" s="5" t="s">
        <v>987</v>
      </c>
      <c r="C1659" s="5" t="s">
        <v>5875</v>
      </c>
      <c r="D1659" s="5" t="s">
        <v>7278</v>
      </c>
      <c r="E1659" s="5" t="s">
        <v>10134</v>
      </c>
      <c r="F1659" s="6" t="s">
        <v>47</v>
      </c>
      <c r="G1659" s="6" t="s">
        <v>47</v>
      </c>
      <c r="H1659" s="6" t="s">
        <v>47</v>
      </c>
      <c r="I1659" s="6">
        <v>2</v>
      </c>
      <c r="J1659" s="9">
        <v>2</v>
      </c>
      <c r="K1659" s="9">
        <v>2</v>
      </c>
      <c r="L1659" s="9">
        <v>2</v>
      </c>
      <c r="M1659" s="7">
        <v>-1.18855558706418</v>
      </c>
      <c r="N1659" s="7">
        <v>-1.6334801477140299</v>
      </c>
      <c r="O1659" s="7"/>
      <c r="P1659" s="7">
        <v>-1.4099766746022999</v>
      </c>
      <c r="Q1659" s="7">
        <v>-4.6501013203168897</v>
      </c>
      <c r="R1659" s="7">
        <v>-1.65533897787592</v>
      </c>
      <c r="S1659" s="7"/>
      <c r="T1659" s="7">
        <f>AVERAGE(M1659:S1659)</f>
        <v>-2.1074905415146636</v>
      </c>
      <c r="U1659" s="9">
        <v>1658</v>
      </c>
      <c r="V1659" s="9"/>
    </row>
    <row r="1660" spans="1:22" s="2" customFormat="1" ht="25" customHeight="1" x14ac:dyDescent="0.2">
      <c r="A1660" s="5" t="s">
        <v>4083</v>
      </c>
      <c r="B1660" s="5" t="s">
        <v>4083</v>
      </c>
      <c r="C1660" s="5" t="s">
        <v>4083</v>
      </c>
      <c r="D1660" s="5" t="s">
        <v>8284</v>
      </c>
      <c r="E1660" s="5" t="s">
        <v>8283</v>
      </c>
      <c r="F1660" s="6">
        <v>3</v>
      </c>
      <c r="G1660" s="6">
        <v>3</v>
      </c>
      <c r="H1660" s="6">
        <v>3</v>
      </c>
      <c r="I1660" s="6">
        <v>1</v>
      </c>
      <c r="J1660" s="9">
        <v>3</v>
      </c>
      <c r="K1660" s="9">
        <v>3</v>
      </c>
      <c r="L1660" s="9">
        <v>3</v>
      </c>
      <c r="M1660" s="7">
        <v>-1.62839708743061</v>
      </c>
      <c r="N1660" s="7">
        <v>-2.34158269443336</v>
      </c>
      <c r="O1660" s="7">
        <v>-1.8396955356144</v>
      </c>
      <c r="P1660" s="7">
        <v>-1.2740955634032001</v>
      </c>
      <c r="Q1660" s="7">
        <v>-1.9525801791316399</v>
      </c>
      <c r="R1660" s="7">
        <v>-3.6594127908240299</v>
      </c>
      <c r="S1660" s="7"/>
      <c r="T1660" s="7">
        <f>AVERAGE(M1660:S1660)</f>
        <v>-2.1159606418062067</v>
      </c>
      <c r="U1660" s="9">
        <v>1659</v>
      </c>
      <c r="V1660" s="9"/>
    </row>
    <row r="1661" spans="1:22" s="2" customFormat="1" ht="25" customHeight="1" x14ac:dyDescent="0.2">
      <c r="A1661" s="5" t="s">
        <v>3882</v>
      </c>
      <c r="B1661" s="5" t="s">
        <v>3883</v>
      </c>
      <c r="C1661" s="5" t="s">
        <v>5876</v>
      </c>
      <c r="D1661" s="5" t="s">
        <v>10284</v>
      </c>
      <c r="E1661" s="5" t="s">
        <v>10283</v>
      </c>
      <c r="F1661" s="6" t="s">
        <v>1261</v>
      </c>
      <c r="G1661" s="6" t="s">
        <v>1261</v>
      </c>
      <c r="H1661" s="6" t="s">
        <v>1261</v>
      </c>
      <c r="I1661" s="6">
        <v>4</v>
      </c>
      <c r="J1661" s="9">
        <v>4</v>
      </c>
      <c r="K1661" s="9">
        <v>4</v>
      </c>
      <c r="L1661" s="9">
        <v>4</v>
      </c>
      <c r="M1661" s="7">
        <v>-1.52709676576426</v>
      </c>
      <c r="N1661" s="7">
        <v>-1.5988485766955201</v>
      </c>
      <c r="O1661" s="7">
        <v>-2.9009491579491402</v>
      </c>
      <c r="P1661" s="7">
        <v>-2.32826620336767</v>
      </c>
      <c r="Q1661" s="7">
        <v>-2.30207474225959</v>
      </c>
      <c r="R1661" s="7">
        <v>-2.0419949936672501</v>
      </c>
      <c r="S1661" s="7"/>
      <c r="T1661" s="7">
        <f>AVERAGE(M1661:S1661)</f>
        <v>-2.1165384066172384</v>
      </c>
      <c r="U1661" s="9">
        <v>1660</v>
      </c>
      <c r="V1661" s="9"/>
    </row>
    <row r="1662" spans="1:22" s="2" customFormat="1" ht="25" customHeight="1" x14ac:dyDescent="0.2">
      <c r="A1662" s="5" t="s">
        <v>1797</v>
      </c>
      <c r="B1662" s="5" t="s">
        <v>1797</v>
      </c>
      <c r="C1662" s="5" t="s">
        <v>1797</v>
      </c>
      <c r="D1662" s="5" t="s">
        <v>6278</v>
      </c>
      <c r="E1662" s="5" t="s">
        <v>6277</v>
      </c>
      <c r="F1662" s="6">
        <v>7</v>
      </c>
      <c r="G1662" s="6">
        <v>7</v>
      </c>
      <c r="H1662" s="6">
        <v>7</v>
      </c>
      <c r="I1662" s="6">
        <v>1</v>
      </c>
      <c r="J1662" s="9">
        <v>7</v>
      </c>
      <c r="K1662" s="9">
        <v>7</v>
      </c>
      <c r="L1662" s="9">
        <v>7</v>
      </c>
      <c r="M1662" s="7">
        <v>-2.1508043260449901</v>
      </c>
      <c r="N1662" s="7">
        <v>-1.9203194117709901</v>
      </c>
      <c r="O1662" s="7">
        <v>-2.6818533977120702</v>
      </c>
      <c r="P1662" s="7"/>
      <c r="Q1662" s="7">
        <v>-1.7712635776329499</v>
      </c>
      <c r="R1662" s="7">
        <v>-2.06064308794139</v>
      </c>
      <c r="S1662" s="7"/>
      <c r="T1662" s="7">
        <f>AVERAGE(M1662:S1662)</f>
        <v>-2.1169767602204783</v>
      </c>
      <c r="U1662" s="9">
        <v>1661</v>
      </c>
      <c r="V1662" s="9"/>
    </row>
    <row r="1663" spans="1:22" s="2" customFormat="1" ht="25" customHeight="1" x14ac:dyDescent="0.2">
      <c r="A1663" s="5" t="s">
        <v>4297</v>
      </c>
      <c r="B1663" s="5" t="s">
        <v>4297</v>
      </c>
      <c r="C1663" s="5" t="s">
        <v>5877</v>
      </c>
      <c r="D1663" s="5" t="s">
        <v>8498</v>
      </c>
      <c r="E1663" s="5" t="s">
        <v>8497</v>
      </c>
      <c r="F1663" s="6" t="s">
        <v>865</v>
      </c>
      <c r="G1663" s="6" t="s">
        <v>865</v>
      </c>
      <c r="H1663" s="6" t="s">
        <v>865</v>
      </c>
      <c r="I1663" s="6">
        <v>2</v>
      </c>
      <c r="J1663" s="9">
        <v>4</v>
      </c>
      <c r="K1663" s="9">
        <v>4</v>
      </c>
      <c r="L1663" s="9">
        <v>4</v>
      </c>
      <c r="M1663" s="7">
        <v>-3.3463989168365802</v>
      </c>
      <c r="N1663" s="7">
        <v>-1.6746229416765901</v>
      </c>
      <c r="O1663" s="7">
        <v>-2.1555459901743399</v>
      </c>
      <c r="P1663" s="7"/>
      <c r="Q1663" s="7">
        <v>-1.5914968395831499</v>
      </c>
      <c r="R1663" s="7">
        <v>-1.81957514388625</v>
      </c>
      <c r="S1663" s="7"/>
      <c r="T1663" s="7">
        <f>AVERAGE(M1663:S1663)</f>
        <v>-2.117527966431382</v>
      </c>
      <c r="U1663" s="9">
        <v>1662</v>
      </c>
      <c r="V1663" s="9"/>
    </row>
    <row r="1664" spans="1:22" s="2" customFormat="1" ht="25" customHeight="1" x14ac:dyDescent="0.2">
      <c r="A1664" s="5" t="s">
        <v>1932</v>
      </c>
      <c r="B1664" s="5" t="s">
        <v>1932</v>
      </c>
      <c r="C1664" s="5" t="s">
        <v>1932</v>
      </c>
      <c r="D1664" s="5" t="s">
        <v>6399</v>
      </c>
      <c r="E1664" s="5" t="s">
        <v>6398</v>
      </c>
      <c r="F1664" s="6">
        <v>2</v>
      </c>
      <c r="G1664" s="6">
        <v>2</v>
      </c>
      <c r="H1664" s="6">
        <v>2</v>
      </c>
      <c r="I1664" s="6">
        <v>1</v>
      </c>
      <c r="J1664" s="9">
        <v>2</v>
      </c>
      <c r="K1664" s="9">
        <v>2</v>
      </c>
      <c r="L1664" s="9">
        <v>2</v>
      </c>
      <c r="M1664" s="7">
        <v>-1.8959914062454299</v>
      </c>
      <c r="N1664" s="7">
        <v>-1.7406412523096</v>
      </c>
      <c r="O1664" s="7">
        <v>-2.2862973112359302</v>
      </c>
      <c r="P1664" s="7"/>
      <c r="Q1664" s="7">
        <v>-2.3661589773174301</v>
      </c>
      <c r="R1664" s="7">
        <v>-2.3198897433349401</v>
      </c>
      <c r="S1664" s="7"/>
      <c r="T1664" s="7">
        <f>AVERAGE(M1664:S1664)</f>
        <v>-2.1217957380886658</v>
      </c>
      <c r="U1664" s="9">
        <v>1663</v>
      </c>
      <c r="V1664" s="9"/>
    </row>
    <row r="1665" spans="1:22" s="2" customFormat="1" ht="25" customHeight="1" x14ac:dyDescent="0.2">
      <c r="A1665" s="5" t="s">
        <v>4130</v>
      </c>
      <c r="B1665" s="5" t="s">
        <v>4130</v>
      </c>
      <c r="C1665" s="5" t="s">
        <v>4130</v>
      </c>
      <c r="D1665" s="5" t="s">
        <v>8333</v>
      </c>
      <c r="E1665" s="5" t="s">
        <v>8332</v>
      </c>
      <c r="F1665" s="6">
        <v>5</v>
      </c>
      <c r="G1665" s="6">
        <v>2</v>
      </c>
      <c r="H1665" s="6">
        <v>2</v>
      </c>
      <c r="I1665" s="6">
        <v>1</v>
      </c>
      <c r="J1665" s="9">
        <v>5</v>
      </c>
      <c r="K1665" s="9">
        <v>2</v>
      </c>
      <c r="L1665" s="9">
        <v>2</v>
      </c>
      <c r="M1665" s="7">
        <v>-2.8514625511869101</v>
      </c>
      <c r="N1665" s="7">
        <v>-1.7997724024847499</v>
      </c>
      <c r="O1665" s="7">
        <v>-2.2111629811751601</v>
      </c>
      <c r="P1665" s="7">
        <v>-3.2971555669086001</v>
      </c>
      <c r="Q1665" s="7">
        <v>-2.1303477232948498</v>
      </c>
      <c r="R1665" s="7">
        <v>-0.44374976221335399</v>
      </c>
      <c r="S1665" s="7"/>
      <c r="T1665" s="7">
        <f>AVERAGE(M1665:S1665)</f>
        <v>-2.1222751645439373</v>
      </c>
      <c r="U1665" s="9">
        <v>1664</v>
      </c>
      <c r="V1665" s="9"/>
    </row>
    <row r="1666" spans="1:22" s="2" customFormat="1" ht="25" customHeight="1" x14ac:dyDescent="0.2">
      <c r="A1666" s="5" t="s">
        <v>4399</v>
      </c>
      <c r="B1666" s="5" t="s">
        <v>4399</v>
      </c>
      <c r="C1666" s="5" t="s">
        <v>4399</v>
      </c>
      <c r="D1666" s="5" t="s">
        <v>8595</v>
      </c>
      <c r="E1666" s="5" t="s">
        <v>8594</v>
      </c>
      <c r="F1666" s="6">
        <v>2</v>
      </c>
      <c r="G1666" s="6">
        <v>2</v>
      </c>
      <c r="H1666" s="6">
        <v>2</v>
      </c>
      <c r="I1666" s="6">
        <v>1</v>
      </c>
      <c r="J1666" s="9">
        <v>2</v>
      </c>
      <c r="K1666" s="9">
        <v>2</v>
      </c>
      <c r="L1666" s="9">
        <v>2</v>
      </c>
      <c r="M1666" s="7">
        <v>-1.9272637261908501</v>
      </c>
      <c r="N1666" s="7">
        <v>-2.2540954917166598</v>
      </c>
      <c r="O1666" s="7">
        <v>-1.7304044697559899</v>
      </c>
      <c r="P1666" s="7"/>
      <c r="Q1666" s="7">
        <v>-2.2033913056385801</v>
      </c>
      <c r="R1666" s="7">
        <v>-2.5401498639204698</v>
      </c>
      <c r="S1666" s="7"/>
      <c r="T1666" s="7">
        <f>AVERAGE(M1666:S1666)</f>
        <v>-2.1310609714445099</v>
      </c>
      <c r="U1666" s="9">
        <v>1665</v>
      </c>
      <c r="V1666" s="9"/>
    </row>
    <row r="1667" spans="1:22" s="2" customFormat="1" ht="25" customHeight="1" x14ac:dyDescent="0.2">
      <c r="A1667" s="5" t="s">
        <v>1062</v>
      </c>
      <c r="B1667" s="5" t="s">
        <v>1062</v>
      </c>
      <c r="C1667" s="5" t="s">
        <v>5878</v>
      </c>
      <c r="D1667" s="5" t="s">
        <v>8937</v>
      </c>
      <c r="E1667" s="5" t="s">
        <v>10166</v>
      </c>
      <c r="F1667" s="6" t="s">
        <v>1063</v>
      </c>
      <c r="G1667" s="6" t="s">
        <v>1063</v>
      </c>
      <c r="H1667" s="6" t="s">
        <v>1063</v>
      </c>
      <c r="I1667" s="6">
        <v>6</v>
      </c>
      <c r="J1667" s="9">
        <v>4</v>
      </c>
      <c r="K1667" s="9">
        <v>4</v>
      </c>
      <c r="L1667" s="9">
        <v>4</v>
      </c>
      <c r="M1667" s="7">
        <v>-2.5199344635730698</v>
      </c>
      <c r="N1667" s="7">
        <v>-0.733771826936923</v>
      </c>
      <c r="O1667" s="7">
        <v>-1.94965189779773</v>
      </c>
      <c r="P1667" s="7">
        <v>-3.2788890429806501</v>
      </c>
      <c r="Q1667" s="7">
        <v>-2.1340442848070502</v>
      </c>
      <c r="R1667" s="7">
        <v>-2.1761040972168901</v>
      </c>
      <c r="S1667" s="7"/>
      <c r="T1667" s="7">
        <f>AVERAGE(M1667:S1667)</f>
        <v>-2.1320659355520521</v>
      </c>
      <c r="U1667" s="9">
        <v>1666</v>
      </c>
      <c r="V1667" s="9"/>
    </row>
    <row r="1668" spans="1:22" s="2" customFormat="1" ht="25" customHeight="1" x14ac:dyDescent="0.2">
      <c r="A1668" s="5" t="s">
        <v>79</v>
      </c>
      <c r="B1668" s="5" t="s">
        <v>79</v>
      </c>
      <c r="C1668" s="5" t="s">
        <v>5879</v>
      </c>
      <c r="D1668" s="5" t="s">
        <v>9314</v>
      </c>
      <c r="E1668" s="5" t="s">
        <v>9313</v>
      </c>
      <c r="F1668" s="6" t="s">
        <v>78</v>
      </c>
      <c r="G1668" s="6" t="s">
        <v>78</v>
      </c>
      <c r="H1668" s="6" t="s">
        <v>78</v>
      </c>
      <c r="I1668" s="6">
        <v>4</v>
      </c>
      <c r="J1668" s="9">
        <v>2</v>
      </c>
      <c r="K1668" s="9">
        <v>2</v>
      </c>
      <c r="L1668" s="9">
        <v>2</v>
      </c>
      <c r="M1668" s="7">
        <v>-1.89167203407304</v>
      </c>
      <c r="N1668" s="7">
        <v>-2.3595930618441199</v>
      </c>
      <c r="O1668" s="7">
        <v>-1.5872330294092301</v>
      </c>
      <c r="P1668" s="7"/>
      <c r="Q1668" s="7">
        <v>-2.5741849074376901</v>
      </c>
      <c r="R1668" s="7">
        <v>-2.2511363915058502</v>
      </c>
      <c r="S1668" s="7"/>
      <c r="T1668" s="7">
        <f>AVERAGE(M1668:S1668)</f>
        <v>-2.1327638848539858</v>
      </c>
      <c r="U1668" s="9">
        <v>1667</v>
      </c>
      <c r="V1668" s="9"/>
    </row>
    <row r="1669" spans="1:22" s="2" customFormat="1" ht="25" customHeight="1" x14ac:dyDescent="0.2">
      <c r="A1669" s="5" t="s">
        <v>3989</v>
      </c>
      <c r="B1669" s="5" t="s">
        <v>3990</v>
      </c>
      <c r="C1669" s="5" t="s">
        <v>3990</v>
      </c>
      <c r="D1669" s="5" t="s">
        <v>8190</v>
      </c>
      <c r="E1669" s="5" t="s">
        <v>8189</v>
      </c>
      <c r="F1669" s="6" t="s">
        <v>1976</v>
      </c>
      <c r="G1669" s="6" t="s">
        <v>1976</v>
      </c>
      <c r="H1669" s="6" t="s">
        <v>1976</v>
      </c>
      <c r="I1669" s="6">
        <v>2</v>
      </c>
      <c r="J1669" s="9">
        <v>5</v>
      </c>
      <c r="K1669" s="9">
        <v>5</v>
      </c>
      <c r="L1669" s="9">
        <v>5</v>
      </c>
      <c r="M1669" s="7">
        <v>-0.11735730743613</v>
      </c>
      <c r="N1669" s="7">
        <v>-0.60851174636317795</v>
      </c>
      <c r="O1669" s="7">
        <v>-4.4556037938945403</v>
      </c>
      <c r="P1669" s="7">
        <v>-2.2984528516854001</v>
      </c>
      <c r="Q1669" s="7">
        <v>-3.3016082543290799</v>
      </c>
      <c r="R1669" s="7">
        <v>-2.0421870073816399</v>
      </c>
      <c r="S1669" s="7"/>
      <c r="T1669" s="7">
        <f>AVERAGE(M1669:S1669)</f>
        <v>-2.1372868268483285</v>
      </c>
      <c r="U1669" s="9">
        <v>1668</v>
      </c>
      <c r="V1669" s="9"/>
    </row>
    <row r="1670" spans="1:22" s="2" customFormat="1" ht="25" customHeight="1" x14ac:dyDescent="0.2">
      <c r="A1670" s="5" t="s">
        <v>3917</v>
      </c>
      <c r="B1670" s="5" t="s">
        <v>3918</v>
      </c>
      <c r="C1670" s="5" t="s">
        <v>5880</v>
      </c>
      <c r="D1670" s="5" t="s">
        <v>7047</v>
      </c>
      <c r="E1670" s="5" t="s">
        <v>9117</v>
      </c>
      <c r="F1670" s="6" t="s">
        <v>3919</v>
      </c>
      <c r="G1670" s="6" t="s">
        <v>3919</v>
      </c>
      <c r="H1670" s="6" t="s">
        <v>3919</v>
      </c>
      <c r="I1670" s="6">
        <v>9</v>
      </c>
      <c r="J1670" s="9">
        <v>15</v>
      </c>
      <c r="K1670" s="9">
        <v>15</v>
      </c>
      <c r="L1670" s="9">
        <v>15</v>
      </c>
      <c r="M1670" s="7">
        <v>-1.9616258407184699</v>
      </c>
      <c r="N1670" s="7">
        <v>-1.19604939979745</v>
      </c>
      <c r="O1670" s="7">
        <v>-2.2497817461041598</v>
      </c>
      <c r="P1670" s="7">
        <v>-5.0868390912054702</v>
      </c>
      <c r="Q1670" s="7">
        <v>-1.2634457933984999</v>
      </c>
      <c r="R1670" s="7">
        <v>-1.08855449781883</v>
      </c>
      <c r="S1670" s="7"/>
      <c r="T1670" s="7">
        <f>AVERAGE(M1670:S1670)</f>
        <v>-2.1410493948404796</v>
      </c>
      <c r="U1670" s="9">
        <v>1669</v>
      </c>
      <c r="V1670" s="9"/>
    </row>
    <row r="1671" spans="1:22" s="2" customFormat="1" ht="25" customHeight="1" x14ac:dyDescent="0.2">
      <c r="A1671" s="5" t="s">
        <v>3933</v>
      </c>
      <c r="B1671" s="5" t="s">
        <v>3933</v>
      </c>
      <c r="C1671" s="5" t="s">
        <v>5881</v>
      </c>
      <c r="D1671" s="5" t="s">
        <v>8135</v>
      </c>
      <c r="E1671" s="5" t="s">
        <v>8134</v>
      </c>
      <c r="F1671" s="6" t="s">
        <v>1713</v>
      </c>
      <c r="G1671" s="6" t="s">
        <v>1713</v>
      </c>
      <c r="H1671" s="6" t="s">
        <v>47</v>
      </c>
      <c r="I1671" s="6">
        <v>2</v>
      </c>
      <c r="J1671" s="9">
        <v>3</v>
      </c>
      <c r="K1671" s="9">
        <v>3</v>
      </c>
      <c r="L1671" s="9">
        <v>2</v>
      </c>
      <c r="M1671" s="7">
        <v>-1.23281778116482</v>
      </c>
      <c r="N1671" s="7">
        <v>-1.4119855272279001</v>
      </c>
      <c r="O1671" s="7"/>
      <c r="P1671" s="7">
        <v>-3.5000141867483001</v>
      </c>
      <c r="Q1671" s="7">
        <v>-3.1847387110540502</v>
      </c>
      <c r="R1671" s="7">
        <v>-1.3899750257524499</v>
      </c>
      <c r="S1671" s="7"/>
      <c r="T1671" s="7">
        <f>AVERAGE(M1671:S1671)</f>
        <v>-2.1439062463895042</v>
      </c>
      <c r="U1671" s="9">
        <v>1670</v>
      </c>
      <c r="V1671" s="9"/>
    </row>
    <row r="1672" spans="1:22" s="2" customFormat="1" ht="25" customHeight="1" x14ac:dyDescent="0.2">
      <c r="A1672" s="5" t="s">
        <v>691</v>
      </c>
      <c r="B1672" s="5" t="s">
        <v>691</v>
      </c>
      <c r="C1672" s="5" t="s">
        <v>5882</v>
      </c>
      <c r="D1672" s="5" t="s">
        <v>10068</v>
      </c>
      <c r="E1672" s="5" t="s">
        <v>10067</v>
      </c>
      <c r="F1672" s="6" t="s">
        <v>692</v>
      </c>
      <c r="G1672" s="6" t="s">
        <v>692</v>
      </c>
      <c r="H1672" s="6" t="s">
        <v>692</v>
      </c>
      <c r="I1672" s="6">
        <v>3</v>
      </c>
      <c r="J1672" s="9">
        <v>6</v>
      </c>
      <c r="K1672" s="9">
        <v>6</v>
      </c>
      <c r="L1672" s="9">
        <v>6</v>
      </c>
      <c r="M1672" s="7">
        <v>-1.82264243379559</v>
      </c>
      <c r="N1672" s="7">
        <v>-1.74242316415155</v>
      </c>
      <c r="O1672" s="7">
        <v>-2.0747275929929301</v>
      </c>
      <c r="P1672" s="7">
        <v>-3.06066659038403</v>
      </c>
      <c r="Q1672" s="7">
        <v>-1.9843721850401701</v>
      </c>
      <c r="R1672" s="7">
        <v>-2.1958339303015499</v>
      </c>
      <c r="S1672" s="7"/>
      <c r="T1672" s="7">
        <f>AVERAGE(M1672:S1672)</f>
        <v>-2.1467776494443034</v>
      </c>
      <c r="U1672" s="9">
        <v>1671</v>
      </c>
      <c r="V1672" s="9"/>
    </row>
    <row r="1673" spans="1:22" s="2" customFormat="1" ht="25" customHeight="1" x14ac:dyDescent="0.2">
      <c r="A1673" s="5" t="s">
        <v>4717</v>
      </c>
      <c r="B1673" s="5" t="s">
        <v>4717</v>
      </c>
      <c r="C1673" s="5" t="s">
        <v>4717</v>
      </c>
      <c r="D1673" s="5" t="s">
        <v>8901</v>
      </c>
      <c r="E1673" s="5" t="s">
        <v>8900</v>
      </c>
      <c r="F1673" s="6">
        <v>6</v>
      </c>
      <c r="G1673" s="6">
        <v>6</v>
      </c>
      <c r="H1673" s="6">
        <v>6</v>
      </c>
      <c r="I1673" s="6">
        <v>1</v>
      </c>
      <c r="J1673" s="9">
        <v>6</v>
      </c>
      <c r="K1673" s="9">
        <v>6</v>
      </c>
      <c r="L1673" s="9">
        <v>6</v>
      </c>
      <c r="M1673" s="7">
        <v>-1.7008387433706</v>
      </c>
      <c r="N1673" s="7">
        <v>-1.6549113782837199</v>
      </c>
      <c r="O1673" s="7">
        <v>-1.3207660084325601</v>
      </c>
      <c r="P1673" s="7">
        <v>-4.5832439613241096</v>
      </c>
      <c r="Q1673" s="7">
        <v>-1.7064008612187</v>
      </c>
      <c r="R1673" s="7">
        <v>-1.91507277590795</v>
      </c>
      <c r="S1673" s="7"/>
      <c r="T1673" s="7">
        <f>AVERAGE(M1673:S1673)</f>
        <v>-2.1468722880896065</v>
      </c>
      <c r="U1673" s="9">
        <v>1672</v>
      </c>
      <c r="V1673" s="9"/>
    </row>
    <row r="1674" spans="1:22" s="2" customFormat="1" ht="25" customHeight="1" x14ac:dyDescent="0.2">
      <c r="A1674" s="5" t="s">
        <v>4430</v>
      </c>
      <c r="B1674" s="5" t="s">
        <v>4431</v>
      </c>
      <c r="C1674" s="5" t="s">
        <v>4431</v>
      </c>
      <c r="D1674" s="5" t="s">
        <v>8627</v>
      </c>
      <c r="E1674" s="5" t="s">
        <v>8626</v>
      </c>
      <c r="F1674" s="6" t="s">
        <v>1764</v>
      </c>
      <c r="G1674" s="6" t="s">
        <v>1764</v>
      </c>
      <c r="H1674" s="6" t="s">
        <v>1764</v>
      </c>
      <c r="I1674" s="6">
        <v>2</v>
      </c>
      <c r="J1674" s="9">
        <v>3</v>
      </c>
      <c r="K1674" s="9">
        <v>3</v>
      </c>
      <c r="L1674" s="9">
        <v>3</v>
      </c>
      <c r="M1674" s="7">
        <v>-1.5891357352783899</v>
      </c>
      <c r="N1674" s="7">
        <v>-1.9789105820884001</v>
      </c>
      <c r="O1674" s="7">
        <v>-2.5193722802186702</v>
      </c>
      <c r="P1674" s="7"/>
      <c r="Q1674" s="7">
        <v>-2.1262116050438902</v>
      </c>
      <c r="R1674" s="7">
        <v>-2.53426365186936</v>
      </c>
      <c r="S1674" s="7"/>
      <c r="T1674" s="7">
        <f>AVERAGE(M1674:S1674)</f>
        <v>-2.1495787708997418</v>
      </c>
      <c r="U1674" s="9">
        <v>1673</v>
      </c>
      <c r="V1674" s="9"/>
    </row>
    <row r="1675" spans="1:22" s="2" customFormat="1" ht="25" customHeight="1" x14ac:dyDescent="0.2">
      <c r="A1675" s="5" t="s">
        <v>3054</v>
      </c>
      <c r="B1675" s="5" t="s">
        <v>3055</v>
      </c>
      <c r="C1675" s="5" t="s">
        <v>3055</v>
      </c>
      <c r="D1675" s="5" t="s">
        <v>7425</v>
      </c>
      <c r="E1675" s="5" t="s">
        <v>7424</v>
      </c>
      <c r="F1675" s="6" t="s">
        <v>1764</v>
      </c>
      <c r="G1675" s="6" t="s">
        <v>1764</v>
      </c>
      <c r="H1675" s="6" t="s">
        <v>1764</v>
      </c>
      <c r="I1675" s="6">
        <v>2</v>
      </c>
      <c r="J1675" s="9">
        <v>3</v>
      </c>
      <c r="K1675" s="9">
        <v>3</v>
      </c>
      <c r="L1675" s="9">
        <v>3</v>
      </c>
      <c r="M1675" s="7">
        <v>-2.0511768037445202</v>
      </c>
      <c r="N1675" s="7">
        <v>-2.3275520889936798</v>
      </c>
      <c r="O1675" s="7">
        <v>-1.50666335456459</v>
      </c>
      <c r="P1675" s="7">
        <v>-3.2912941939524201</v>
      </c>
      <c r="Q1675" s="7">
        <v>-1.70646798048368</v>
      </c>
      <c r="R1675" s="7">
        <v>-2.0271911345791498</v>
      </c>
      <c r="S1675" s="7"/>
      <c r="T1675" s="7">
        <f>AVERAGE(M1675:S1675)</f>
        <v>-2.1517242593863402</v>
      </c>
      <c r="U1675" s="9">
        <v>1674</v>
      </c>
      <c r="V1675" s="9"/>
    </row>
    <row r="1676" spans="1:22" s="2" customFormat="1" ht="25" customHeight="1" x14ac:dyDescent="0.2">
      <c r="A1676" s="5" t="s">
        <v>4078</v>
      </c>
      <c r="B1676" s="5" t="s">
        <v>4079</v>
      </c>
      <c r="C1676" s="5" t="s">
        <v>4079</v>
      </c>
      <c r="D1676" s="5" t="s">
        <v>8275</v>
      </c>
      <c r="E1676" s="5" t="s">
        <v>8274</v>
      </c>
      <c r="F1676" s="6" t="s">
        <v>2253</v>
      </c>
      <c r="G1676" s="6" t="s">
        <v>2253</v>
      </c>
      <c r="H1676" s="6" t="s">
        <v>2253</v>
      </c>
      <c r="I1676" s="6">
        <v>3</v>
      </c>
      <c r="J1676" s="9">
        <v>4</v>
      </c>
      <c r="K1676" s="9">
        <v>4</v>
      </c>
      <c r="L1676" s="9">
        <v>4</v>
      </c>
      <c r="M1676" s="7">
        <v>-1.8055126510200401</v>
      </c>
      <c r="N1676" s="7">
        <v>-1.56156426650974</v>
      </c>
      <c r="O1676" s="7">
        <v>-2.5161442315689202</v>
      </c>
      <c r="P1676" s="7">
        <v>-4.21041977967037</v>
      </c>
      <c r="Q1676" s="7">
        <v>-1.7179915418554601</v>
      </c>
      <c r="R1676" s="7">
        <v>-1.10523323896546</v>
      </c>
      <c r="S1676" s="7"/>
      <c r="T1676" s="7">
        <f>AVERAGE(M1676:S1676)</f>
        <v>-2.1528109515983314</v>
      </c>
      <c r="U1676" s="9">
        <v>1675</v>
      </c>
      <c r="V1676" s="9"/>
    </row>
    <row r="1677" spans="1:22" s="2" customFormat="1" ht="25" customHeight="1" x14ac:dyDescent="0.2">
      <c r="A1677" s="5" t="s">
        <v>948</v>
      </c>
      <c r="B1677" s="5" t="s">
        <v>948</v>
      </c>
      <c r="C1677" s="5" t="s">
        <v>5883</v>
      </c>
      <c r="D1677" s="5" t="s">
        <v>10116</v>
      </c>
      <c r="E1677" s="5" t="s">
        <v>10115</v>
      </c>
      <c r="F1677" s="6" t="s">
        <v>47</v>
      </c>
      <c r="G1677" s="6" t="s">
        <v>47</v>
      </c>
      <c r="H1677" s="6" t="s">
        <v>47</v>
      </c>
      <c r="I1677" s="6">
        <v>2</v>
      </c>
      <c r="J1677" s="9">
        <v>2</v>
      </c>
      <c r="K1677" s="9">
        <v>2</v>
      </c>
      <c r="L1677" s="9">
        <v>2</v>
      </c>
      <c r="M1677" s="7">
        <v>-2.39387027324659</v>
      </c>
      <c r="N1677" s="7">
        <v>-1.9491117962406199</v>
      </c>
      <c r="O1677" s="7">
        <v>-2.6086035204069198</v>
      </c>
      <c r="P1677" s="7">
        <v>0.56144076998314296</v>
      </c>
      <c r="Q1677" s="7">
        <v>-3.3523139963336099</v>
      </c>
      <c r="R1677" s="7">
        <v>-3.1836035721635301</v>
      </c>
      <c r="S1677" s="7"/>
      <c r="T1677" s="7">
        <f>AVERAGE(M1677:S1677)</f>
        <v>-2.1543437314013545</v>
      </c>
      <c r="U1677" s="9">
        <v>1676</v>
      </c>
      <c r="V1677" s="9"/>
    </row>
    <row r="1678" spans="1:22" s="2" customFormat="1" ht="25" customHeight="1" x14ac:dyDescent="0.2">
      <c r="A1678" s="5" t="s">
        <v>808</v>
      </c>
      <c r="B1678" s="5" t="s">
        <v>809</v>
      </c>
      <c r="C1678" s="5" t="s">
        <v>5884</v>
      </c>
      <c r="D1678" s="5" t="s">
        <v>10087</v>
      </c>
      <c r="E1678" s="5" t="s">
        <v>10086</v>
      </c>
      <c r="F1678" s="6" t="s">
        <v>810</v>
      </c>
      <c r="G1678" s="6" t="s">
        <v>810</v>
      </c>
      <c r="H1678" s="6" t="s">
        <v>810</v>
      </c>
      <c r="I1678" s="6">
        <v>9</v>
      </c>
      <c r="J1678" s="9">
        <v>4</v>
      </c>
      <c r="K1678" s="9">
        <v>4</v>
      </c>
      <c r="L1678" s="9">
        <v>4</v>
      </c>
      <c r="M1678" s="7">
        <v>-1.36541040475856</v>
      </c>
      <c r="N1678" s="7">
        <v>-1.63524477759952</v>
      </c>
      <c r="O1678" s="7">
        <v>-1.31686402753178</v>
      </c>
      <c r="P1678" s="7">
        <v>-4.4742416122262201</v>
      </c>
      <c r="Q1678" s="7">
        <v>-2.1677466036504098</v>
      </c>
      <c r="R1678" s="7">
        <v>-1.9775057426229099</v>
      </c>
      <c r="S1678" s="7"/>
      <c r="T1678" s="7">
        <f>AVERAGE(M1678:S1678)</f>
        <v>-2.1561688613982333</v>
      </c>
      <c r="U1678" s="9">
        <v>1677</v>
      </c>
      <c r="V1678" s="9"/>
    </row>
    <row r="1679" spans="1:22" s="2" customFormat="1" ht="25" customHeight="1" x14ac:dyDescent="0.2">
      <c r="A1679" s="5" t="s">
        <v>649</v>
      </c>
      <c r="B1679" s="5" t="s">
        <v>649</v>
      </c>
      <c r="C1679" s="5" t="s">
        <v>5885</v>
      </c>
      <c r="D1679" s="5" t="s">
        <v>9292</v>
      </c>
      <c r="E1679" s="5" t="s">
        <v>9291</v>
      </c>
      <c r="F1679" s="6" t="s">
        <v>650</v>
      </c>
      <c r="G1679" s="6" t="s">
        <v>650</v>
      </c>
      <c r="H1679" s="6" t="s">
        <v>650</v>
      </c>
      <c r="I1679" s="6">
        <v>5</v>
      </c>
      <c r="J1679" s="9">
        <v>3</v>
      </c>
      <c r="K1679" s="9">
        <v>3</v>
      </c>
      <c r="L1679" s="9">
        <v>3</v>
      </c>
      <c r="M1679" s="7">
        <v>-3.7194901995446799</v>
      </c>
      <c r="N1679" s="7">
        <v>-1.5736741094961899</v>
      </c>
      <c r="O1679" s="7">
        <v>-2.6733785993235601</v>
      </c>
      <c r="P1679" s="7">
        <v>-0.63104657028674904</v>
      </c>
      <c r="Q1679" s="7">
        <v>-2.4021248863868601</v>
      </c>
      <c r="R1679" s="7">
        <v>-2.0013876764222802</v>
      </c>
      <c r="S1679" s="7"/>
      <c r="T1679" s="7">
        <f>AVERAGE(M1679:S1679)</f>
        <v>-2.166850340243387</v>
      </c>
      <c r="U1679" s="9">
        <v>1678</v>
      </c>
      <c r="V1679" s="9" t="s">
        <v>10391</v>
      </c>
    </row>
    <row r="1680" spans="1:22" s="2" customFormat="1" ht="25" customHeight="1" x14ac:dyDescent="0.2">
      <c r="A1680" s="5" t="s">
        <v>221</v>
      </c>
      <c r="B1680" s="5" t="s">
        <v>221</v>
      </c>
      <c r="C1680" s="5" t="s">
        <v>5886</v>
      </c>
      <c r="D1680" s="5" t="s">
        <v>9946</v>
      </c>
      <c r="E1680" s="5" t="s">
        <v>8944</v>
      </c>
      <c r="F1680" s="6" t="s">
        <v>47</v>
      </c>
      <c r="G1680" s="6" t="s">
        <v>47</v>
      </c>
      <c r="H1680" s="6" t="s">
        <v>47</v>
      </c>
      <c r="I1680" s="6">
        <v>2</v>
      </c>
      <c r="J1680" s="9">
        <v>2</v>
      </c>
      <c r="K1680" s="9">
        <v>2</v>
      </c>
      <c r="L1680" s="9">
        <v>2</v>
      </c>
      <c r="M1680" s="7">
        <v>-2.1310549203848601</v>
      </c>
      <c r="N1680" s="7">
        <v>-2.1348245395560501</v>
      </c>
      <c r="O1680" s="7">
        <v>-1.36454424942909</v>
      </c>
      <c r="P1680" s="7">
        <v>-3.96916859759803</v>
      </c>
      <c r="Q1680" s="7">
        <v>-1.4286202492118301</v>
      </c>
      <c r="R1680" s="7">
        <v>-2.0198930525871299</v>
      </c>
      <c r="S1680" s="7"/>
      <c r="T1680" s="7">
        <f>AVERAGE(M1680:S1680)</f>
        <v>-2.174684268127832</v>
      </c>
      <c r="U1680" s="9">
        <v>1679</v>
      </c>
      <c r="V1680" s="9"/>
    </row>
    <row r="1681" spans="1:22" s="2" customFormat="1" ht="25" customHeight="1" x14ac:dyDescent="0.2">
      <c r="A1681" s="5" t="s">
        <v>1246</v>
      </c>
      <c r="B1681" s="5" t="s">
        <v>1247</v>
      </c>
      <c r="C1681" s="5" t="s">
        <v>5887</v>
      </c>
      <c r="D1681" s="5" t="s">
        <v>9405</v>
      </c>
      <c r="E1681" s="5" t="s">
        <v>9383</v>
      </c>
      <c r="F1681" s="6" t="s">
        <v>1248</v>
      </c>
      <c r="G1681" s="6" t="s">
        <v>1248</v>
      </c>
      <c r="H1681" s="6" t="s">
        <v>1248</v>
      </c>
      <c r="I1681" s="6">
        <v>13</v>
      </c>
      <c r="J1681" s="9">
        <v>9</v>
      </c>
      <c r="K1681" s="9">
        <v>9</v>
      </c>
      <c r="L1681" s="9">
        <v>9</v>
      </c>
      <c r="M1681" s="7">
        <v>-1.6326985069583999</v>
      </c>
      <c r="N1681" s="7">
        <v>-1.4684745239269099</v>
      </c>
      <c r="O1681" s="7">
        <v>-3.7188917603576601</v>
      </c>
      <c r="P1681" s="7">
        <v>-1.09047763388723E-2</v>
      </c>
      <c r="Q1681" s="7">
        <v>-3.0507007018178198</v>
      </c>
      <c r="R1681" s="7">
        <v>-3.1906100519168601</v>
      </c>
      <c r="S1681" s="7"/>
      <c r="T1681" s="7">
        <f>AVERAGE(M1681:S1681)</f>
        <v>-2.1787133868860873</v>
      </c>
      <c r="U1681" s="9">
        <v>1680</v>
      </c>
      <c r="V1681" s="9"/>
    </row>
    <row r="1682" spans="1:22" s="2" customFormat="1" ht="25" customHeight="1" x14ac:dyDescent="0.2">
      <c r="A1682" s="5" t="s">
        <v>4230</v>
      </c>
      <c r="B1682" s="5" t="s">
        <v>4231</v>
      </c>
      <c r="C1682" s="5" t="s">
        <v>5888</v>
      </c>
      <c r="D1682" s="5" t="s">
        <v>8432</v>
      </c>
      <c r="E1682" s="5" t="s">
        <v>8431</v>
      </c>
      <c r="F1682" s="6" t="s">
        <v>4232</v>
      </c>
      <c r="G1682" s="6" t="s">
        <v>4232</v>
      </c>
      <c r="H1682" s="6" t="s">
        <v>4232</v>
      </c>
      <c r="I1682" s="6">
        <v>9</v>
      </c>
      <c r="J1682" s="9">
        <v>4</v>
      </c>
      <c r="K1682" s="9">
        <v>4</v>
      </c>
      <c r="L1682" s="9">
        <v>4</v>
      </c>
      <c r="M1682" s="7">
        <v>-2.4954430315838598</v>
      </c>
      <c r="N1682" s="7">
        <v>-1.38594136402251</v>
      </c>
      <c r="O1682" s="7">
        <v>-0.84865090366157703</v>
      </c>
      <c r="P1682" s="7">
        <v>-4.7065393521356098</v>
      </c>
      <c r="Q1682" s="7">
        <v>-1.69843588193642</v>
      </c>
      <c r="R1682" s="7">
        <v>-1.94482927720635</v>
      </c>
      <c r="S1682" s="7"/>
      <c r="T1682" s="7">
        <f>AVERAGE(M1682:S1682)</f>
        <v>-2.1799733017577214</v>
      </c>
      <c r="U1682" s="9">
        <v>1681</v>
      </c>
      <c r="V1682" s="9"/>
    </row>
    <row r="1683" spans="1:22" s="2" customFormat="1" ht="25" customHeight="1" x14ac:dyDescent="0.2">
      <c r="A1683" s="5" t="s">
        <v>1426</v>
      </c>
      <c r="B1683" s="5" t="s">
        <v>1426</v>
      </c>
      <c r="C1683" s="5" t="s">
        <v>5889</v>
      </c>
      <c r="D1683" s="5" t="s">
        <v>9192</v>
      </c>
      <c r="E1683" s="5" t="s">
        <v>9050</v>
      </c>
      <c r="F1683" s="6" t="s">
        <v>109</v>
      </c>
      <c r="G1683" s="6" t="s">
        <v>109</v>
      </c>
      <c r="H1683" s="6" t="s">
        <v>109</v>
      </c>
      <c r="I1683" s="6">
        <v>4</v>
      </c>
      <c r="J1683" s="9">
        <v>2</v>
      </c>
      <c r="K1683" s="9">
        <v>2</v>
      </c>
      <c r="L1683" s="9">
        <v>2</v>
      </c>
      <c r="M1683" s="7">
        <v>-1.5221672031795801</v>
      </c>
      <c r="N1683" s="7">
        <v>-1.61030031230217</v>
      </c>
      <c r="O1683" s="7">
        <v>-3.37678784518384</v>
      </c>
      <c r="P1683" s="7">
        <v>-1.9516533507776199</v>
      </c>
      <c r="Q1683" s="7">
        <v>-2.8229646759045801</v>
      </c>
      <c r="R1683" s="7">
        <v>-1.8296903794235</v>
      </c>
      <c r="S1683" s="7"/>
      <c r="T1683" s="7">
        <f>AVERAGE(M1683:S1683)</f>
        <v>-2.1855939611285482</v>
      </c>
      <c r="U1683" s="9">
        <v>1682</v>
      </c>
      <c r="V1683" s="9"/>
    </row>
    <row r="1684" spans="1:22" s="2" customFormat="1" ht="25" customHeight="1" x14ac:dyDescent="0.2">
      <c r="A1684" s="5" t="s">
        <v>2868</v>
      </c>
      <c r="B1684" s="5" t="s">
        <v>2869</v>
      </c>
      <c r="C1684" s="5" t="s">
        <v>2869</v>
      </c>
      <c r="D1684" s="5" t="s">
        <v>7256</v>
      </c>
      <c r="E1684" s="5" t="s">
        <v>7255</v>
      </c>
      <c r="F1684" s="6" t="s">
        <v>2742</v>
      </c>
      <c r="G1684" s="6" t="s">
        <v>2742</v>
      </c>
      <c r="H1684" s="6" t="s">
        <v>2742</v>
      </c>
      <c r="I1684" s="6">
        <v>4</v>
      </c>
      <c r="J1684" s="9">
        <v>5</v>
      </c>
      <c r="K1684" s="9">
        <v>5</v>
      </c>
      <c r="L1684" s="9">
        <v>5</v>
      </c>
      <c r="M1684" s="7">
        <v>-1.74689351582366</v>
      </c>
      <c r="N1684" s="7">
        <v>-2.3324821860491101</v>
      </c>
      <c r="O1684" s="7">
        <v>-2.3035156748504102</v>
      </c>
      <c r="P1684" s="7"/>
      <c r="Q1684" s="7">
        <v>-2.2702754832018002</v>
      </c>
      <c r="R1684" s="7">
        <v>-2.3040313399379699</v>
      </c>
      <c r="S1684" s="7"/>
      <c r="T1684" s="7">
        <f>AVERAGE(M1684:S1684)</f>
        <v>-2.1914396399725899</v>
      </c>
      <c r="U1684" s="9">
        <v>1683</v>
      </c>
      <c r="V1684" s="9"/>
    </row>
    <row r="1685" spans="1:22" s="2" customFormat="1" ht="25" customHeight="1" x14ac:dyDescent="0.2">
      <c r="A1685" s="5" t="s">
        <v>85</v>
      </c>
      <c r="B1685" s="5" t="s">
        <v>86</v>
      </c>
      <c r="C1685" s="5" t="s">
        <v>5890</v>
      </c>
      <c r="D1685" s="5" t="s">
        <v>8772</v>
      </c>
      <c r="E1685" s="5" t="s">
        <v>9894</v>
      </c>
      <c r="F1685" s="6" t="s">
        <v>87</v>
      </c>
      <c r="G1685" s="6" t="s">
        <v>87</v>
      </c>
      <c r="H1685" s="6" t="s">
        <v>87</v>
      </c>
      <c r="I1685" s="6">
        <v>4</v>
      </c>
      <c r="J1685" s="9">
        <v>6</v>
      </c>
      <c r="K1685" s="9">
        <v>6</v>
      </c>
      <c r="L1685" s="9">
        <v>6</v>
      </c>
      <c r="M1685" s="7">
        <v>-3.2823279665641598</v>
      </c>
      <c r="N1685" s="7">
        <v>-2.6738746264464202</v>
      </c>
      <c r="O1685" s="7">
        <v>-2.1702491439869398</v>
      </c>
      <c r="P1685" s="7"/>
      <c r="Q1685" s="7">
        <v>-1.2941850631149101</v>
      </c>
      <c r="R1685" s="7">
        <v>-1.5470816636881599</v>
      </c>
      <c r="S1685" s="7"/>
      <c r="T1685" s="7">
        <f>AVERAGE(M1685:S1685)</f>
        <v>-2.1935436927601182</v>
      </c>
      <c r="U1685" s="9">
        <v>1684</v>
      </c>
      <c r="V1685" s="9"/>
    </row>
    <row r="1686" spans="1:22" s="2" customFormat="1" ht="25" customHeight="1" x14ac:dyDescent="0.2">
      <c r="A1686" s="5" t="s">
        <v>1171</v>
      </c>
      <c r="B1686" s="5" t="s">
        <v>1171</v>
      </c>
      <c r="C1686" s="5" t="s">
        <v>5891</v>
      </c>
      <c r="D1686" s="5" t="s">
        <v>10177</v>
      </c>
      <c r="E1686" s="5" t="s">
        <v>10176</v>
      </c>
      <c r="F1686" s="6" t="s">
        <v>288</v>
      </c>
      <c r="G1686" s="6" t="s">
        <v>1172</v>
      </c>
      <c r="H1686" s="6" t="s">
        <v>1172</v>
      </c>
      <c r="I1686" s="6">
        <v>2</v>
      </c>
      <c r="J1686" s="9">
        <v>21</v>
      </c>
      <c r="K1686" s="9">
        <v>20</v>
      </c>
      <c r="L1686" s="9">
        <v>20</v>
      </c>
      <c r="M1686" s="7">
        <v>-2.5807450421673401</v>
      </c>
      <c r="N1686" s="7">
        <v>-2.6051898191440102</v>
      </c>
      <c r="O1686" s="7">
        <v>-1.8983727752827899</v>
      </c>
      <c r="P1686" s="7">
        <v>-2.29061065018622</v>
      </c>
      <c r="Q1686" s="7">
        <v>-1.1424644435609901</v>
      </c>
      <c r="R1686" s="7">
        <v>-1.2176523965173101</v>
      </c>
      <c r="S1686" s="7">
        <v>-3.6409427753257302</v>
      </c>
      <c r="T1686" s="7">
        <f>AVERAGE(M1686:S1686)</f>
        <v>-2.196568271740627</v>
      </c>
      <c r="U1686" s="9">
        <v>1685</v>
      </c>
      <c r="V1686" s="9"/>
    </row>
    <row r="1687" spans="1:22" s="2" customFormat="1" ht="25" customHeight="1" x14ac:dyDescent="0.2">
      <c r="A1687" s="5" t="s">
        <v>1765</v>
      </c>
      <c r="B1687" s="5" t="s">
        <v>1766</v>
      </c>
      <c r="C1687" s="5" t="s">
        <v>5892</v>
      </c>
      <c r="D1687" s="5" t="s">
        <v>6242</v>
      </c>
      <c r="E1687" s="5" t="s">
        <v>6241</v>
      </c>
      <c r="F1687" s="6" t="s">
        <v>1767</v>
      </c>
      <c r="G1687" s="6" t="s">
        <v>1767</v>
      </c>
      <c r="H1687" s="6" t="s">
        <v>1767</v>
      </c>
      <c r="I1687" s="6">
        <v>5</v>
      </c>
      <c r="J1687" s="9">
        <v>6</v>
      </c>
      <c r="K1687" s="9">
        <v>6</v>
      </c>
      <c r="L1687" s="9">
        <v>6</v>
      </c>
      <c r="M1687" s="7">
        <v>-1.1086933486691399</v>
      </c>
      <c r="N1687" s="7">
        <v>-1.9911458231910999</v>
      </c>
      <c r="O1687" s="7">
        <v>-3.3265858239586601</v>
      </c>
      <c r="P1687" s="7"/>
      <c r="Q1687" s="7">
        <v>-2.1271995985735401</v>
      </c>
      <c r="R1687" s="7">
        <v>-2.4457486802158899</v>
      </c>
      <c r="S1687" s="7"/>
      <c r="T1687" s="7">
        <f>AVERAGE(M1687:S1687)</f>
        <v>-2.1998746549216661</v>
      </c>
      <c r="U1687" s="9">
        <v>1686</v>
      </c>
      <c r="V1687" s="9"/>
    </row>
    <row r="1688" spans="1:22" s="2" customFormat="1" ht="25" customHeight="1" x14ac:dyDescent="0.2">
      <c r="A1688" s="5" t="s">
        <v>3585</v>
      </c>
      <c r="B1688" s="5" t="s">
        <v>3586</v>
      </c>
      <c r="C1688" s="5" t="s">
        <v>5893</v>
      </c>
      <c r="D1688" s="5" t="s">
        <v>7896</v>
      </c>
      <c r="E1688" s="5" t="s">
        <v>7895</v>
      </c>
      <c r="F1688" s="6" t="s">
        <v>2071</v>
      </c>
      <c r="G1688" s="6" t="s">
        <v>2091</v>
      </c>
      <c r="H1688" s="6" t="s">
        <v>2091</v>
      </c>
      <c r="I1688" s="6">
        <v>3</v>
      </c>
      <c r="J1688" s="9">
        <v>5</v>
      </c>
      <c r="K1688" s="9">
        <v>4</v>
      </c>
      <c r="L1688" s="9">
        <v>4</v>
      </c>
      <c r="M1688" s="7">
        <v>-1.91540680501886</v>
      </c>
      <c r="N1688" s="7">
        <v>-1.5389867441937699</v>
      </c>
      <c r="O1688" s="7">
        <v>-2.6521411166283002</v>
      </c>
      <c r="P1688" s="7">
        <v>-2.3526716183184702</v>
      </c>
      <c r="Q1688" s="7">
        <v>-2.5781096094507601</v>
      </c>
      <c r="R1688" s="7">
        <v>-2.16901028275612</v>
      </c>
      <c r="S1688" s="7"/>
      <c r="T1688" s="7">
        <f>AVERAGE(M1688:S1688)</f>
        <v>-2.2010543627277133</v>
      </c>
      <c r="U1688" s="9">
        <v>1687</v>
      </c>
      <c r="V1688" s="9"/>
    </row>
    <row r="1689" spans="1:22" s="2" customFormat="1" ht="25" customHeight="1" x14ac:dyDescent="0.2">
      <c r="A1689" s="5" t="s">
        <v>1377</v>
      </c>
      <c r="B1689" s="5" t="s">
        <v>1377</v>
      </c>
      <c r="C1689" s="5" t="s">
        <v>5894</v>
      </c>
      <c r="D1689" s="5" t="s">
        <v>10208</v>
      </c>
      <c r="E1689" s="5" t="s">
        <v>10207</v>
      </c>
      <c r="F1689" s="6" t="s">
        <v>422</v>
      </c>
      <c r="G1689" s="6" t="s">
        <v>422</v>
      </c>
      <c r="H1689" s="6" t="s">
        <v>422</v>
      </c>
      <c r="I1689" s="6">
        <v>5</v>
      </c>
      <c r="J1689" s="9">
        <v>2</v>
      </c>
      <c r="K1689" s="9">
        <v>2</v>
      </c>
      <c r="L1689" s="9">
        <v>2</v>
      </c>
      <c r="M1689" s="7">
        <v>-3.64212029290612</v>
      </c>
      <c r="N1689" s="7">
        <v>-2.27266979347446</v>
      </c>
      <c r="O1689" s="7">
        <v>-1.92375778286062</v>
      </c>
      <c r="P1689" s="7"/>
      <c r="Q1689" s="7">
        <v>-1.6131027006341501</v>
      </c>
      <c r="R1689" s="7">
        <v>-1.5671463326481001</v>
      </c>
      <c r="S1689" s="7"/>
      <c r="T1689" s="7">
        <f>AVERAGE(M1689:S1689)</f>
        <v>-2.2037593805046898</v>
      </c>
      <c r="U1689" s="9">
        <v>1688</v>
      </c>
      <c r="V1689" s="9"/>
    </row>
    <row r="1690" spans="1:22" s="2" customFormat="1" ht="25" customHeight="1" x14ac:dyDescent="0.2">
      <c r="A1690" s="5" t="s">
        <v>1842</v>
      </c>
      <c r="B1690" s="5" t="s">
        <v>1843</v>
      </c>
      <c r="C1690" s="5" t="s">
        <v>1843</v>
      </c>
      <c r="D1690" s="5" t="s">
        <v>6323</v>
      </c>
      <c r="E1690" s="5" t="s">
        <v>6322</v>
      </c>
      <c r="F1690" s="6" t="s">
        <v>1761</v>
      </c>
      <c r="G1690" s="6" t="s">
        <v>1761</v>
      </c>
      <c r="H1690" s="6" t="s">
        <v>1844</v>
      </c>
      <c r="I1690" s="6">
        <v>2</v>
      </c>
      <c r="J1690" s="9">
        <v>8</v>
      </c>
      <c r="K1690" s="9">
        <v>8</v>
      </c>
      <c r="L1690" s="9">
        <v>5</v>
      </c>
      <c r="M1690" s="7">
        <v>-1.67459892893118</v>
      </c>
      <c r="N1690" s="7">
        <v>-1.9277341108233701</v>
      </c>
      <c r="O1690" s="7">
        <v>-1.61049557974812</v>
      </c>
      <c r="P1690" s="7">
        <v>-3.95357566290865</v>
      </c>
      <c r="Q1690" s="7">
        <v>-1.9202276947405701</v>
      </c>
      <c r="R1690" s="7">
        <v>-2.1368206268370602</v>
      </c>
      <c r="S1690" s="7"/>
      <c r="T1690" s="7">
        <f>AVERAGE(M1690:S1690)</f>
        <v>-2.2039087673314914</v>
      </c>
      <c r="U1690" s="9">
        <v>1689</v>
      </c>
      <c r="V1690" s="9"/>
    </row>
    <row r="1691" spans="1:22" s="2" customFormat="1" ht="25" customHeight="1" x14ac:dyDescent="0.2">
      <c r="A1691" s="5" t="s">
        <v>1921</v>
      </c>
      <c r="B1691" s="5" t="s">
        <v>1921</v>
      </c>
      <c r="C1691" s="5" t="s">
        <v>1921</v>
      </c>
      <c r="D1691" s="5" t="s">
        <v>6391</v>
      </c>
      <c r="E1691" s="5" t="s">
        <v>1922</v>
      </c>
      <c r="F1691" s="6">
        <v>3</v>
      </c>
      <c r="G1691" s="6">
        <v>3</v>
      </c>
      <c r="H1691" s="6">
        <v>3</v>
      </c>
      <c r="I1691" s="6">
        <v>1</v>
      </c>
      <c r="J1691" s="9">
        <v>3</v>
      </c>
      <c r="K1691" s="9">
        <v>3</v>
      </c>
      <c r="L1691" s="9">
        <v>3</v>
      </c>
      <c r="M1691" s="7">
        <v>-2.02830979854058</v>
      </c>
      <c r="N1691" s="7">
        <v>-1.5676591340764401</v>
      </c>
      <c r="O1691" s="7">
        <v>-3.1760961979711402</v>
      </c>
      <c r="P1691" s="7"/>
      <c r="Q1691" s="7">
        <v>-2.5518227473556201</v>
      </c>
      <c r="R1691" s="7">
        <v>-1.69978128700548</v>
      </c>
      <c r="S1691" s="7"/>
      <c r="T1691" s="7">
        <f>AVERAGE(M1691:S1691)</f>
        <v>-2.2047338329898523</v>
      </c>
      <c r="U1691" s="9">
        <v>1690</v>
      </c>
      <c r="V1691" s="9"/>
    </row>
    <row r="1692" spans="1:22" s="2" customFormat="1" ht="25" customHeight="1" x14ac:dyDescent="0.2">
      <c r="A1692" s="5" t="s">
        <v>3328</v>
      </c>
      <c r="B1692" s="5" t="s">
        <v>3329</v>
      </c>
      <c r="C1692" s="5" t="s">
        <v>5895</v>
      </c>
      <c r="D1692" s="5" t="s">
        <v>7668</v>
      </c>
      <c r="E1692" s="5" t="s">
        <v>7667</v>
      </c>
      <c r="F1692" s="6" t="s">
        <v>3330</v>
      </c>
      <c r="G1692" s="6" t="s">
        <v>3330</v>
      </c>
      <c r="H1692" s="6" t="s">
        <v>3330</v>
      </c>
      <c r="I1692" s="6">
        <v>15</v>
      </c>
      <c r="J1692" s="9">
        <v>7</v>
      </c>
      <c r="K1692" s="9">
        <v>7</v>
      </c>
      <c r="L1692" s="9">
        <v>7</v>
      </c>
      <c r="M1692" s="7">
        <v>-2.4801441155604902</v>
      </c>
      <c r="N1692" s="7">
        <v>-1.8163173943695301</v>
      </c>
      <c r="O1692" s="7">
        <v>-2.14379077116162</v>
      </c>
      <c r="P1692" s="7">
        <v>-3.1229146885088901</v>
      </c>
      <c r="Q1692" s="7">
        <v>-1.8936960427999201</v>
      </c>
      <c r="R1692" s="7">
        <v>-1.8056134039727001</v>
      </c>
      <c r="S1692" s="7"/>
      <c r="T1692" s="7">
        <f>AVERAGE(M1692:S1692)</f>
        <v>-2.2104127360621919</v>
      </c>
      <c r="U1692" s="9">
        <v>1691</v>
      </c>
      <c r="V1692" s="9"/>
    </row>
    <row r="1693" spans="1:22" s="2" customFormat="1" ht="25" customHeight="1" x14ac:dyDescent="0.2">
      <c r="A1693" s="5" t="s">
        <v>4341</v>
      </c>
      <c r="B1693" s="5" t="s">
        <v>4341</v>
      </c>
      <c r="C1693" s="5" t="s">
        <v>4341</v>
      </c>
      <c r="D1693" s="5" t="s">
        <v>8538</v>
      </c>
      <c r="E1693" s="5" t="s">
        <v>4342</v>
      </c>
      <c r="F1693" s="6">
        <v>4</v>
      </c>
      <c r="G1693" s="6">
        <v>4</v>
      </c>
      <c r="H1693" s="6">
        <v>4</v>
      </c>
      <c r="I1693" s="6">
        <v>1</v>
      </c>
      <c r="J1693" s="9">
        <v>4</v>
      </c>
      <c r="K1693" s="9">
        <v>4</v>
      </c>
      <c r="L1693" s="9">
        <v>4</v>
      </c>
      <c r="M1693" s="7">
        <v>-2.6193202724506399</v>
      </c>
      <c r="N1693" s="7">
        <v>-1.74420727960323</v>
      </c>
      <c r="O1693" s="7">
        <v>-2.0091036341024902</v>
      </c>
      <c r="P1693" s="7"/>
      <c r="Q1693" s="7">
        <v>-2.2811307278339799</v>
      </c>
      <c r="R1693" s="7">
        <v>-2.40079854709778</v>
      </c>
      <c r="S1693" s="7"/>
      <c r="T1693" s="7">
        <f>AVERAGE(M1693:S1693)</f>
        <v>-2.2109120922176242</v>
      </c>
      <c r="U1693" s="9">
        <v>1692</v>
      </c>
      <c r="V1693" s="9"/>
    </row>
    <row r="1694" spans="1:22" s="2" customFormat="1" ht="25" customHeight="1" x14ac:dyDescent="0.2">
      <c r="A1694" s="5" t="s">
        <v>37</v>
      </c>
      <c r="B1694" s="5" t="s">
        <v>38</v>
      </c>
      <c r="C1694" s="5" t="s">
        <v>5896</v>
      </c>
      <c r="D1694" s="5" t="s">
        <v>9116</v>
      </c>
      <c r="E1694" s="5" t="s">
        <v>9203</v>
      </c>
      <c r="F1694" s="6" t="s">
        <v>39</v>
      </c>
      <c r="G1694" s="6" t="s">
        <v>39</v>
      </c>
      <c r="H1694" s="6" t="s">
        <v>39</v>
      </c>
      <c r="I1694" s="6">
        <v>13</v>
      </c>
      <c r="J1694" s="9">
        <v>3</v>
      </c>
      <c r="K1694" s="9">
        <v>3</v>
      </c>
      <c r="L1694" s="9">
        <v>3</v>
      </c>
      <c r="M1694" s="7">
        <v>-2.0193085785571698</v>
      </c>
      <c r="N1694" s="7">
        <v>-1.63381085144978</v>
      </c>
      <c r="O1694" s="7">
        <v>-2.5997780978318601</v>
      </c>
      <c r="P1694" s="7"/>
      <c r="Q1694" s="7">
        <v>-2.4854761874845899</v>
      </c>
      <c r="R1694" s="7">
        <v>-2.33251530518841</v>
      </c>
      <c r="S1694" s="7"/>
      <c r="T1694" s="7">
        <f>AVERAGE(M1694:S1694)</f>
        <v>-2.2141778041023619</v>
      </c>
      <c r="U1694" s="9">
        <v>1693</v>
      </c>
      <c r="V1694" s="9"/>
    </row>
    <row r="1695" spans="1:22" s="2" customFormat="1" ht="25" customHeight="1" x14ac:dyDescent="0.2">
      <c r="A1695" s="5" t="s">
        <v>366</v>
      </c>
      <c r="B1695" s="5" t="s">
        <v>366</v>
      </c>
      <c r="C1695" s="5" t="s">
        <v>5897</v>
      </c>
      <c r="D1695" s="5" t="s">
        <v>9433</v>
      </c>
      <c r="E1695" s="5" t="s">
        <v>9432</v>
      </c>
      <c r="F1695" s="6" t="s">
        <v>73</v>
      </c>
      <c r="G1695" s="6" t="s">
        <v>73</v>
      </c>
      <c r="H1695" s="6" t="s">
        <v>73</v>
      </c>
      <c r="I1695" s="6">
        <v>2</v>
      </c>
      <c r="J1695" s="9">
        <v>5</v>
      </c>
      <c r="K1695" s="9">
        <v>5</v>
      </c>
      <c r="L1695" s="9">
        <v>5</v>
      </c>
      <c r="M1695" s="7">
        <v>-1.60835044798657</v>
      </c>
      <c r="N1695" s="7">
        <v>-1.7099831960751799</v>
      </c>
      <c r="O1695" s="7">
        <v>-1.4171621930899601</v>
      </c>
      <c r="P1695" s="7">
        <v>-5.1521134587328099</v>
      </c>
      <c r="Q1695" s="7">
        <v>-1.93651004708651</v>
      </c>
      <c r="R1695" s="7">
        <v>-1.48514475526703</v>
      </c>
      <c r="S1695" s="7"/>
      <c r="T1695" s="7">
        <f>AVERAGE(M1695:S1695)</f>
        <v>-2.2182106830396768</v>
      </c>
      <c r="U1695" s="9">
        <v>1694</v>
      </c>
      <c r="V1695" s="9"/>
    </row>
    <row r="1696" spans="1:22" s="2" customFormat="1" ht="25" customHeight="1" x14ac:dyDescent="0.2">
      <c r="A1696" s="5" t="s">
        <v>2311</v>
      </c>
      <c r="B1696" s="5" t="s">
        <v>2311</v>
      </c>
      <c r="C1696" s="5" t="s">
        <v>5898</v>
      </c>
      <c r="D1696" s="5" t="s">
        <v>6743</v>
      </c>
      <c r="E1696" s="5" t="s">
        <v>6742</v>
      </c>
      <c r="F1696" s="6" t="s">
        <v>2312</v>
      </c>
      <c r="G1696" s="6" t="s">
        <v>2312</v>
      </c>
      <c r="H1696" s="6" t="s">
        <v>2312</v>
      </c>
      <c r="I1696" s="6">
        <v>2</v>
      </c>
      <c r="J1696" s="9">
        <v>6</v>
      </c>
      <c r="K1696" s="9">
        <v>6</v>
      </c>
      <c r="L1696" s="9">
        <v>6</v>
      </c>
      <c r="M1696" s="7">
        <v>-1.5340533947967401</v>
      </c>
      <c r="N1696" s="7">
        <v>-1.58418114891604</v>
      </c>
      <c r="O1696" s="7">
        <v>-4.5676941721132396</v>
      </c>
      <c r="P1696" s="7"/>
      <c r="Q1696" s="7">
        <v>-1.4638137786162699</v>
      </c>
      <c r="R1696" s="7">
        <v>-1.9462210383893801</v>
      </c>
      <c r="S1696" s="7"/>
      <c r="T1696" s="7">
        <f>AVERAGE(M1696:S1696)</f>
        <v>-2.2191927065663339</v>
      </c>
      <c r="U1696" s="9">
        <v>1695</v>
      </c>
      <c r="V1696" s="9"/>
    </row>
    <row r="1697" spans="1:22" s="2" customFormat="1" ht="25" customHeight="1" x14ac:dyDescent="0.2">
      <c r="A1697" s="5" t="s">
        <v>4380</v>
      </c>
      <c r="B1697" s="5" t="s">
        <v>4380</v>
      </c>
      <c r="C1697" s="5" t="s">
        <v>4380</v>
      </c>
      <c r="D1697" s="5" t="s">
        <v>8574</v>
      </c>
      <c r="E1697" s="5" t="s">
        <v>8573</v>
      </c>
      <c r="F1697" s="6">
        <v>6</v>
      </c>
      <c r="G1697" s="6">
        <v>6</v>
      </c>
      <c r="H1697" s="6">
        <v>6</v>
      </c>
      <c r="I1697" s="6">
        <v>1</v>
      </c>
      <c r="J1697" s="9">
        <v>6</v>
      </c>
      <c r="K1697" s="9">
        <v>6</v>
      </c>
      <c r="L1697" s="9">
        <v>6</v>
      </c>
      <c r="M1697" s="7">
        <v>-2.38465158820211</v>
      </c>
      <c r="N1697" s="7">
        <v>-2.4929237024884201</v>
      </c>
      <c r="O1697" s="7">
        <v>-2.0389632463113498</v>
      </c>
      <c r="P1697" s="7"/>
      <c r="Q1697" s="7">
        <v>-1.9385583230305901</v>
      </c>
      <c r="R1697" s="7">
        <v>-2.26490751127844</v>
      </c>
      <c r="S1697" s="7"/>
      <c r="T1697" s="7">
        <f>AVERAGE(M1697:S1697)</f>
        <v>-2.224000874262182</v>
      </c>
      <c r="U1697" s="9">
        <v>1696</v>
      </c>
      <c r="V1697" s="9"/>
    </row>
    <row r="1698" spans="1:22" s="2" customFormat="1" ht="25" customHeight="1" x14ac:dyDescent="0.2">
      <c r="A1698" s="5" t="s">
        <v>1021</v>
      </c>
      <c r="B1698" s="5" t="s">
        <v>1021</v>
      </c>
      <c r="C1698" s="5" t="s">
        <v>5899</v>
      </c>
      <c r="D1698" s="5" t="s">
        <v>7679</v>
      </c>
      <c r="E1698" s="5" t="s">
        <v>10145</v>
      </c>
      <c r="F1698" s="6" t="s">
        <v>47</v>
      </c>
      <c r="G1698" s="6" t="s">
        <v>47</v>
      </c>
      <c r="H1698" s="6" t="s">
        <v>47</v>
      </c>
      <c r="I1698" s="6">
        <v>2</v>
      </c>
      <c r="J1698" s="9">
        <v>2</v>
      </c>
      <c r="K1698" s="9">
        <v>2</v>
      </c>
      <c r="L1698" s="9">
        <v>2</v>
      </c>
      <c r="M1698" s="7">
        <v>-2.2450149998120601</v>
      </c>
      <c r="N1698" s="7">
        <v>-2.3005411220523801</v>
      </c>
      <c r="O1698" s="7">
        <v>-1.92627282093833</v>
      </c>
      <c r="P1698" s="7"/>
      <c r="Q1698" s="7">
        <v>-2.1759016333039098</v>
      </c>
      <c r="R1698" s="7">
        <v>-2.4783087137172899</v>
      </c>
      <c r="S1698" s="7"/>
      <c r="T1698" s="7">
        <f>AVERAGE(M1698:S1698)</f>
        <v>-2.225207857964794</v>
      </c>
      <c r="U1698" s="9">
        <v>1697</v>
      </c>
      <c r="V1698" s="9"/>
    </row>
    <row r="1699" spans="1:22" s="2" customFormat="1" ht="25" customHeight="1" x14ac:dyDescent="0.2">
      <c r="A1699" s="5" t="s">
        <v>4257</v>
      </c>
      <c r="B1699" s="5" t="s">
        <v>4257</v>
      </c>
      <c r="C1699" s="5" t="s">
        <v>4257</v>
      </c>
      <c r="D1699" s="5" t="s">
        <v>8451</v>
      </c>
      <c r="E1699" s="5" t="s">
        <v>8450</v>
      </c>
      <c r="F1699" s="6">
        <v>4</v>
      </c>
      <c r="G1699" s="6">
        <v>4</v>
      </c>
      <c r="H1699" s="6">
        <v>4</v>
      </c>
      <c r="I1699" s="6">
        <v>1</v>
      </c>
      <c r="J1699" s="9">
        <v>4</v>
      </c>
      <c r="K1699" s="9">
        <v>4</v>
      </c>
      <c r="L1699" s="9">
        <v>4</v>
      </c>
      <c r="M1699" s="7">
        <v>-0.757328940282601</v>
      </c>
      <c r="N1699" s="7">
        <v>-1.0540761793446201</v>
      </c>
      <c r="O1699" s="7">
        <v>-4.1403946270396501</v>
      </c>
      <c r="P1699" s="7">
        <v>-4.56288963656751</v>
      </c>
      <c r="Q1699" s="7">
        <v>-1.5571992943583901</v>
      </c>
      <c r="R1699" s="7">
        <v>-1.2951369446304699</v>
      </c>
      <c r="S1699" s="7"/>
      <c r="T1699" s="7">
        <f>AVERAGE(M1699:S1699)</f>
        <v>-2.2278376037038736</v>
      </c>
      <c r="U1699" s="9">
        <v>1698</v>
      </c>
      <c r="V1699" s="9"/>
    </row>
    <row r="1700" spans="1:22" s="2" customFormat="1" ht="25" customHeight="1" x14ac:dyDescent="0.2">
      <c r="A1700" s="5" t="s">
        <v>1610</v>
      </c>
      <c r="B1700" s="5" t="s">
        <v>1610</v>
      </c>
      <c r="C1700" s="5" t="s">
        <v>5900</v>
      </c>
      <c r="D1700" s="5" t="s">
        <v>9809</v>
      </c>
      <c r="E1700" s="5" t="s">
        <v>6422</v>
      </c>
      <c r="F1700" s="6" t="s">
        <v>1611</v>
      </c>
      <c r="G1700" s="6" t="s">
        <v>1611</v>
      </c>
      <c r="H1700" s="6" t="s">
        <v>1611</v>
      </c>
      <c r="I1700" s="6">
        <v>4</v>
      </c>
      <c r="J1700" s="9">
        <v>10</v>
      </c>
      <c r="K1700" s="9">
        <v>10</v>
      </c>
      <c r="L1700" s="9">
        <v>10</v>
      </c>
      <c r="M1700" s="7">
        <v>-2.37364236535725</v>
      </c>
      <c r="N1700" s="7">
        <v>-1.4127420036381799</v>
      </c>
      <c r="O1700" s="7">
        <v>-2.8489554517486</v>
      </c>
      <c r="P1700" s="7">
        <v>-2.0477755155522601</v>
      </c>
      <c r="Q1700" s="7">
        <v>-2.36213531147596</v>
      </c>
      <c r="R1700" s="7">
        <v>-2.3268902991215401</v>
      </c>
      <c r="S1700" s="7"/>
      <c r="T1700" s="7">
        <f>AVERAGE(M1700:S1700)</f>
        <v>-2.2286901578156315</v>
      </c>
      <c r="U1700" s="9">
        <v>1699</v>
      </c>
      <c r="V1700" s="9"/>
    </row>
    <row r="1701" spans="1:22" s="2" customFormat="1" ht="25" customHeight="1" x14ac:dyDescent="0.2">
      <c r="A1701" s="5" t="s">
        <v>2887</v>
      </c>
      <c r="B1701" s="5" t="s">
        <v>2888</v>
      </c>
      <c r="C1701" s="5" t="s">
        <v>2888</v>
      </c>
      <c r="D1701" s="5" t="s">
        <v>7275</v>
      </c>
      <c r="E1701" s="5" t="s">
        <v>7274</v>
      </c>
      <c r="F1701" s="6" t="s">
        <v>2889</v>
      </c>
      <c r="G1701" s="6" t="s">
        <v>2889</v>
      </c>
      <c r="H1701" s="6" t="s">
        <v>2889</v>
      </c>
      <c r="I1701" s="6">
        <v>3</v>
      </c>
      <c r="J1701" s="9">
        <v>28</v>
      </c>
      <c r="K1701" s="9">
        <v>28</v>
      </c>
      <c r="L1701" s="9">
        <v>28</v>
      </c>
      <c r="M1701" s="7">
        <v>-1.73072722442419</v>
      </c>
      <c r="N1701" s="7">
        <v>-1.4288159716700199</v>
      </c>
      <c r="O1701" s="7">
        <v>-1.8043705977818001</v>
      </c>
      <c r="P1701" s="7">
        <v>-2.17550729692331</v>
      </c>
      <c r="Q1701" s="7">
        <v>-2.1257627406487201</v>
      </c>
      <c r="R1701" s="7">
        <v>-1.9049104418834399</v>
      </c>
      <c r="S1701" s="7">
        <v>-4.4458540658685797</v>
      </c>
      <c r="T1701" s="7">
        <f>AVERAGE(M1701:S1701)</f>
        <v>-2.2308497627428658</v>
      </c>
      <c r="U1701" s="9">
        <v>1700</v>
      </c>
      <c r="V1701" s="9"/>
    </row>
    <row r="1702" spans="1:22" s="2" customFormat="1" ht="25" customHeight="1" x14ac:dyDescent="0.2">
      <c r="A1702" s="5" t="s">
        <v>4023</v>
      </c>
      <c r="B1702" s="5" t="s">
        <v>4023</v>
      </c>
      <c r="C1702" s="5" t="s">
        <v>5901</v>
      </c>
      <c r="D1702" s="5" t="s">
        <v>8217</v>
      </c>
      <c r="E1702" s="5" t="s">
        <v>8216</v>
      </c>
      <c r="F1702" s="6" t="s">
        <v>4024</v>
      </c>
      <c r="G1702" s="6" t="s">
        <v>4024</v>
      </c>
      <c r="H1702" s="6" t="s">
        <v>4024</v>
      </c>
      <c r="I1702" s="6">
        <v>3</v>
      </c>
      <c r="J1702" s="9">
        <v>10</v>
      </c>
      <c r="K1702" s="9">
        <v>10</v>
      </c>
      <c r="L1702" s="9">
        <v>10</v>
      </c>
      <c r="M1702" s="7">
        <v>-3.2071879880477798</v>
      </c>
      <c r="N1702" s="7">
        <v>-1.3865914149032099</v>
      </c>
      <c r="O1702" s="7">
        <v>-2.5323571913289902</v>
      </c>
      <c r="P1702" s="7">
        <v>-3.6965650447026199</v>
      </c>
      <c r="Q1702" s="7">
        <v>-0.97427585330496702</v>
      </c>
      <c r="R1702" s="7">
        <v>-1.6426546577638399</v>
      </c>
      <c r="S1702" s="7"/>
      <c r="T1702" s="7">
        <f>AVERAGE(M1702:S1702)</f>
        <v>-2.2399386916752344</v>
      </c>
      <c r="U1702" s="9">
        <v>1701</v>
      </c>
      <c r="V1702" s="9"/>
    </row>
    <row r="1703" spans="1:22" s="2" customFormat="1" ht="25" customHeight="1" x14ac:dyDescent="0.2">
      <c r="A1703" s="5" t="s">
        <v>3892</v>
      </c>
      <c r="B1703" s="5" t="s">
        <v>3893</v>
      </c>
      <c r="C1703" s="5" t="s">
        <v>5902</v>
      </c>
      <c r="D1703" s="5" t="s">
        <v>10286</v>
      </c>
      <c r="E1703" s="5" t="s">
        <v>10285</v>
      </c>
      <c r="F1703" s="6" t="s">
        <v>3894</v>
      </c>
      <c r="G1703" s="6" t="s">
        <v>3894</v>
      </c>
      <c r="H1703" s="6" t="s">
        <v>3894</v>
      </c>
      <c r="I1703" s="6">
        <v>4</v>
      </c>
      <c r="J1703" s="9">
        <v>8</v>
      </c>
      <c r="K1703" s="9">
        <v>8</v>
      </c>
      <c r="L1703" s="9">
        <v>8</v>
      </c>
      <c r="M1703" s="7">
        <v>-1.9529762081943101</v>
      </c>
      <c r="N1703" s="7">
        <v>-2.20319712416546</v>
      </c>
      <c r="O1703" s="7">
        <v>-3.17622357139116</v>
      </c>
      <c r="P1703" s="7">
        <v>1.32085437155496E-2</v>
      </c>
      <c r="Q1703" s="7">
        <v>-3.42763513062823</v>
      </c>
      <c r="R1703" s="7">
        <v>-2.6959243168637501</v>
      </c>
      <c r="S1703" s="7"/>
      <c r="T1703" s="7">
        <f>AVERAGE(M1703:S1703)</f>
        <v>-2.2404579679212269</v>
      </c>
      <c r="U1703" s="9">
        <v>1702</v>
      </c>
      <c r="V1703" s="9" t="s">
        <v>10391</v>
      </c>
    </row>
    <row r="1704" spans="1:22" s="2" customFormat="1" ht="25" customHeight="1" x14ac:dyDescent="0.2">
      <c r="A1704" s="5" t="s">
        <v>3583</v>
      </c>
      <c r="B1704" s="5" t="s">
        <v>3583</v>
      </c>
      <c r="C1704" s="5" t="s">
        <v>5903</v>
      </c>
      <c r="D1704" s="5" t="s">
        <v>7890</v>
      </c>
      <c r="E1704" s="5" t="s">
        <v>7889</v>
      </c>
      <c r="F1704" s="6" t="s">
        <v>1836</v>
      </c>
      <c r="G1704" s="6" t="s">
        <v>1836</v>
      </c>
      <c r="H1704" s="6" t="s">
        <v>1836</v>
      </c>
      <c r="I1704" s="6">
        <v>3</v>
      </c>
      <c r="J1704" s="9">
        <v>4</v>
      </c>
      <c r="K1704" s="9">
        <v>4</v>
      </c>
      <c r="L1704" s="9">
        <v>4</v>
      </c>
      <c r="M1704" s="7">
        <v>-2.0818424406434102</v>
      </c>
      <c r="N1704" s="7">
        <v>-1.6523406252548301</v>
      </c>
      <c r="O1704" s="7">
        <v>-2.5161442315689202</v>
      </c>
      <c r="P1704" s="7"/>
      <c r="Q1704" s="7">
        <v>-2.2999463498781498</v>
      </c>
      <c r="R1704" s="7">
        <v>-2.6739632388902499</v>
      </c>
      <c r="S1704" s="7"/>
      <c r="T1704" s="7">
        <f>AVERAGE(M1704:S1704)</f>
        <v>-2.2448473772471123</v>
      </c>
      <c r="U1704" s="9">
        <v>1703</v>
      </c>
      <c r="V1704" s="9"/>
    </row>
    <row r="1705" spans="1:22" s="2" customFormat="1" ht="25" customHeight="1" x14ac:dyDescent="0.2">
      <c r="A1705" s="5" t="s">
        <v>385</v>
      </c>
      <c r="B1705" s="5" t="s">
        <v>386</v>
      </c>
      <c r="C1705" s="5" t="s">
        <v>5904</v>
      </c>
      <c r="D1705" s="5" t="s">
        <v>9107</v>
      </c>
      <c r="E1705" s="5" t="s">
        <v>9106</v>
      </c>
      <c r="F1705" s="6" t="s">
        <v>387</v>
      </c>
      <c r="G1705" s="6" t="s">
        <v>388</v>
      </c>
      <c r="H1705" s="6" t="s">
        <v>388</v>
      </c>
      <c r="I1705" s="6">
        <v>12</v>
      </c>
      <c r="J1705" s="9">
        <v>10</v>
      </c>
      <c r="K1705" s="9">
        <v>7</v>
      </c>
      <c r="L1705" s="9">
        <v>7</v>
      </c>
      <c r="M1705" s="7">
        <v>-2.77511269870404</v>
      </c>
      <c r="N1705" s="7">
        <v>-2.77157678743243</v>
      </c>
      <c r="O1705" s="7">
        <v>-2.4525151713470899</v>
      </c>
      <c r="P1705" s="7">
        <v>-0.32208329848504702</v>
      </c>
      <c r="Q1705" s="7">
        <v>-2.90960277260967</v>
      </c>
      <c r="R1705" s="7">
        <v>-2.2485307971256501</v>
      </c>
      <c r="S1705" s="7"/>
      <c r="T1705" s="7">
        <f>AVERAGE(M1705:S1705)</f>
        <v>-2.2465702542839878</v>
      </c>
      <c r="U1705" s="9">
        <v>1704</v>
      </c>
      <c r="V1705" s="9"/>
    </row>
    <row r="1706" spans="1:22" s="2" customFormat="1" ht="25" customHeight="1" x14ac:dyDescent="0.2">
      <c r="A1706" s="5" t="s">
        <v>1303</v>
      </c>
      <c r="B1706" s="5" t="s">
        <v>1304</v>
      </c>
      <c r="C1706" s="5" t="s">
        <v>5905</v>
      </c>
      <c r="D1706" s="5" t="s">
        <v>9735</v>
      </c>
      <c r="E1706" s="5" t="s">
        <v>9734</v>
      </c>
      <c r="F1706" s="6" t="s">
        <v>319</v>
      </c>
      <c r="G1706" s="6" t="s">
        <v>319</v>
      </c>
      <c r="H1706" s="6" t="s">
        <v>1305</v>
      </c>
      <c r="I1706" s="6">
        <v>3</v>
      </c>
      <c r="J1706" s="9">
        <v>6</v>
      </c>
      <c r="K1706" s="9">
        <v>6</v>
      </c>
      <c r="L1706" s="9">
        <v>5</v>
      </c>
      <c r="M1706" s="7">
        <v>-1.98023285196508</v>
      </c>
      <c r="N1706" s="7">
        <v>-1.6762115630871099</v>
      </c>
      <c r="O1706" s="7">
        <v>-1.8829064096316599</v>
      </c>
      <c r="P1706" s="7">
        <v>-3.6579505843302802</v>
      </c>
      <c r="Q1706" s="7">
        <v>-1.7168417953775701</v>
      </c>
      <c r="R1706" s="7">
        <v>-2.5807143695616501</v>
      </c>
      <c r="S1706" s="7"/>
      <c r="T1706" s="7">
        <f>AVERAGE(M1706:S1706)</f>
        <v>-2.2491429289922249</v>
      </c>
      <c r="U1706" s="9">
        <v>1705</v>
      </c>
      <c r="V1706" s="9"/>
    </row>
    <row r="1707" spans="1:22" s="2" customFormat="1" ht="25" customHeight="1" x14ac:dyDescent="0.2">
      <c r="A1707" s="5" t="s">
        <v>929</v>
      </c>
      <c r="B1707" s="5" t="s">
        <v>930</v>
      </c>
      <c r="C1707" s="5" t="s">
        <v>5906</v>
      </c>
      <c r="D1707" s="5" t="s">
        <v>9152</v>
      </c>
      <c r="E1707" s="5" t="s">
        <v>9151</v>
      </c>
      <c r="F1707" s="6" t="s">
        <v>931</v>
      </c>
      <c r="G1707" s="6" t="s">
        <v>931</v>
      </c>
      <c r="H1707" s="6" t="s">
        <v>931</v>
      </c>
      <c r="I1707" s="6">
        <v>5</v>
      </c>
      <c r="J1707" s="9">
        <v>5</v>
      </c>
      <c r="K1707" s="9">
        <v>5</v>
      </c>
      <c r="L1707" s="9">
        <v>5</v>
      </c>
      <c r="M1707" s="7">
        <v>-2.3956967317683802</v>
      </c>
      <c r="N1707" s="7">
        <v>-2.1998309976137702</v>
      </c>
      <c r="O1707" s="7">
        <v>-2.4250868280812798</v>
      </c>
      <c r="P1707" s="7">
        <v>-2.5006288655540398</v>
      </c>
      <c r="Q1707" s="7">
        <v>-2.0023876824503102</v>
      </c>
      <c r="R1707" s="7">
        <v>-1.98436138088731</v>
      </c>
      <c r="S1707" s="7"/>
      <c r="T1707" s="7">
        <f>AVERAGE(M1707:S1707)</f>
        <v>-2.2513320810591817</v>
      </c>
      <c r="U1707" s="9">
        <v>1706</v>
      </c>
      <c r="V1707" s="9"/>
    </row>
    <row r="1708" spans="1:22" s="2" customFormat="1" ht="25" customHeight="1" x14ac:dyDescent="0.2">
      <c r="A1708" s="5" t="s">
        <v>1737</v>
      </c>
      <c r="B1708" s="5" t="s">
        <v>1737</v>
      </c>
      <c r="C1708" s="5" t="s">
        <v>5907</v>
      </c>
      <c r="D1708" s="5" t="s">
        <v>8952</v>
      </c>
      <c r="E1708" s="5" t="s">
        <v>8951</v>
      </c>
      <c r="F1708" s="6" t="s">
        <v>865</v>
      </c>
      <c r="G1708" s="6" t="s">
        <v>865</v>
      </c>
      <c r="H1708" s="6" t="s">
        <v>865</v>
      </c>
      <c r="I1708" s="6">
        <v>2</v>
      </c>
      <c r="J1708" s="9">
        <v>4</v>
      </c>
      <c r="K1708" s="9">
        <v>4</v>
      </c>
      <c r="L1708" s="9">
        <v>4</v>
      </c>
      <c r="M1708" s="7">
        <v>-1.6615752716009</v>
      </c>
      <c r="N1708" s="7">
        <v>-2.13763568507414</v>
      </c>
      <c r="O1708" s="7">
        <v>-2.5825407841976298</v>
      </c>
      <c r="P1708" s="7"/>
      <c r="Q1708" s="7">
        <v>-2.3881689708568601</v>
      </c>
      <c r="R1708" s="7">
        <v>-2.4995078794231298</v>
      </c>
      <c r="S1708" s="7"/>
      <c r="T1708" s="7">
        <f>AVERAGE(M1708:S1708)</f>
        <v>-2.2538857182305319</v>
      </c>
      <c r="U1708" s="9">
        <v>1707</v>
      </c>
      <c r="V1708" s="9" t="s">
        <v>10391</v>
      </c>
    </row>
    <row r="1709" spans="1:22" s="2" customFormat="1" ht="25" customHeight="1" x14ac:dyDescent="0.2">
      <c r="A1709" s="5" t="s">
        <v>2453</v>
      </c>
      <c r="B1709" s="5" t="s">
        <v>2453</v>
      </c>
      <c r="C1709" s="5" t="s">
        <v>2453</v>
      </c>
      <c r="D1709" s="5" t="s">
        <v>6867</v>
      </c>
      <c r="E1709" s="5" t="s">
        <v>6866</v>
      </c>
      <c r="F1709" s="6">
        <v>3</v>
      </c>
      <c r="G1709" s="6">
        <v>3</v>
      </c>
      <c r="H1709" s="6">
        <v>3</v>
      </c>
      <c r="I1709" s="6">
        <v>1</v>
      </c>
      <c r="J1709" s="9">
        <v>3</v>
      </c>
      <c r="K1709" s="9">
        <v>3</v>
      </c>
      <c r="L1709" s="9">
        <v>3</v>
      </c>
      <c r="M1709" s="7">
        <v>-1.16209680876958</v>
      </c>
      <c r="N1709" s="7">
        <v>-1.2318971582820499</v>
      </c>
      <c r="O1709" s="7">
        <v>-2.6183482921837502</v>
      </c>
      <c r="P1709" s="7"/>
      <c r="Q1709" s="7">
        <v>-2.85531239759369</v>
      </c>
      <c r="R1709" s="7">
        <v>-3.4255072979793502</v>
      </c>
      <c r="S1709" s="7"/>
      <c r="T1709" s="7">
        <f>AVERAGE(M1709:S1709)</f>
        <v>-2.2586323909616839</v>
      </c>
      <c r="U1709" s="9">
        <v>1708</v>
      </c>
      <c r="V1709" s="9"/>
    </row>
    <row r="1710" spans="1:22" s="2" customFormat="1" ht="25" customHeight="1" x14ac:dyDescent="0.2">
      <c r="A1710" s="5" t="s">
        <v>4469</v>
      </c>
      <c r="B1710" s="5" t="s">
        <v>4469</v>
      </c>
      <c r="C1710" s="5" t="s">
        <v>4469</v>
      </c>
      <c r="D1710" s="5" t="s">
        <v>9036</v>
      </c>
      <c r="E1710" s="5" t="s">
        <v>9035</v>
      </c>
      <c r="F1710" s="6">
        <v>3</v>
      </c>
      <c r="G1710" s="6">
        <v>3</v>
      </c>
      <c r="H1710" s="6">
        <v>3</v>
      </c>
      <c r="I1710" s="6">
        <v>1</v>
      </c>
      <c r="J1710" s="9">
        <v>3</v>
      </c>
      <c r="K1710" s="9">
        <v>3</v>
      </c>
      <c r="L1710" s="9">
        <v>3</v>
      </c>
      <c r="M1710" s="7">
        <v>-2.1365013597447802</v>
      </c>
      <c r="N1710" s="7">
        <v>-3.0688156913790499</v>
      </c>
      <c r="O1710" s="7">
        <v>-1.7825359583537901</v>
      </c>
      <c r="P1710" s="7"/>
      <c r="Q1710" s="7">
        <v>-1.91107163674947</v>
      </c>
      <c r="R1710" s="7">
        <v>-2.4033861205683702</v>
      </c>
      <c r="S1710" s="7"/>
      <c r="T1710" s="7">
        <f>AVERAGE(M1710:S1710)</f>
        <v>-2.2604621533590921</v>
      </c>
      <c r="U1710" s="9">
        <v>1709</v>
      </c>
      <c r="V1710" s="9"/>
    </row>
    <row r="1711" spans="1:22" s="2" customFormat="1" ht="25" customHeight="1" x14ac:dyDescent="0.2">
      <c r="A1711" s="5" t="s">
        <v>2619</v>
      </c>
      <c r="B1711" s="5" t="s">
        <v>2620</v>
      </c>
      <c r="C1711" s="5" t="s">
        <v>2620</v>
      </c>
      <c r="D1711" s="5" t="s">
        <v>7013</v>
      </c>
      <c r="E1711" s="5" t="s">
        <v>7012</v>
      </c>
      <c r="F1711" s="6" t="s">
        <v>2621</v>
      </c>
      <c r="G1711" s="6" t="s">
        <v>2621</v>
      </c>
      <c r="H1711" s="6" t="s">
        <v>2621</v>
      </c>
      <c r="I1711" s="6">
        <v>2</v>
      </c>
      <c r="J1711" s="9">
        <v>11</v>
      </c>
      <c r="K1711" s="9">
        <v>11</v>
      </c>
      <c r="L1711" s="9">
        <v>11</v>
      </c>
      <c r="M1711" s="7">
        <v>-1.57196224027025</v>
      </c>
      <c r="N1711" s="7">
        <v>-2.10734704134443</v>
      </c>
      <c r="O1711" s="7">
        <v>-3.9175691547501499</v>
      </c>
      <c r="P1711" s="7">
        <v>-2.6442539324246201</v>
      </c>
      <c r="Q1711" s="7">
        <v>-2.3914025061086401</v>
      </c>
      <c r="R1711" s="7">
        <v>-0.930696149224161</v>
      </c>
      <c r="S1711" s="7"/>
      <c r="T1711" s="7">
        <f>AVERAGE(M1711:S1711)</f>
        <v>-2.2605385040203756</v>
      </c>
      <c r="U1711" s="9">
        <v>1710</v>
      </c>
      <c r="V1711" s="9"/>
    </row>
    <row r="1712" spans="1:22" s="2" customFormat="1" ht="25" customHeight="1" x14ac:dyDescent="0.2">
      <c r="A1712" s="5" t="s">
        <v>1486</v>
      </c>
      <c r="B1712" s="5" t="s">
        <v>1486</v>
      </c>
      <c r="C1712" s="5" t="s">
        <v>5908</v>
      </c>
      <c r="D1712" s="5" t="s">
        <v>10235</v>
      </c>
      <c r="E1712" s="5" t="s">
        <v>10234</v>
      </c>
      <c r="F1712" s="6" t="s">
        <v>47</v>
      </c>
      <c r="G1712" s="6" t="s">
        <v>47</v>
      </c>
      <c r="H1712" s="6" t="s">
        <v>47</v>
      </c>
      <c r="I1712" s="6">
        <v>2</v>
      </c>
      <c r="J1712" s="9">
        <v>2</v>
      </c>
      <c r="K1712" s="9">
        <v>2</v>
      </c>
      <c r="L1712" s="9">
        <v>2</v>
      </c>
      <c r="M1712" s="7"/>
      <c r="N1712" s="7">
        <v>-2.1684301479582002</v>
      </c>
      <c r="O1712" s="7">
        <v>-1.07282923171288</v>
      </c>
      <c r="P1712" s="7">
        <v>-2.06393988309416</v>
      </c>
      <c r="Q1712" s="7">
        <v>-1.81915678663806</v>
      </c>
      <c r="R1712" s="7">
        <v>-2.86861810825248</v>
      </c>
      <c r="S1712" s="7">
        <v>-3.5967077679694501</v>
      </c>
      <c r="T1712" s="7">
        <f>AVERAGE(M1712:S1712)</f>
        <v>-2.2649469876042052</v>
      </c>
      <c r="U1712" s="9">
        <v>1711</v>
      </c>
      <c r="V1712" s="9"/>
    </row>
    <row r="1713" spans="1:22" s="2" customFormat="1" ht="25" customHeight="1" x14ac:dyDescent="0.2">
      <c r="A1713" s="5" t="s">
        <v>2084</v>
      </c>
      <c r="B1713" s="5" t="s">
        <v>2084</v>
      </c>
      <c r="C1713" s="5" t="s">
        <v>2084</v>
      </c>
      <c r="D1713" s="5" t="s">
        <v>6549</v>
      </c>
      <c r="E1713" s="5" t="s">
        <v>6548</v>
      </c>
      <c r="F1713" s="6">
        <v>2</v>
      </c>
      <c r="G1713" s="6">
        <v>2</v>
      </c>
      <c r="H1713" s="6">
        <v>2</v>
      </c>
      <c r="I1713" s="6">
        <v>1</v>
      </c>
      <c r="J1713" s="9">
        <v>2</v>
      </c>
      <c r="K1713" s="9">
        <v>2</v>
      </c>
      <c r="L1713" s="9">
        <v>2</v>
      </c>
      <c r="M1713" s="7">
        <v>-2.15199752016348</v>
      </c>
      <c r="N1713" s="7">
        <v>-1.9705325385616099</v>
      </c>
      <c r="O1713" s="7">
        <v>-1.5945767329676701</v>
      </c>
      <c r="P1713" s="7">
        <v>-3.8213278646102098</v>
      </c>
      <c r="Q1713" s="7">
        <v>-1.88000524481446</v>
      </c>
      <c r="R1713" s="7">
        <v>-2.1746299177898498</v>
      </c>
      <c r="S1713" s="7"/>
      <c r="T1713" s="7">
        <f>AVERAGE(M1713:S1713)</f>
        <v>-2.2655116364845469</v>
      </c>
      <c r="U1713" s="9">
        <v>1712</v>
      </c>
      <c r="V1713" s="9"/>
    </row>
    <row r="1714" spans="1:22" s="2" customFormat="1" ht="25" customHeight="1" x14ac:dyDescent="0.2">
      <c r="A1714" s="5" t="s">
        <v>4447</v>
      </c>
      <c r="B1714" s="5" t="s">
        <v>4447</v>
      </c>
      <c r="C1714" s="5" t="s">
        <v>4447</v>
      </c>
      <c r="D1714" s="5" t="s">
        <v>8642</v>
      </c>
      <c r="E1714" s="5" t="s">
        <v>8641</v>
      </c>
      <c r="F1714" s="6">
        <v>2</v>
      </c>
      <c r="G1714" s="6">
        <v>2</v>
      </c>
      <c r="H1714" s="6">
        <v>2</v>
      </c>
      <c r="I1714" s="6">
        <v>1</v>
      </c>
      <c r="J1714" s="9">
        <v>2</v>
      </c>
      <c r="K1714" s="9">
        <v>2</v>
      </c>
      <c r="L1714" s="9">
        <v>2</v>
      </c>
      <c r="M1714" s="7">
        <v>-2.2383134366041002</v>
      </c>
      <c r="N1714" s="7">
        <v>-1.9811529684592299</v>
      </c>
      <c r="O1714" s="7">
        <v>-1.0618147737780901</v>
      </c>
      <c r="P1714" s="7">
        <v>-2.40666062997638</v>
      </c>
      <c r="Q1714" s="7">
        <v>-1.9536154252518301</v>
      </c>
      <c r="R1714" s="7">
        <v>-3.97728543058152</v>
      </c>
      <c r="S1714" s="7"/>
      <c r="T1714" s="7">
        <f>AVERAGE(M1714:S1714)</f>
        <v>-2.2698071107751918</v>
      </c>
      <c r="U1714" s="9">
        <v>1713</v>
      </c>
      <c r="V1714" s="9"/>
    </row>
    <row r="1715" spans="1:22" s="2" customFormat="1" ht="25" customHeight="1" x14ac:dyDescent="0.2">
      <c r="A1715" s="5" t="s">
        <v>2590</v>
      </c>
      <c r="B1715" s="5" t="s">
        <v>2590</v>
      </c>
      <c r="C1715" s="5" t="s">
        <v>5909</v>
      </c>
      <c r="D1715" s="5" t="s">
        <v>6989</v>
      </c>
      <c r="E1715" s="5" t="s">
        <v>6988</v>
      </c>
      <c r="F1715" s="6" t="s">
        <v>953</v>
      </c>
      <c r="G1715" s="6" t="s">
        <v>953</v>
      </c>
      <c r="H1715" s="6" t="s">
        <v>953</v>
      </c>
      <c r="I1715" s="6">
        <v>4</v>
      </c>
      <c r="J1715" s="9">
        <v>2</v>
      </c>
      <c r="K1715" s="9">
        <v>2</v>
      </c>
      <c r="L1715" s="9">
        <v>2</v>
      </c>
      <c r="M1715" s="7">
        <v>-1.5941601208802501</v>
      </c>
      <c r="N1715" s="7">
        <v>-2.2736657978035502</v>
      </c>
      <c r="O1715" s="7">
        <v>-2.1364611241710501</v>
      </c>
      <c r="P1715" s="7">
        <v>-2.6954085353630099</v>
      </c>
      <c r="Q1715" s="7">
        <v>-2.2957999450978699</v>
      </c>
      <c r="R1715" s="7">
        <v>-2.6253983295971999</v>
      </c>
      <c r="S1715" s="7"/>
      <c r="T1715" s="7">
        <f>AVERAGE(M1715:S1715)</f>
        <v>-2.2701489754854882</v>
      </c>
      <c r="U1715" s="9">
        <v>1714</v>
      </c>
      <c r="V1715" s="9"/>
    </row>
    <row r="1716" spans="1:22" s="2" customFormat="1" ht="25" customHeight="1" x14ac:dyDescent="0.2">
      <c r="A1716" s="5" t="s">
        <v>3587</v>
      </c>
      <c r="B1716" s="5" t="s">
        <v>3588</v>
      </c>
      <c r="C1716" s="5" t="s">
        <v>3588</v>
      </c>
      <c r="D1716" s="5" t="s">
        <v>7898</v>
      </c>
      <c r="E1716" s="5" t="s">
        <v>7897</v>
      </c>
      <c r="F1716" s="6" t="s">
        <v>2353</v>
      </c>
      <c r="G1716" s="6" t="s">
        <v>2353</v>
      </c>
      <c r="H1716" s="6" t="s">
        <v>2353</v>
      </c>
      <c r="I1716" s="6">
        <v>3</v>
      </c>
      <c r="J1716" s="9">
        <v>6</v>
      </c>
      <c r="K1716" s="9">
        <v>6</v>
      </c>
      <c r="L1716" s="9">
        <v>6</v>
      </c>
      <c r="M1716" s="7">
        <v>-1.89958063098148</v>
      </c>
      <c r="N1716" s="7">
        <v>-1.4291985986556599</v>
      </c>
      <c r="O1716" s="7">
        <v>-2.9637644395462202</v>
      </c>
      <c r="P1716" s="7">
        <v>-3.6404265745968201</v>
      </c>
      <c r="Q1716" s="7">
        <v>-1.9758525472617501</v>
      </c>
      <c r="R1716" s="7">
        <v>-1.71676825661977</v>
      </c>
      <c r="S1716" s="7"/>
      <c r="T1716" s="7">
        <f>AVERAGE(M1716:S1716)</f>
        <v>-2.2709318412769499</v>
      </c>
      <c r="U1716" s="9">
        <v>1715</v>
      </c>
      <c r="V1716" s="9"/>
    </row>
    <row r="1717" spans="1:22" s="2" customFormat="1" ht="25" customHeight="1" x14ac:dyDescent="0.2">
      <c r="A1717" s="5" t="s">
        <v>4104</v>
      </c>
      <c r="B1717" s="5" t="s">
        <v>4104</v>
      </c>
      <c r="C1717" s="5" t="s">
        <v>4104</v>
      </c>
      <c r="D1717" s="5" t="s">
        <v>8301</v>
      </c>
      <c r="E1717" s="5" t="s">
        <v>4105</v>
      </c>
      <c r="F1717" s="6">
        <v>8</v>
      </c>
      <c r="G1717" s="6">
        <v>8</v>
      </c>
      <c r="H1717" s="6">
        <v>8</v>
      </c>
      <c r="I1717" s="6">
        <v>1</v>
      </c>
      <c r="J1717" s="9">
        <v>8</v>
      </c>
      <c r="K1717" s="9">
        <v>8</v>
      </c>
      <c r="L1717" s="9">
        <v>8</v>
      </c>
      <c r="M1717" s="7">
        <v>-3.9185369603932898</v>
      </c>
      <c r="N1717" s="7">
        <v>-2.7390038349690999</v>
      </c>
      <c r="O1717" s="7">
        <v>-2.7142234997544201</v>
      </c>
      <c r="P1717" s="7"/>
      <c r="Q1717" s="7">
        <v>-0.84718681607023405</v>
      </c>
      <c r="R1717" s="7">
        <v>-1.14216166541104</v>
      </c>
      <c r="S1717" s="7"/>
      <c r="T1717" s="7">
        <f>AVERAGE(M1717:S1717)</f>
        <v>-2.2722225553196167</v>
      </c>
      <c r="U1717" s="9">
        <v>1716</v>
      </c>
      <c r="V1717" s="9"/>
    </row>
    <row r="1718" spans="1:22" s="2" customFormat="1" ht="25" customHeight="1" x14ac:dyDescent="0.2">
      <c r="A1718" s="5" t="s">
        <v>3650</v>
      </c>
      <c r="B1718" s="5" t="s">
        <v>3650</v>
      </c>
      <c r="C1718" s="5" t="s">
        <v>3650</v>
      </c>
      <c r="D1718" s="5" t="s">
        <v>7957</v>
      </c>
      <c r="E1718" s="5" t="s">
        <v>7956</v>
      </c>
      <c r="F1718" s="6">
        <v>3</v>
      </c>
      <c r="G1718" s="6">
        <v>2</v>
      </c>
      <c r="H1718" s="6">
        <v>2</v>
      </c>
      <c r="I1718" s="6">
        <v>1</v>
      </c>
      <c r="J1718" s="9">
        <v>3</v>
      </c>
      <c r="K1718" s="9">
        <v>2</v>
      </c>
      <c r="L1718" s="9">
        <v>2</v>
      </c>
      <c r="M1718" s="7">
        <v>-1.9048598765495799</v>
      </c>
      <c r="N1718" s="7">
        <v>-1.92557317420383</v>
      </c>
      <c r="O1718" s="7">
        <v>-1.6240705276121701</v>
      </c>
      <c r="P1718" s="7">
        <v>-2.56144145113285</v>
      </c>
      <c r="Q1718" s="7">
        <v>-2.9007286980539599</v>
      </c>
      <c r="R1718" s="7">
        <v>-2.71776472535378</v>
      </c>
      <c r="S1718" s="7"/>
      <c r="T1718" s="7">
        <f>AVERAGE(M1718:S1718)</f>
        <v>-2.272406408817695</v>
      </c>
      <c r="U1718" s="9">
        <v>1717</v>
      </c>
      <c r="V1718" s="9"/>
    </row>
    <row r="1719" spans="1:22" s="2" customFormat="1" ht="25" customHeight="1" x14ac:dyDescent="0.2">
      <c r="A1719" s="5" t="s">
        <v>2472</v>
      </c>
      <c r="B1719" s="5" t="s">
        <v>2473</v>
      </c>
      <c r="C1719" s="5" t="s">
        <v>2473</v>
      </c>
      <c r="D1719" s="5" t="s">
        <v>6883</v>
      </c>
      <c r="E1719" s="5" t="s">
        <v>6882</v>
      </c>
      <c r="F1719" s="6" t="s">
        <v>2474</v>
      </c>
      <c r="G1719" s="6" t="s">
        <v>2474</v>
      </c>
      <c r="H1719" s="6" t="s">
        <v>2474</v>
      </c>
      <c r="I1719" s="6">
        <v>4</v>
      </c>
      <c r="J1719" s="9">
        <v>11</v>
      </c>
      <c r="K1719" s="9">
        <v>11</v>
      </c>
      <c r="L1719" s="9">
        <v>11</v>
      </c>
      <c r="M1719" s="7">
        <v>-2.1787312078830099</v>
      </c>
      <c r="N1719" s="7">
        <v>-2.33895614463975</v>
      </c>
      <c r="O1719" s="7">
        <v>-1.41701166932323</v>
      </c>
      <c r="P1719" s="7">
        <v>-3.5888164860599598</v>
      </c>
      <c r="Q1719" s="7">
        <v>-1.9593625858311901</v>
      </c>
      <c r="R1719" s="7">
        <v>-2.1807470636144499</v>
      </c>
      <c r="S1719" s="7"/>
      <c r="T1719" s="7">
        <f>AVERAGE(M1719:S1719)</f>
        <v>-2.2772708595585982</v>
      </c>
      <c r="U1719" s="9">
        <v>1718</v>
      </c>
      <c r="V1719" s="9"/>
    </row>
    <row r="1720" spans="1:22" s="2" customFormat="1" ht="25" customHeight="1" x14ac:dyDescent="0.2">
      <c r="A1720" s="5" t="s">
        <v>1602</v>
      </c>
      <c r="B1720" s="5" t="s">
        <v>1603</v>
      </c>
      <c r="C1720" s="5" t="s">
        <v>5910</v>
      </c>
      <c r="D1720" s="5" t="s">
        <v>9425</v>
      </c>
      <c r="E1720" s="5" t="s">
        <v>9424</v>
      </c>
      <c r="F1720" s="6" t="s">
        <v>1604</v>
      </c>
      <c r="G1720" s="6" t="s">
        <v>1604</v>
      </c>
      <c r="H1720" s="6" t="s">
        <v>1604</v>
      </c>
      <c r="I1720" s="6">
        <v>15</v>
      </c>
      <c r="J1720" s="9">
        <v>3</v>
      </c>
      <c r="K1720" s="9">
        <v>3</v>
      </c>
      <c r="L1720" s="9">
        <v>3</v>
      </c>
      <c r="M1720" s="7">
        <v>-1.0721125500186399</v>
      </c>
      <c r="N1720" s="7">
        <v>-1.52573064749151</v>
      </c>
      <c r="O1720" s="7">
        <v>-2.4083080531218801</v>
      </c>
      <c r="P1720" s="7">
        <v>-5.6158835975466497</v>
      </c>
      <c r="Q1720" s="7">
        <v>-1.0399957552410699</v>
      </c>
      <c r="R1720" s="7">
        <v>-2.01009414577796</v>
      </c>
      <c r="S1720" s="7"/>
      <c r="T1720" s="7">
        <f>AVERAGE(M1720:S1720)</f>
        <v>-2.2786874581996179</v>
      </c>
      <c r="U1720" s="9">
        <v>1719</v>
      </c>
      <c r="V1720" s="9"/>
    </row>
    <row r="1721" spans="1:22" s="2" customFormat="1" ht="25" customHeight="1" x14ac:dyDescent="0.2">
      <c r="A1721" s="5" t="s">
        <v>1250</v>
      </c>
      <c r="B1721" s="5" t="s">
        <v>1251</v>
      </c>
      <c r="C1721" s="5" t="s">
        <v>5911</v>
      </c>
      <c r="D1721" s="5" t="s">
        <v>9721</v>
      </c>
      <c r="E1721" s="5" t="s">
        <v>9720</v>
      </c>
      <c r="F1721" s="6" t="s">
        <v>1252</v>
      </c>
      <c r="G1721" s="6" t="s">
        <v>1252</v>
      </c>
      <c r="H1721" s="6" t="s">
        <v>1252</v>
      </c>
      <c r="I1721" s="6">
        <v>6</v>
      </c>
      <c r="J1721" s="9">
        <v>3</v>
      </c>
      <c r="K1721" s="9">
        <v>3</v>
      </c>
      <c r="L1721" s="9">
        <v>3</v>
      </c>
      <c r="M1721" s="7">
        <v>-2.34099265312698</v>
      </c>
      <c r="N1721" s="7">
        <v>-1.4156771020265899</v>
      </c>
      <c r="O1721" s="7">
        <v>-2.5072240444245901</v>
      </c>
      <c r="P1721" s="7">
        <v>-3.2071912293591098</v>
      </c>
      <c r="Q1721" s="7">
        <v>-2.6218744447655098</v>
      </c>
      <c r="R1721" s="7">
        <v>-1.64261826421059</v>
      </c>
      <c r="S1721" s="7"/>
      <c r="T1721" s="7">
        <f>AVERAGE(M1721:S1721)</f>
        <v>-2.2892629563188946</v>
      </c>
      <c r="U1721" s="9">
        <v>1720</v>
      </c>
      <c r="V1721" s="9"/>
    </row>
    <row r="1722" spans="1:22" s="2" customFormat="1" ht="25" customHeight="1" x14ac:dyDescent="0.2">
      <c r="A1722" s="5" t="s">
        <v>4600</v>
      </c>
      <c r="B1722" s="5" t="s">
        <v>4601</v>
      </c>
      <c r="C1722" s="5" t="s">
        <v>4601</v>
      </c>
      <c r="D1722" s="5" t="s">
        <v>8782</v>
      </c>
      <c r="E1722" s="5" t="s">
        <v>8781</v>
      </c>
      <c r="F1722" s="6" t="s">
        <v>1794</v>
      </c>
      <c r="G1722" s="6" t="s">
        <v>1794</v>
      </c>
      <c r="H1722" s="6" t="s">
        <v>1794</v>
      </c>
      <c r="I1722" s="6">
        <v>5</v>
      </c>
      <c r="J1722" s="9">
        <v>6</v>
      </c>
      <c r="K1722" s="9">
        <v>6</v>
      </c>
      <c r="L1722" s="9">
        <v>6</v>
      </c>
      <c r="M1722" s="7">
        <v>-2.3016722870301498</v>
      </c>
      <c r="N1722" s="7">
        <v>-1.09530418736782</v>
      </c>
      <c r="O1722" s="7"/>
      <c r="P1722" s="7">
        <v>-4.8537643006482201</v>
      </c>
      <c r="Q1722" s="7">
        <v>-1.98469773960342</v>
      </c>
      <c r="R1722" s="7">
        <v>-1.32079207358593</v>
      </c>
      <c r="S1722" s="7"/>
      <c r="T1722" s="7">
        <f>AVERAGE(M1722:S1722)</f>
        <v>-2.3112461176471077</v>
      </c>
      <c r="U1722" s="9">
        <v>1721</v>
      </c>
      <c r="V1722" s="9"/>
    </row>
    <row r="1723" spans="1:22" s="2" customFormat="1" ht="25" customHeight="1" x14ac:dyDescent="0.2">
      <c r="A1723" s="5" t="s">
        <v>4464</v>
      </c>
      <c r="B1723" s="5" t="s">
        <v>4464</v>
      </c>
      <c r="C1723" s="5" t="s">
        <v>4464</v>
      </c>
      <c r="D1723" s="5" t="s">
        <v>8657</v>
      </c>
      <c r="E1723" s="5" t="s">
        <v>8656</v>
      </c>
      <c r="F1723" s="6">
        <v>5</v>
      </c>
      <c r="G1723" s="6">
        <v>5</v>
      </c>
      <c r="H1723" s="6">
        <v>5</v>
      </c>
      <c r="I1723" s="6">
        <v>1</v>
      </c>
      <c r="J1723" s="9">
        <v>5</v>
      </c>
      <c r="K1723" s="9">
        <v>5</v>
      </c>
      <c r="L1723" s="9">
        <v>5</v>
      </c>
      <c r="M1723" s="7">
        <v>-2.2494560267452601</v>
      </c>
      <c r="N1723" s="7">
        <v>-1.94418184161208</v>
      </c>
      <c r="O1723" s="7">
        <v>-1.4490868309409199</v>
      </c>
      <c r="P1723" s="7">
        <v>-4.5195657862211203</v>
      </c>
      <c r="Q1723" s="7">
        <v>-1.8702728162059801</v>
      </c>
      <c r="R1723" s="7">
        <v>-1.8452696711212799</v>
      </c>
      <c r="S1723" s="7"/>
      <c r="T1723" s="7">
        <f>AVERAGE(M1723:S1723)</f>
        <v>-2.3129721621411066</v>
      </c>
      <c r="U1723" s="9">
        <v>1722</v>
      </c>
      <c r="V1723" s="9"/>
    </row>
    <row r="1724" spans="1:22" s="2" customFormat="1" ht="25" customHeight="1" x14ac:dyDescent="0.2">
      <c r="A1724" s="5" t="s">
        <v>4162</v>
      </c>
      <c r="B1724" s="5" t="s">
        <v>4163</v>
      </c>
      <c r="C1724" s="5" t="s">
        <v>4163</v>
      </c>
      <c r="D1724" s="5" t="s">
        <v>8368</v>
      </c>
      <c r="E1724" s="5" t="s">
        <v>4164</v>
      </c>
      <c r="F1724" s="6" t="s">
        <v>1949</v>
      </c>
      <c r="G1724" s="6" t="s">
        <v>1949</v>
      </c>
      <c r="H1724" s="6" t="s">
        <v>1949</v>
      </c>
      <c r="I1724" s="6">
        <v>3</v>
      </c>
      <c r="J1724" s="9">
        <v>5</v>
      </c>
      <c r="K1724" s="9">
        <v>5</v>
      </c>
      <c r="L1724" s="9">
        <v>5</v>
      </c>
      <c r="M1724" s="7">
        <v>-4.2495441060542296</v>
      </c>
      <c r="N1724" s="7">
        <v>-2.6276282247056701</v>
      </c>
      <c r="O1724" s="7">
        <v>-2.3806720687674501</v>
      </c>
      <c r="P1724" s="7"/>
      <c r="Q1724" s="7">
        <v>-1.16589959912098</v>
      </c>
      <c r="R1724" s="7">
        <v>-1.1420073197046099</v>
      </c>
      <c r="S1724" s="7"/>
      <c r="T1724" s="7">
        <f>AVERAGE(M1724:S1724)</f>
        <v>-2.3131502636705883</v>
      </c>
      <c r="U1724" s="9">
        <v>1723</v>
      </c>
      <c r="V1724" s="9"/>
    </row>
    <row r="1725" spans="1:22" s="2" customFormat="1" ht="25" customHeight="1" x14ac:dyDescent="0.2">
      <c r="A1725" s="5" t="s">
        <v>77</v>
      </c>
      <c r="B1725" s="5" t="s">
        <v>77</v>
      </c>
      <c r="C1725" s="5" t="s">
        <v>5912</v>
      </c>
      <c r="D1725" s="5" t="s">
        <v>9310</v>
      </c>
      <c r="E1725" s="5" t="s">
        <v>9160</v>
      </c>
      <c r="F1725" s="6" t="s">
        <v>78</v>
      </c>
      <c r="G1725" s="6" t="s">
        <v>78</v>
      </c>
      <c r="H1725" s="6" t="s">
        <v>78</v>
      </c>
      <c r="I1725" s="6">
        <v>4</v>
      </c>
      <c r="J1725" s="9">
        <v>2</v>
      </c>
      <c r="K1725" s="9">
        <v>2</v>
      </c>
      <c r="L1725" s="9">
        <v>2</v>
      </c>
      <c r="M1725" s="7">
        <v>-2.2691427480508</v>
      </c>
      <c r="N1725" s="7">
        <v>-2.1022279803538799</v>
      </c>
      <c r="O1725" s="7"/>
      <c r="P1725" s="7">
        <v>-1.48141285935828</v>
      </c>
      <c r="Q1725" s="7">
        <v>-2.9173038583328901</v>
      </c>
      <c r="R1725" s="7">
        <v>-2.8270825374516302</v>
      </c>
      <c r="S1725" s="7"/>
      <c r="T1725" s="7">
        <f>AVERAGE(M1725:S1725)</f>
        <v>-2.3194339967094963</v>
      </c>
      <c r="U1725" s="9">
        <v>1724</v>
      </c>
      <c r="V1725" s="9"/>
    </row>
    <row r="1726" spans="1:22" s="2" customFormat="1" ht="25" customHeight="1" x14ac:dyDescent="0.2">
      <c r="A1726" s="5" t="s">
        <v>3625</v>
      </c>
      <c r="B1726" s="5" t="s">
        <v>3626</v>
      </c>
      <c r="C1726" s="5" t="s">
        <v>3626</v>
      </c>
      <c r="D1726" s="5" t="s">
        <v>7932</v>
      </c>
      <c r="E1726" s="5" t="s">
        <v>7931</v>
      </c>
      <c r="F1726" s="6" t="s">
        <v>1929</v>
      </c>
      <c r="G1726" s="6" t="s">
        <v>1929</v>
      </c>
      <c r="H1726" s="6" t="s">
        <v>1929</v>
      </c>
      <c r="I1726" s="6">
        <v>3</v>
      </c>
      <c r="J1726" s="9">
        <v>5</v>
      </c>
      <c r="K1726" s="9">
        <v>5</v>
      </c>
      <c r="L1726" s="9">
        <v>5</v>
      </c>
      <c r="M1726" s="7">
        <v>-2.7132209105223799</v>
      </c>
      <c r="N1726" s="7">
        <v>-2.5959890504068999</v>
      </c>
      <c r="O1726" s="7">
        <v>-1.2178995162616599</v>
      </c>
      <c r="P1726" s="7"/>
      <c r="Q1726" s="7">
        <v>-2.1747868656701699</v>
      </c>
      <c r="R1726" s="7">
        <v>-2.86029941528172</v>
      </c>
      <c r="S1726" s="7">
        <v>-2.3591754258882398</v>
      </c>
      <c r="T1726" s="7">
        <f>AVERAGE(M1726:S1726)</f>
        <v>-2.3202285306718449</v>
      </c>
      <c r="U1726" s="9">
        <v>1725</v>
      </c>
      <c r="V1726" s="9"/>
    </row>
    <row r="1727" spans="1:22" s="2" customFormat="1" ht="25" customHeight="1" x14ac:dyDescent="0.2">
      <c r="A1727" s="5" t="s">
        <v>1526</v>
      </c>
      <c r="B1727" s="5" t="s">
        <v>1527</v>
      </c>
      <c r="C1727" s="5" t="s">
        <v>5913</v>
      </c>
      <c r="D1727" s="5" t="s">
        <v>9280</v>
      </c>
      <c r="E1727" s="5" t="s">
        <v>9279</v>
      </c>
      <c r="F1727" s="6" t="s">
        <v>1528</v>
      </c>
      <c r="G1727" s="6" t="s">
        <v>1528</v>
      </c>
      <c r="H1727" s="6" t="s">
        <v>1528</v>
      </c>
      <c r="I1727" s="6">
        <v>13</v>
      </c>
      <c r="J1727" s="9">
        <v>4</v>
      </c>
      <c r="K1727" s="9">
        <v>4</v>
      </c>
      <c r="L1727" s="9">
        <v>4</v>
      </c>
      <c r="M1727" s="7">
        <v>-3.6673735684139599</v>
      </c>
      <c r="N1727" s="7">
        <v>-3.4786361270689099</v>
      </c>
      <c r="O1727" s="7">
        <v>-2.3815529694456399</v>
      </c>
      <c r="P1727" s="7">
        <v>-0.83532669623865596</v>
      </c>
      <c r="Q1727" s="7">
        <v>-1.8858459698533601</v>
      </c>
      <c r="R1727" s="7">
        <v>-1.6821688687929</v>
      </c>
      <c r="S1727" s="7"/>
      <c r="T1727" s="7">
        <f>AVERAGE(M1727:S1727)</f>
        <v>-2.321817366635571</v>
      </c>
      <c r="U1727" s="9">
        <v>1726</v>
      </c>
      <c r="V1727" s="9"/>
    </row>
    <row r="1728" spans="1:22" s="2" customFormat="1" ht="25" customHeight="1" x14ac:dyDescent="0.2">
      <c r="A1728" s="5" t="s">
        <v>4139</v>
      </c>
      <c r="B1728" s="5" t="s">
        <v>4140</v>
      </c>
      <c r="C1728" s="5" t="s">
        <v>5914</v>
      </c>
      <c r="D1728" s="5" t="s">
        <v>8346</v>
      </c>
      <c r="E1728" s="5" t="s">
        <v>8345</v>
      </c>
      <c r="F1728" s="6" t="s">
        <v>3505</v>
      </c>
      <c r="G1728" s="6" t="s">
        <v>3505</v>
      </c>
      <c r="H1728" s="6" t="s">
        <v>3505</v>
      </c>
      <c r="I1728" s="6">
        <v>4</v>
      </c>
      <c r="J1728" s="9">
        <v>6</v>
      </c>
      <c r="K1728" s="9">
        <v>6</v>
      </c>
      <c r="L1728" s="9">
        <v>6</v>
      </c>
      <c r="M1728" s="7">
        <v>-2.1819635513650302</v>
      </c>
      <c r="N1728" s="7">
        <v>-2.8422984991575801</v>
      </c>
      <c r="O1728" s="7">
        <v>-1.82589117719271</v>
      </c>
      <c r="P1728" s="7">
        <v>-2.12558731782392</v>
      </c>
      <c r="Q1728" s="7">
        <v>-2.3786185727360301</v>
      </c>
      <c r="R1728" s="7">
        <v>-2.6049737343479502</v>
      </c>
      <c r="S1728" s="7"/>
      <c r="T1728" s="7">
        <f>AVERAGE(M1728:S1728)</f>
        <v>-2.3265554754372038</v>
      </c>
      <c r="U1728" s="9">
        <v>1727</v>
      </c>
      <c r="V1728" s="9"/>
    </row>
    <row r="1729" spans="1:22" s="2" customFormat="1" ht="25" customHeight="1" x14ac:dyDescent="0.2">
      <c r="A1729" s="5" t="s">
        <v>4583</v>
      </c>
      <c r="B1729" s="5" t="s">
        <v>4584</v>
      </c>
      <c r="C1729" s="5" t="s">
        <v>4584</v>
      </c>
      <c r="D1729" s="5" t="s">
        <v>8766</v>
      </c>
      <c r="E1729" s="5" t="s">
        <v>8765</v>
      </c>
      <c r="F1729" s="6" t="s">
        <v>1764</v>
      </c>
      <c r="G1729" s="6" t="s">
        <v>1764</v>
      </c>
      <c r="H1729" s="6" t="s">
        <v>1764</v>
      </c>
      <c r="I1729" s="6">
        <v>2</v>
      </c>
      <c r="J1729" s="9">
        <v>3</v>
      </c>
      <c r="K1729" s="9">
        <v>3</v>
      </c>
      <c r="L1729" s="9">
        <v>3</v>
      </c>
      <c r="M1729" s="7">
        <v>-2.3113851279424802</v>
      </c>
      <c r="N1729" s="7">
        <v>-1.9232807200415101</v>
      </c>
      <c r="O1729" s="7">
        <v>-2.4851224813403499</v>
      </c>
      <c r="P1729" s="7"/>
      <c r="Q1729" s="7">
        <v>-2.16709988305514</v>
      </c>
      <c r="R1729" s="7">
        <v>-2.7949367989548501</v>
      </c>
      <c r="S1729" s="7"/>
      <c r="T1729" s="7">
        <f>AVERAGE(M1729:S1729)</f>
        <v>-2.3363650022668661</v>
      </c>
      <c r="U1729" s="9">
        <v>1728</v>
      </c>
      <c r="V1729" s="9"/>
    </row>
    <row r="1730" spans="1:22" s="2" customFormat="1" ht="25" customHeight="1" x14ac:dyDescent="0.2">
      <c r="A1730" s="5" t="s">
        <v>4159</v>
      </c>
      <c r="B1730" s="5" t="s">
        <v>4160</v>
      </c>
      <c r="C1730" s="5" t="s">
        <v>5915</v>
      </c>
      <c r="D1730" s="5" t="s">
        <v>8367</v>
      </c>
      <c r="E1730" s="5" t="s">
        <v>8366</v>
      </c>
      <c r="F1730" s="6" t="s">
        <v>4161</v>
      </c>
      <c r="G1730" s="6" t="s">
        <v>4161</v>
      </c>
      <c r="H1730" s="6" t="s">
        <v>4161</v>
      </c>
      <c r="I1730" s="6">
        <v>7</v>
      </c>
      <c r="J1730" s="9">
        <v>5</v>
      </c>
      <c r="K1730" s="9">
        <v>5</v>
      </c>
      <c r="L1730" s="9">
        <v>5</v>
      </c>
      <c r="M1730" s="7">
        <v>-2.0895083178560601</v>
      </c>
      <c r="N1730" s="7">
        <v>-2.7755364004832601</v>
      </c>
      <c r="O1730" s="7">
        <v>-4.0664288372969102</v>
      </c>
      <c r="P1730" s="7"/>
      <c r="Q1730" s="7">
        <v>-1.43839712722777</v>
      </c>
      <c r="R1730" s="7">
        <v>-2.2032759007003202</v>
      </c>
      <c r="S1730" s="7">
        <v>-1.4500348548152</v>
      </c>
      <c r="T1730" s="7">
        <f>AVERAGE(M1730:S1730)</f>
        <v>-2.3371969063965867</v>
      </c>
      <c r="U1730" s="9">
        <v>1729</v>
      </c>
      <c r="V1730" s="9"/>
    </row>
    <row r="1731" spans="1:22" s="2" customFormat="1" ht="25" customHeight="1" x14ac:dyDescent="0.2">
      <c r="A1731" s="5" t="s">
        <v>833</v>
      </c>
      <c r="B1731" s="5" t="s">
        <v>833</v>
      </c>
      <c r="C1731" s="5" t="s">
        <v>5916</v>
      </c>
      <c r="D1731" s="5" t="s">
        <v>10066</v>
      </c>
      <c r="E1731" s="5" t="s">
        <v>10065</v>
      </c>
      <c r="F1731" s="6" t="s">
        <v>45</v>
      </c>
      <c r="G1731" s="6" t="s">
        <v>45</v>
      </c>
      <c r="H1731" s="6" t="s">
        <v>45</v>
      </c>
      <c r="I1731" s="6">
        <v>4</v>
      </c>
      <c r="J1731" s="9">
        <v>3</v>
      </c>
      <c r="K1731" s="9">
        <v>3</v>
      </c>
      <c r="L1731" s="9">
        <v>3</v>
      </c>
      <c r="M1731" s="7">
        <v>-2.2999381960859901</v>
      </c>
      <c r="N1731" s="7">
        <v>-2.2394264623348699</v>
      </c>
      <c r="O1731" s="7">
        <v>-1.7405869720240099</v>
      </c>
      <c r="P1731" s="7"/>
      <c r="Q1731" s="7">
        <v>-1.7306313437433101</v>
      </c>
      <c r="R1731" s="7">
        <v>-3.71332424677012</v>
      </c>
      <c r="S1731" s="7"/>
      <c r="T1731" s="7">
        <f>AVERAGE(M1731:S1731)</f>
        <v>-2.3447814441916597</v>
      </c>
      <c r="U1731" s="9">
        <v>1730</v>
      </c>
      <c r="V1731" s="9"/>
    </row>
    <row r="1732" spans="1:22" s="2" customFormat="1" ht="25" customHeight="1" x14ac:dyDescent="0.2">
      <c r="A1732" s="5" t="s">
        <v>484</v>
      </c>
      <c r="B1732" s="5" t="s">
        <v>484</v>
      </c>
      <c r="C1732" s="5" t="s">
        <v>5917</v>
      </c>
      <c r="D1732" s="5" t="s">
        <v>9470</v>
      </c>
      <c r="E1732" s="5" t="s">
        <v>9469</v>
      </c>
      <c r="F1732" s="6" t="s">
        <v>73</v>
      </c>
      <c r="G1732" s="6" t="s">
        <v>73</v>
      </c>
      <c r="H1732" s="6" t="s">
        <v>73</v>
      </c>
      <c r="I1732" s="6">
        <v>2</v>
      </c>
      <c r="J1732" s="9">
        <v>5</v>
      </c>
      <c r="K1732" s="9">
        <v>5</v>
      </c>
      <c r="L1732" s="9">
        <v>5</v>
      </c>
      <c r="M1732" s="7">
        <v>-1.8584981407791199</v>
      </c>
      <c r="N1732" s="7">
        <v>-1.8897188677285199</v>
      </c>
      <c r="O1732" s="7">
        <v>-3.40842774656902</v>
      </c>
      <c r="P1732" s="7">
        <v>-1.9952278875599401</v>
      </c>
      <c r="Q1732" s="7">
        <v>-2.8272350557605699</v>
      </c>
      <c r="R1732" s="7">
        <v>-2.14298512150696</v>
      </c>
      <c r="S1732" s="7"/>
      <c r="T1732" s="7">
        <f>AVERAGE(M1732:S1732)</f>
        <v>-2.3536821366506886</v>
      </c>
      <c r="U1732" s="9">
        <v>1731</v>
      </c>
      <c r="V1732" s="9"/>
    </row>
    <row r="1733" spans="1:22" s="2" customFormat="1" ht="25" customHeight="1" x14ac:dyDescent="0.2">
      <c r="A1733" s="5" t="s">
        <v>3662</v>
      </c>
      <c r="B1733" s="5" t="s">
        <v>3663</v>
      </c>
      <c r="C1733" s="5" t="s">
        <v>5918</v>
      </c>
      <c r="D1733" s="5" t="s">
        <v>7969</v>
      </c>
      <c r="E1733" s="5" t="s">
        <v>7968</v>
      </c>
      <c r="F1733" s="6" t="s">
        <v>3664</v>
      </c>
      <c r="G1733" s="6" t="s">
        <v>3664</v>
      </c>
      <c r="H1733" s="6" t="s">
        <v>3664</v>
      </c>
      <c r="I1733" s="6">
        <v>6</v>
      </c>
      <c r="J1733" s="9">
        <v>3</v>
      </c>
      <c r="K1733" s="9">
        <v>3</v>
      </c>
      <c r="L1733" s="9">
        <v>3</v>
      </c>
      <c r="M1733" s="7">
        <v>-1.2675141846981901</v>
      </c>
      <c r="N1733" s="7">
        <v>-1.1332184001940899</v>
      </c>
      <c r="O1733" s="7">
        <v>-3.1542281451596401</v>
      </c>
      <c r="P1733" s="7"/>
      <c r="Q1733" s="7">
        <v>-2.8429087019126502</v>
      </c>
      <c r="R1733" s="7">
        <v>-3.3847609556360401</v>
      </c>
      <c r="S1733" s="7"/>
      <c r="T1733" s="7">
        <f>AVERAGE(M1733:S1733)</f>
        <v>-2.356526077520122</v>
      </c>
      <c r="U1733" s="9">
        <v>1732</v>
      </c>
      <c r="V1733" s="9"/>
    </row>
    <row r="1734" spans="1:22" s="2" customFormat="1" ht="25" customHeight="1" x14ac:dyDescent="0.2">
      <c r="A1734" s="5" t="s">
        <v>4758</v>
      </c>
      <c r="B1734" s="5" t="s">
        <v>4758</v>
      </c>
      <c r="C1734" s="5" t="s">
        <v>5919</v>
      </c>
      <c r="D1734" s="5" t="s">
        <v>8533</v>
      </c>
      <c r="E1734" s="5" t="s">
        <v>8532</v>
      </c>
      <c r="F1734" s="6" t="s">
        <v>712</v>
      </c>
      <c r="G1734" s="6" t="s">
        <v>712</v>
      </c>
      <c r="H1734" s="6" t="s">
        <v>712</v>
      </c>
      <c r="I1734" s="6">
        <v>4</v>
      </c>
      <c r="J1734" s="9">
        <v>3</v>
      </c>
      <c r="K1734" s="9">
        <v>3</v>
      </c>
      <c r="L1734" s="9">
        <v>3</v>
      </c>
      <c r="M1734" s="7">
        <v>-2.0585460001736098</v>
      </c>
      <c r="N1734" s="7">
        <v>-2.3571883570155698</v>
      </c>
      <c r="O1734" s="7">
        <v>-2.8325007870252001</v>
      </c>
      <c r="P1734" s="7">
        <v>-1.59912350232909</v>
      </c>
      <c r="Q1734" s="7">
        <v>-2.4253575455803</v>
      </c>
      <c r="R1734" s="7">
        <v>-2.8962068981064499</v>
      </c>
      <c r="S1734" s="7"/>
      <c r="T1734" s="7">
        <f>AVERAGE(M1734:S1734)</f>
        <v>-2.3614871817050367</v>
      </c>
      <c r="U1734" s="9">
        <v>1733</v>
      </c>
      <c r="V1734" s="9"/>
    </row>
    <row r="1735" spans="1:22" s="2" customFormat="1" ht="25" customHeight="1" x14ac:dyDescent="0.2">
      <c r="A1735" s="5" t="s">
        <v>4635</v>
      </c>
      <c r="B1735" s="5" t="s">
        <v>4636</v>
      </c>
      <c r="C1735" s="5" t="s">
        <v>5920</v>
      </c>
      <c r="D1735" s="5" t="s">
        <v>8818</v>
      </c>
      <c r="E1735" s="5" t="s">
        <v>8817</v>
      </c>
      <c r="F1735" s="6" t="s">
        <v>4637</v>
      </c>
      <c r="G1735" s="6" t="s">
        <v>4638</v>
      </c>
      <c r="H1735" s="6" t="s">
        <v>4638</v>
      </c>
      <c r="I1735" s="6">
        <v>27</v>
      </c>
      <c r="J1735" s="9">
        <v>63</v>
      </c>
      <c r="K1735" s="9">
        <v>62</v>
      </c>
      <c r="L1735" s="9">
        <v>62</v>
      </c>
      <c r="M1735" s="7">
        <v>-1.9646772540385</v>
      </c>
      <c r="N1735" s="7">
        <v>-1.2424492210633</v>
      </c>
      <c r="O1735" s="7">
        <v>-2.1395002713581701</v>
      </c>
      <c r="P1735" s="7">
        <v>-1.83732181877051</v>
      </c>
      <c r="Q1735" s="7">
        <v>-2.2035807600106101</v>
      </c>
      <c r="R1735" s="7">
        <v>-2.76436262101371</v>
      </c>
      <c r="S1735" s="7">
        <v>-4.39335304687246</v>
      </c>
      <c r="T1735" s="7">
        <f>AVERAGE(M1735:S1735)</f>
        <v>-2.3636064275896085</v>
      </c>
      <c r="U1735" s="9">
        <v>1734</v>
      </c>
      <c r="V1735" s="9"/>
    </row>
    <row r="1736" spans="1:22" s="2" customFormat="1" ht="25" customHeight="1" x14ac:dyDescent="0.2">
      <c r="A1736" s="5" t="s">
        <v>2932</v>
      </c>
      <c r="B1736" s="5" t="s">
        <v>2933</v>
      </c>
      <c r="C1736" s="5" t="s">
        <v>5921</v>
      </c>
      <c r="D1736" s="5" t="s">
        <v>7318</v>
      </c>
      <c r="E1736" s="5" t="s">
        <v>7317</v>
      </c>
      <c r="F1736" s="6" t="s">
        <v>2418</v>
      </c>
      <c r="G1736" s="6" t="s">
        <v>2418</v>
      </c>
      <c r="H1736" s="6" t="s">
        <v>2418</v>
      </c>
      <c r="I1736" s="6">
        <v>3</v>
      </c>
      <c r="J1736" s="9">
        <v>4</v>
      </c>
      <c r="K1736" s="9">
        <v>4</v>
      </c>
      <c r="L1736" s="9">
        <v>4</v>
      </c>
      <c r="M1736" s="7">
        <v>-2.67477633128098</v>
      </c>
      <c r="N1736" s="7">
        <v>-1.4003105835907801</v>
      </c>
      <c r="O1736" s="7"/>
      <c r="P1736" s="7">
        <v>-3.3221609065455802</v>
      </c>
      <c r="Q1736" s="7">
        <v>-2.8605458528580598</v>
      </c>
      <c r="R1736" s="7">
        <v>-1.5640412388131399</v>
      </c>
      <c r="S1736" s="7"/>
      <c r="T1736" s="7">
        <f>AVERAGE(M1736:S1736)</f>
        <v>-2.3643669826177081</v>
      </c>
      <c r="U1736" s="9">
        <v>1735</v>
      </c>
      <c r="V1736" s="9"/>
    </row>
    <row r="1737" spans="1:22" s="2" customFormat="1" ht="25" customHeight="1" x14ac:dyDescent="0.2">
      <c r="A1737" s="5" t="s">
        <v>1017</v>
      </c>
      <c r="B1737" s="5" t="s">
        <v>1017</v>
      </c>
      <c r="C1737" s="5" t="s">
        <v>5922</v>
      </c>
      <c r="D1737" s="5" t="s">
        <v>9238</v>
      </c>
      <c r="E1737" s="5" t="s">
        <v>9237</v>
      </c>
      <c r="F1737" s="6" t="s">
        <v>279</v>
      </c>
      <c r="G1737" s="6" t="s">
        <v>279</v>
      </c>
      <c r="H1737" s="6" t="s">
        <v>279</v>
      </c>
      <c r="I1737" s="6">
        <v>2</v>
      </c>
      <c r="J1737" s="9">
        <v>2</v>
      </c>
      <c r="K1737" s="9">
        <v>2</v>
      </c>
      <c r="L1737" s="9">
        <v>2</v>
      </c>
      <c r="M1737" s="7">
        <v>-1.2191695394902</v>
      </c>
      <c r="N1737" s="7">
        <v>-1.34954547474361</v>
      </c>
      <c r="O1737" s="7">
        <v>-1.7208970768933001</v>
      </c>
      <c r="P1737" s="7">
        <v>-2.94261684083641</v>
      </c>
      <c r="Q1737" s="7">
        <v>-1.94290082061752</v>
      </c>
      <c r="R1737" s="7">
        <v>-2.1001268801689701</v>
      </c>
      <c r="S1737" s="7">
        <v>-5.2846138664881801</v>
      </c>
      <c r="T1737" s="7">
        <f>AVERAGE(M1737:S1737)</f>
        <v>-2.3656957856054559</v>
      </c>
      <c r="U1737" s="9">
        <v>1736</v>
      </c>
      <c r="V1737" s="9"/>
    </row>
    <row r="1738" spans="1:22" s="2" customFormat="1" ht="25" customHeight="1" x14ac:dyDescent="0.2">
      <c r="A1738" s="5" t="s">
        <v>4423</v>
      </c>
      <c r="B1738" s="5" t="s">
        <v>4423</v>
      </c>
      <c r="C1738" s="5" t="s">
        <v>4423</v>
      </c>
      <c r="D1738" s="5" t="s">
        <v>8619</v>
      </c>
      <c r="E1738" s="5" t="s">
        <v>8618</v>
      </c>
      <c r="F1738" s="6">
        <v>3</v>
      </c>
      <c r="G1738" s="6">
        <v>3</v>
      </c>
      <c r="H1738" s="6">
        <v>3</v>
      </c>
      <c r="I1738" s="6">
        <v>1</v>
      </c>
      <c r="J1738" s="9">
        <v>3</v>
      </c>
      <c r="K1738" s="9">
        <v>3</v>
      </c>
      <c r="L1738" s="9">
        <v>3</v>
      </c>
      <c r="M1738" s="7">
        <v>-2.6079551658623998</v>
      </c>
      <c r="N1738" s="7">
        <v>-2.41871315742224</v>
      </c>
      <c r="O1738" s="7"/>
      <c r="P1738" s="7">
        <v>-0.32140440597907399</v>
      </c>
      <c r="Q1738" s="7">
        <v>-3.7993930381172398</v>
      </c>
      <c r="R1738" s="7">
        <v>-2.68448981930606</v>
      </c>
      <c r="S1738" s="7"/>
      <c r="T1738" s="7">
        <f>AVERAGE(M1738:S1738)</f>
        <v>-2.366391117337403</v>
      </c>
      <c r="U1738" s="9">
        <v>1737</v>
      </c>
      <c r="V1738" s="9" t="s">
        <v>10391</v>
      </c>
    </row>
    <row r="1739" spans="1:22" s="2" customFormat="1" ht="25" customHeight="1" x14ac:dyDescent="0.2">
      <c r="A1739" s="5" t="s">
        <v>4683</v>
      </c>
      <c r="B1739" s="5" t="s">
        <v>4683</v>
      </c>
      <c r="C1739" s="5" t="s">
        <v>4683</v>
      </c>
      <c r="D1739" s="5" t="s">
        <v>8860</v>
      </c>
      <c r="E1739" s="5" t="s">
        <v>8859</v>
      </c>
      <c r="F1739" s="6">
        <v>3</v>
      </c>
      <c r="G1739" s="6">
        <v>3</v>
      </c>
      <c r="H1739" s="6">
        <v>3</v>
      </c>
      <c r="I1739" s="6">
        <v>1</v>
      </c>
      <c r="J1739" s="9">
        <v>3</v>
      </c>
      <c r="K1739" s="9">
        <v>3</v>
      </c>
      <c r="L1739" s="9">
        <v>3</v>
      </c>
      <c r="M1739" s="7">
        <v>-2.7070089837349398</v>
      </c>
      <c r="N1739" s="7">
        <v>-2.6175422375400901</v>
      </c>
      <c r="O1739" s="7">
        <v>-3.4092509079464999</v>
      </c>
      <c r="P1739" s="7">
        <v>-2.8197381782519799</v>
      </c>
      <c r="Q1739" s="7">
        <v>-1.56941606751517</v>
      </c>
      <c r="R1739" s="7">
        <v>-1.08079220625489</v>
      </c>
      <c r="S1739" s="7"/>
      <c r="T1739" s="7">
        <f>AVERAGE(M1739:S1739)</f>
        <v>-2.3672914302072616</v>
      </c>
      <c r="U1739" s="9">
        <v>1738</v>
      </c>
      <c r="V1739" s="9"/>
    </row>
    <row r="1740" spans="1:22" s="2" customFormat="1" ht="25" customHeight="1" x14ac:dyDescent="0.2">
      <c r="A1740" s="5" t="s">
        <v>1759</v>
      </c>
      <c r="B1740" s="5" t="s">
        <v>1760</v>
      </c>
      <c r="C1740" s="5" t="s">
        <v>1760</v>
      </c>
      <c r="D1740" s="5" t="s">
        <v>6238</v>
      </c>
      <c r="E1740" s="5" t="s">
        <v>6237</v>
      </c>
      <c r="F1740" s="6" t="s">
        <v>1761</v>
      </c>
      <c r="G1740" s="6" t="s">
        <v>1761</v>
      </c>
      <c r="H1740" s="6" t="s">
        <v>1761</v>
      </c>
      <c r="I1740" s="6">
        <v>2</v>
      </c>
      <c r="J1740" s="9">
        <v>8</v>
      </c>
      <c r="K1740" s="9">
        <v>8</v>
      </c>
      <c r="L1740" s="9">
        <v>8</v>
      </c>
      <c r="M1740" s="7">
        <v>-1.5947194676124199</v>
      </c>
      <c r="N1740" s="7">
        <v>-2.22924617132331</v>
      </c>
      <c r="O1740" s="7">
        <v>-3.9613917659934699</v>
      </c>
      <c r="P1740" s="7">
        <v>-4.5831881586265597</v>
      </c>
      <c r="Q1740" s="7">
        <v>-0.581921873209993</v>
      </c>
      <c r="R1740" s="7">
        <v>-1.2648234830277301</v>
      </c>
      <c r="S1740" s="7"/>
      <c r="T1740" s="7">
        <f>AVERAGE(M1740:S1740)</f>
        <v>-2.3692151532989136</v>
      </c>
      <c r="U1740" s="9">
        <v>1739</v>
      </c>
      <c r="V1740" s="9"/>
    </row>
    <row r="1741" spans="1:22" s="2" customFormat="1" ht="25" customHeight="1" x14ac:dyDescent="0.2">
      <c r="A1741" s="5" t="s">
        <v>4186</v>
      </c>
      <c r="B1741" s="5" t="s">
        <v>4186</v>
      </c>
      <c r="C1741" s="5" t="s">
        <v>4186</v>
      </c>
      <c r="D1741" s="5" t="s">
        <v>8393</v>
      </c>
      <c r="E1741" s="5" t="s">
        <v>8392</v>
      </c>
      <c r="F1741" s="6">
        <v>3</v>
      </c>
      <c r="G1741" s="6">
        <v>3</v>
      </c>
      <c r="H1741" s="6">
        <v>3</v>
      </c>
      <c r="I1741" s="6">
        <v>1</v>
      </c>
      <c r="J1741" s="9">
        <v>3</v>
      </c>
      <c r="K1741" s="9">
        <v>3</v>
      </c>
      <c r="L1741" s="9">
        <v>3</v>
      </c>
      <c r="M1741" s="7">
        <v>-2.7371967197537499</v>
      </c>
      <c r="N1741" s="7">
        <v>-2.9483712282213901</v>
      </c>
      <c r="O1741" s="7">
        <v>-2.7172783910976301</v>
      </c>
      <c r="P1741" s="7"/>
      <c r="Q1741" s="7">
        <v>-1.6836273012898599</v>
      </c>
      <c r="R1741" s="7">
        <v>-1.7864681245023999</v>
      </c>
      <c r="S1741" s="7"/>
      <c r="T1741" s="7">
        <f>AVERAGE(M1741:S1741)</f>
        <v>-2.3745883529730061</v>
      </c>
      <c r="U1741" s="9">
        <v>1740</v>
      </c>
      <c r="V1741" s="9"/>
    </row>
    <row r="1742" spans="1:22" s="2" customFormat="1" ht="25" customHeight="1" x14ac:dyDescent="0.2">
      <c r="A1742" s="5" t="s">
        <v>3865</v>
      </c>
      <c r="B1742" s="5" t="s">
        <v>3865</v>
      </c>
      <c r="C1742" s="5" t="s">
        <v>5923</v>
      </c>
      <c r="D1742" s="5" t="s">
        <v>9841</v>
      </c>
      <c r="E1742" s="5" t="s">
        <v>9840</v>
      </c>
      <c r="F1742" s="6" t="s">
        <v>279</v>
      </c>
      <c r="G1742" s="6" t="s">
        <v>279</v>
      </c>
      <c r="H1742" s="6" t="s">
        <v>279</v>
      </c>
      <c r="I1742" s="6">
        <v>2</v>
      </c>
      <c r="J1742" s="9">
        <v>2</v>
      </c>
      <c r="K1742" s="9">
        <v>2</v>
      </c>
      <c r="L1742" s="9">
        <v>2</v>
      </c>
      <c r="M1742" s="7">
        <v>-1.5548547135190101</v>
      </c>
      <c r="N1742" s="7">
        <v>-2.0990586942106799</v>
      </c>
      <c r="O1742" s="7"/>
      <c r="P1742" s="7">
        <v>-3.01648241446884</v>
      </c>
      <c r="Q1742" s="7">
        <v>-2.5362297825171298</v>
      </c>
      <c r="R1742" s="7">
        <v>-2.72622404887084</v>
      </c>
      <c r="S1742" s="7"/>
      <c r="T1742" s="7">
        <f>AVERAGE(M1742:S1742)</f>
        <v>-2.3865699307173003</v>
      </c>
      <c r="U1742" s="9">
        <v>1741</v>
      </c>
      <c r="V1742" s="9"/>
    </row>
    <row r="1743" spans="1:22" s="2" customFormat="1" ht="25" customHeight="1" x14ac:dyDescent="0.2">
      <c r="A1743" s="5" t="s">
        <v>4576</v>
      </c>
      <c r="B1743" s="5" t="s">
        <v>4576</v>
      </c>
      <c r="C1743" s="5" t="s">
        <v>5924</v>
      </c>
      <c r="D1743" s="5" t="s">
        <v>8760</v>
      </c>
      <c r="E1743" s="5" t="s">
        <v>8759</v>
      </c>
      <c r="F1743" s="6" t="s">
        <v>279</v>
      </c>
      <c r="G1743" s="6" t="s">
        <v>279</v>
      </c>
      <c r="H1743" s="6" t="s">
        <v>279</v>
      </c>
      <c r="I1743" s="6">
        <v>2</v>
      </c>
      <c r="J1743" s="9">
        <v>2</v>
      </c>
      <c r="K1743" s="9">
        <v>2</v>
      </c>
      <c r="L1743" s="9">
        <v>2</v>
      </c>
      <c r="M1743" s="7">
        <v>-2.5244566887042899</v>
      </c>
      <c r="N1743" s="7">
        <v>-1.8303987126569199</v>
      </c>
      <c r="O1743" s="7">
        <v>-2.3146190240974098</v>
      </c>
      <c r="P1743" s="7">
        <v>-2.6145808438314502</v>
      </c>
      <c r="Q1743" s="7">
        <v>-2.5339648611036298</v>
      </c>
      <c r="R1743" s="7">
        <v>-2.56842481226025</v>
      </c>
      <c r="S1743" s="7"/>
      <c r="T1743" s="7">
        <f>AVERAGE(M1743:S1743)</f>
        <v>-2.3977408237756586</v>
      </c>
      <c r="U1743" s="9">
        <v>1742</v>
      </c>
      <c r="V1743" s="9"/>
    </row>
    <row r="1744" spans="1:22" s="2" customFormat="1" ht="25" customHeight="1" x14ac:dyDescent="0.2">
      <c r="A1744" s="5" t="s">
        <v>4141</v>
      </c>
      <c r="B1744" s="5" t="s">
        <v>4141</v>
      </c>
      <c r="C1744" s="5" t="s">
        <v>4141</v>
      </c>
      <c r="D1744" s="5" t="s">
        <v>8348</v>
      </c>
      <c r="E1744" s="5" t="s">
        <v>8347</v>
      </c>
      <c r="F1744" s="6">
        <v>11</v>
      </c>
      <c r="G1744" s="6">
        <v>11</v>
      </c>
      <c r="H1744" s="6">
        <v>11</v>
      </c>
      <c r="I1744" s="6">
        <v>1</v>
      </c>
      <c r="J1744" s="9">
        <v>11</v>
      </c>
      <c r="K1744" s="9">
        <v>11</v>
      </c>
      <c r="L1744" s="9">
        <v>11</v>
      </c>
      <c r="M1744" s="7">
        <v>-1.8921876137514899</v>
      </c>
      <c r="N1744" s="7">
        <v>-1.5931566173140099</v>
      </c>
      <c r="O1744" s="7">
        <v>-3.31672361242234</v>
      </c>
      <c r="P1744" s="7">
        <v>-3.9399347522392598</v>
      </c>
      <c r="Q1744" s="7">
        <v>-1.8858459698533601</v>
      </c>
      <c r="R1744" s="7">
        <v>-1.7618306047158601</v>
      </c>
      <c r="S1744" s="7"/>
      <c r="T1744" s="7">
        <f>AVERAGE(M1744:S1744)</f>
        <v>-2.3982798617160532</v>
      </c>
      <c r="U1744" s="9">
        <v>1743</v>
      </c>
      <c r="V1744" s="9"/>
    </row>
    <row r="1745" spans="1:22" s="2" customFormat="1" ht="25" customHeight="1" x14ac:dyDescent="0.2">
      <c r="A1745" s="5" t="s">
        <v>4124</v>
      </c>
      <c r="B1745" s="5" t="s">
        <v>4124</v>
      </c>
      <c r="C1745" s="5" t="s">
        <v>4124</v>
      </c>
      <c r="D1745" s="5" t="s">
        <v>8325</v>
      </c>
      <c r="E1745" s="5" t="s">
        <v>8324</v>
      </c>
      <c r="F1745" s="6">
        <v>19</v>
      </c>
      <c r="G1745" s="6">
        <v>19</v>
      </c>
      <c r="H1745" s="6">
        <v>19</v>
      </c>
      <c r="I1745" s="6">
        <v>1</v>
      </c>
      <c r="J1745" s="9">
        <v>19</v>
      </c>
      <c r="K1745" s="9">
        <v>19</v>
      </c>
      <c r="L1745" s="9">
        <v>19</v>
      </c>
      <c r="M1745" s="7">
        <v>-2.08297991895052</v>
      </c>
      <c r="N1745" s="7">
        <v>-1.8501157881743899</v>
      </c>
      <c r="O1745" s="7">
        <v>-2.2014084136494199</v>
      </c>
      <c r="P1745" s="7">
        <v>-3.98997823693455</v>
      </c>
      <c r="Q1745" s="7">
        <v>-2.0662408759695001</v>
      </c>
      <c r="R1745" s="7">
        <v>-2.23881527055996</v>
      </c>
      <c r="S1745" s="7"/>
      <c r="T1745" s="7">
        <f>AVERAGE(M1745:S1745)</f>
        <v>-2.4049230840397233</v>
      </c>
      <c r="U1745" s="9">
        <v>1744</v>
      </c>
      <c r="V1745" s="9"/>
    </row>
    <row r="1746" spans="1:22" s="2" customFormat="1" ht="25" customHeight="1" x14ac:dyDescent="0.2">
      <c r="A1746" s="5" t="s">
        <v>447</v>
      </c>
      <c r="B1746" s="5" t="s">
        <v>447</v>
      </c>
      <c r="C1746" s="5" t="s">
        <v>5925</v>
      </c>
      <c r="D1746" s="5" t="s">
        <v>9456</v>
      </c>
      <c r="E1746" s="5" t="s">
        <v>9455</v>
      </c>
      <c r="F1746" s="6" t="s">
        <v>117</v>
      </c>
      <c r="G1746" s="6" t="s">
        <v>117</v>
      </c>
      <c r="H1746" s="6" t="s">
        <v>117</v>
      </c>
      <c r="I1746" s="6">
        <v>2</v>
      </c>
      <c r="J1746" s="9">
        <v>3</v>
      </c>
      <c r="K1746" s="9">
        <v>3</v>
      </c>
      <c r="L1746" s="9">
        <v>3</v>
      </c>
      <c r="M1746" s="7">
        <v>-2.7559988707345</v>
      </c>
      <c r="N1746" s="7">
        <v>-2.7377236729913199</v>
      </c>
      <c r="O1746" s="7">
        <v>-1.9688303968035901</v>
      </c>
      <c r="P1746" s="7"/>
      <c r="Q1746" s="7">
        <v>-2.1963046667657302</v>
      </c>
      <c r="R1746" s="7">
        <v>-2.3789289313590198</v>
      </c>
      <c r="S1746" s="7"/>
      <c r="T1746" s="7">
        <f>AVERAGE(M1746:S1746)</f>
        <v>-2.4075573077308321</v>
      </c>
      <c r="U1746" s="9">
        <v>1745</v>
      </c>
      <c r="V1746" s="9"/>
    </row>
    <row r="1747" spans="1:22" s="2" customFormat="1" ht="25" customHeight="1" x14ac:dyDescent="0.2">
      <c r="A1747" s="5" t="s">
        <v>4465</v>
      </c>
      <c r="B1747" s="5" t="s">
        <v>4465</v>
      </c>
      <c r="C1747" s="5" t="s">
        <v>4465</v>
      </c>
      <c r="D1747" s="5" t="s">
        <v>8659</v>
      </c>
      <c r="E1747" s="5" t="s">
        <v>8658</v>
      </c>
      <c r="F1747" s="6">
        <v>2</v>
      </c>
      <c r="G1747" s="6">
        <v>2</v>
      </c>
      <c r="H1747" s="6">
        <v>2</v>
      </c>
      <c r="I1747" s="6">
        <v>1</v>
      </c>
      <c r="J1747" s="9">
        <v>2</v>
      </c>
      <c r="K1747" s="9">
        <v>2</v>
      </c>
      <c r="L1747" s="9">
        <v>2</v>
      </c>
      <c r="M1747" s="7">
        <v>-1.47339061289011</v>
      </c>
      <c r="N1747" s="7">
        <v>-2.2372137908649798</v>
      </c>
      <c r="O1747" s="7">
        <v>-2.9943182083614301</v>
      </c>
      <c r="P1747" s="7"/>
      <c r="Q1747" s="7">
        <v>-2.7673374928749701</v>
      </c>
      <c r="R1747" s="7">
        <v>-2.5819700396151002</v>
      </c>
      <c r="S1747" s="7"/>
      <c r="T1747" s="7">
        <f>AVERAGE(M1747:S1747)</f>
        <v>-2.4108460289213181</v>
      </c>
      <c r="U1747" s="9">
        <v>1746</v>
      </c>
      <c r="V1747" s="9"/>
    </row>
    <row r="1748" spans="1:22" s="2" customFormat="1" ht="25" customHeight="1" x14ac:dyDescent="0.2">
      <c r="A1748" s="5" t="s">
        <v>494</v>
      </c>
      <c r="B1748" s="5" t="s">
        <v>495</v>
      </c>
      <c r="C1748" s="5" t="s">
        <v>5926</v>
      </c>
      <c r="D1748" s="5" t="s">
        <v>7827</v>
      </c>
      <c r="E1748" s="5" t="s">
        <v>9948</v>
      </c>
      <c r="F1748" s="6" t="s">
        <v>496</v>
      </c>
      <c r="G1748" s="6" t="s">
        <v>496</v>
      </c>
      <c r="H1748" s="6" t="s">
        <v>496</v>
      </c>
      <c r="I1748" s="6">
        <v>31</v>
      </c>
      <c r="J1748" s="9">
        <v>6</v>
      </c>
      <c r="K1748" s="9">
        <v>6</v>
      </c>
      <c r="L1748" s="9">
        <v>6</v>
      </c>
      <c r="M1748" s="7">
        <v>-2.54893500939923</v>
      </c>
      <c r="N1748" s="7">
        <v>-2.9333134666878</v>
      </c>
      <c r="O1748" s="7">
        <v>-1.8426239439962</v>
      </c>
      <c r="P1748" s="7">
        <v>-3.4290940206074101</v>
      </c>
      <c r="Q1748" s="7">
        <v>-1.9082125952678399</v>
      </c>
      <c r="R1748" s="7">
        <v>-1.81431852078538</v>
      </c>
      <c r="S1748" s="7"/>
      <c r="T1748" s="7">
        <f>AVERAGE(M1748:S1748)</f>
        <v>-2.412749592790643</v>
      </c>
      <c r="U1748" s="9">
        <v>1747</v>
      </c>
      <c r="V1748" s="9"/>
    </row>
    <row r="1749" spans="1:22" s="2" customFormat="1" ht="25" customHeight="1" x14ac:dyDescent="0.2">
      <c r="A1749" s="5" t="s">
        <v>974</v>
      </c>
      <c r="B1749" s="5" t="s">
        <v>974</v>
      </c>
      <c r="C1749" s="5" t="s">
        <v>5927</v>
      </c>
      <c r="D1749" s="5" t="s">
        <v>8606</v>
      </c>
      <c r="E1749" s="5" t="s">
        <v>10131</v>
      </c>
      <c r="F1749" s="6" t="s">
        <v>78</v>
      </c>
      <c r="G1749" s="6" t="s">
        <v>78</v>
      </c>
      <c r="H1749" s="6" t="s">
        <v>78</v>
      </c>
      <c r="I1749" s="6">
        <v>4</v>
      </c>
      <c r="J1749" s="9">
        <v>2</v>
      </c>
      <c r="K1749" s="9">
        <v>2</v>
      </c>
      <c r="L1749" s="9">
        <v>2</v>
      </c>
      <c r="M1749" s="7">
        <v>-2.4392100572431299</v>
      </c>
      <c r="N1749" s="7">
        <v>-2.3863499332402598</v>
      </c>
      <c r="O1749" s="7">
        <v>-2.23976345409271</v>
      </c>
      <c r="P1749" s="7"/>
      <c r="Q1749" s="7">
        <v>-2.5042564122311401</v>
      </c>
      <c r="R1749" s="7">
        <v>-2.5317001792247402</v>
      </c>
      <c r="S1749" s="7"/>
      <c r="T1749" s="7">
        <f>AVERAGE(M1749:S1749)</f>
        <v>-2.4202560072063961</v>
      </c>
      <c r="U1749" s="9">
        <v>1748</v>
      </c>
      <c r="V1749" s="9"/>
    </row>
    <row r="1750" spans="1:22" s="2" customFormat="1" ht="25" customHeight="1" x14ac:dyDescent="0.2">
      <c r="A1750" s="5" t="s">
        <v>249</v>
      </c>
      <c r="B1750" s="5" t="s">
        <v>250</v>
      </c>
      <c r="C1750" s="5" t="s">
        <v>5928</v>
      </c>
      <c r="D1750" s="5" t="s">
        <v>9373</v>
      </c>
      <c r="E1750" s="5" t="s">
        <v>9372</v>
      </c>
      <c r="F1750" s="6" t="s">
        <v>251</v>
      </c>
      <c r="G1750" s="6" t="s">
        <v>251</v>
      </c>
      <c r="H1750" s="6" t="s">
        <v>252</v>
      </c>
      <c r="I1750" s="6">
        <v>10</v>
      </c>
      <c r="J1750" s="9">
        <v>6</v>
      </c>
      <c r="K1750" s="9">
        <v>6</v>
      </c>
      <c r="L1750" s="9">
        <v>4</v>
      </c>
      <c r="M1750" s="7">
        <v>-2.5280847027750499</v>
      </c>
      <c r="N1750" s="7">
        <v>-1.8697165228303001</v>
      </c>
      <c r="O1750" s="7">
        <v>-3.8254116574605499</v>
      </c>
      <c r="P1750" s="7"/>
      <c r="Q1750" s="7">
        <v>-1.8654685824820001</v>
      </c>
      <c r="R1750" s="7">
        <v>-2.03916575583867</v>
      </c>
      <c r="S1750" s="7"/>
      <c r="T1750" s="7">
        <f>AVERAGE(M1750:S1750)</f>
        <v>-2.4255694442773139</v>
      </c>
      <c r="U1750" s="9">
        <v>1749</v>
      </c>
      <c r="V1750" s="9"/>
    </row>
    <row r="1751" spans="1:22" s="2" customFormat="1" ht="25" customHeight="1" x14ac:dyDescent="0.2">
      <c r="A1751" s="5" t="s">
        <v>4745</v>
      </c>
      <c r="B1751" s="5" t="s">
        <v>4746</v>
      </c>
      <c r="C1751" s="5" t="s">
        <v>4746</v>
      </c>
      <c r="D1751" s="5" t="s">
        <v>8928</v>
      </c>
      <c r="E1751" s="5" t="s">
        <v>8927</v>
      </c>
      <c r="F1751" s="6" t="s">
        <v>2353</v>
      </c>
      <c r="G1751" s="6" t="s">
        <v>2353</v>
      </c>
      <c r="H1751" s="6" t="s">
        <v>2353</v>
      </c>
      <c r="I1751" s="6">
        <v>3</v>
      </c>
      <c r="J1751" s="9">
        <v>6</v>
      </c>
      <c r="K1751" s="9">
        <v>6</v>
      </c>
      <c r="L1751" s="9">
        <v>6</v>
      </c>
      <c r="M1751" s="7">
        <v>-2.1333691769305001</v>
      </c>
      <c r="N1751" s="7">
        <v>-2.02522935050207</v>
      </c>
      <c r="O1751" s="7">
        <v>-3.3943868443196599</v>
      </c>
      <c r="P1751" s="7">
        <v>-2.81334234640314</v>
      </c>
      <c r="Q1751" s="7">
        <v>-2.1793442660369702</v>
      </c>
      <c r="R1751" s="7">
        <v>-2.01009414577796</v>
      </c>
      <c r="S1751" s="7"/>
      <c r="T1751" s="7">
        <f>AVERAGE(M1751:S1751)</f>
        <v>-2.4259610216617169</v>
      </c>
      <c r="U1751" s="9">
        <v>1750</v>
      </c>
      <c r="V1751" s="9"/>
    </row>
    <row r="1752" spans="1:22" s="2" customFormat="1" ht="25" customHeight="1" x14ac:dyDescent="0.2">
      <c r="A1752" s="5" t="s">
        <v>4087</v>
      </c>
      <c r="B1752" s="5" t="s">
        <v>4087</v>
      </c>
      <c r="C1752" s="5" t="s">
        <v>4087</v>
      </c>
      <c r="D1752" s="5" t="s">
        <v>9008</v>
      </c>
      <c r="E1752" s="5" t="s">
        <v>9007</v>
      </c>
      <c r="F1752" s="6">
        <v>3</v>
      </c>
      <c r="G1752" s="6">
        <v>3</v>
      </c>
      <c r="H1752" s="6">
        <v>3</v>
      </c>
      <c r="I1752" s="6">
        <v>1</v>
      </c>
      <c r="J1752" s="9">
        <v>3</v>
      </c>
      <c r="K1752" s="9">
        <v>3</v>
      </c>
      <c r="L1752" s="9">
        <v>3</v>
      </c>
      <c r="M1752" s="7">
        <v>-2.6745989289311698</v>
      </c>
      <c r="N1752" s="7">
        <v>-2.7339136221152698</v>
      </c>
      <c r="O1752" s="7">
        <v>-2.1072057363248899</v>
      </c>
      <c r="P1752" s="7"/>
      <c r="Q1752" s="7">
        <v>-2.3471980511112802</v>
      </c>
      <c r="R1752" s="7">
        <v>-2.2872070509803999</v>
      </c>
      <c r="S1752" s="7"/>
      <c r="T1752" s="7">
        <f>AVERAGE(M1752:S1752)</f>
        <v>-2.4300246778926016</v>
      </c>
      <c r="U1752" s="9">
        <v>1751</v>
      </c>
      <c r="V1752" s="9"/>
    </row>
    <row r="1753" spans="1:22" s="2" customFormat="1" ht="25" customHeight="1" x14ac:dyDescent="0.2">
      <c r="A1753" s="5" t="s">
        <v>4197</v>
      </c>
      <c r="B1753" s="5" t="s">
        <v>4197</v>
      </c>
      <c r="C1753" s="5" t="s">
        <v>5929</v>
      </c>
      <c r="D1753" s="5" t="s">
        <v>9014</v>
      </c>
      <c r="E1753" s="5" t="s">
        <v>9013</v>
      </c>
      <c r="F1753" s="6" t="s">
        <v>2051</v>
      </c>
      <c r="G1753" s="6" t="s">
        <v>2051</v>
      </c>
      <c r="H1753" s="6" t="s">
        <v>2051</v>
      </c>
      <c r="I1753" s="6">
        <v>5</v>
      </c>
      <c r="J1753" s="9">
        <v>4</v>
      </c>
      <c r="K1753" s="9">
        <v>4</v>
      </c>
      <c r="L1753" s="9">
        <v>4</v>
      </c>
      <c r="M1753" s="7">
        <v>-2.63635042822898</v>
      </c>
      <c r="N1753" s="7">
        <v>-2.33262533896061</v>
      </c>
      <c r="O1753" s="7">
        <v>-2.6397051538996901</v>
      </c>
      <c r="P1753" s="7"/>
      <c r="Q1753" s="7">
        <v>-2.4497567690797002</v>
      </c>
      <c r="R1753" s="7">
        <v>-2.1023274068825302</v>
      </c>
      <c r="S1753" s="7"/>
      <c r="T1753" s="7">
        <f>AVERAGE(M1753:S1753)</f>
        <v>-2.4321530194103023</v>
      </c>
      <c r="U1753" s="9">
        <v>1752</v>
      </c>
      <c r="V1753" s="9"/>
    </row>
    <row r="1754" spans="1:22" s="2" customFormat="1" ht="25" customHeight="1" x14ac:dyDescent="0.2">
      <c r="A1754" s="5" t="s">
        <v>4643</v>
      </c>
      <c r="B1754" s="5" t="s">
        <v>4644</v>
      </c>
      <c r="C1754" s="5" t="s">
        <v>4644</v>
      </c>
      <c r="D1754" s="5" t="s">
        <v>8823</v>
      </c>
      <c r="E1754" s="5" t="s">
        <v>8822</v>
      </c>
      <c r="F1754" s="6" t="s">
        <v>4645</v>
      </c>
      <c r="G1754" s="6" t="s">
        <v>4645</v>
      </c>
      <c r="H1754" s="6" t="s">
        <v>4645</v>
      </c>
      <c r="I1754" s="6">
        <v>7</v>
      </c>
      <c r="J1754" s="9">
        <v>14</v>
      </c>
      <c r="K1754" s="9">
        <v>14</v>
      </c>
      <c r="L1754" s="9">
        <v>14</v>
      </c>
      <c r="M1754" s="7">
        <v>-2.0618483575913098</v>
      </c>
      <c r="N1754" s="7">
        <v>-1.92085737953742</v>
      </c>
      <c r="O1754" s="7">
        <v>-1.5787474326978701</v>
      </c>
      <c r="P1754" s="7">
        <v>-5.01939888098683</v>
      </c>
      <c r="Q1754" s="7">
        <v>-1.76796775065108</v>
      </c>
      <c r="R1754" s="7">
        <v>-2.2574202312867202</v>
      </c>
      <c r="S1754" s="7"/>
      <c r="T1754" s="7">
        <f>AVERAGE(M1754:S1754)</f>
        <v>-2.4343733387918718</v>
      </c>
      <c r="U1754" s="9">
        <v>1753</v>
      </c>
      <c r="V1754" s="9"/>
    </row>
    <row r="1755" spans="1:22" s="2" customFormat="1" ht="25" customHeight="1" x14ac:dyDescent="0.2">
      <c r="A1755" s="5" t="s">
        <v>326</v>
      </c>
      <c r="B1755" s="5" t="s">
        <v>327</v>
      </c>
      <c r="C1755" s="5" t="s">
        <v>5930</v>
      </c>
      <c r="D1755" s="5" t="s">
        <v>8110</v>
      </c>
      <c r="E1755" s="5" t="s">
        <v>9983</v>
      </c>
      <c r="F1755" s="6" t="s">
        <v>328</v>
      </c>
      <c r="G1755" s="6" t="s">
        <v>328</v>
      </c>
      <c r="H1755" s="6" t="s">
        <v>328</v>
      </c>
      <c r="I1755" s="6">
        <v>17</v>
      </c>
      <c r="J1755" s="9">
        <v>7</v>
      </c>
      <c r="K1755" s="9">
        <v>7</v>
      </c>
      <c r="L1755" s="9">
        <v>7</v>
      </c>
      <c r="M1755" s="7">
        <v>-4.2783687186605004</v>
      </c>
      <c r="N1755" s="7">
        <v>-2.3179901315285698</v>
      </c>
      <c r="O1755" s="7">
        <v>-2.8108821230734899</v>
      </c>
      <c r="P1755" s="7"/>
      <c r="Q1755" s="7">
        <v>-1.10645964997182</v>
      </c>
      <c r="R1755" s="7">
        <v>-1.6750794440065799</v>
      </c>
      <c r="S1755" s="7"/>
      <c r="T1755" s="7">
        <f>AVERAGE(M1755:S1755)</f>
        <v>-2.4377560134481917</v>
      </c>
      <c r="U1755" s="9">
        <v>1754</v>
      </c>
      <c r="V1755" s="9"/>
    </row>
    <row r="1756" spans="1:22" s="2" customFormat="1" ht="25" customHeight="1" x14ac:dyDescent="0.2">
      <c r="A1756" s="5" t="s">
        <v>3819</v>
      </c>
      <c r="B1756" s="5" t="s">
        <v>3820</v>
      </c>
      <c r="C1756" s="5" t="s">
        <v>5931</v>
      </c>
      <c r="D1756" s="5" t="s">
        <v>8097</v>
      </c>
      <c r="E1756" s="5" t="s">
        <v>8096</v>
      </c>
      <c r="F1756" s="6" t="s">
        <v>3821</v>
      </c>
      <c r="G1756" s="6" t="s">
        <v>3821</v>
      </c>
      <c r="H1756" s="6" t="s">
        <v>3822</v>
      </c>
      <c r="I1756" s="6">
        <v>4</v>
      </c>
      <c r="J1756" s="9">
        <v>4</v>
      </c>
      <c r="K1756" s="9">
        <v>4</v>
      </c>
      <c r="L1756" s="9">
        <v>3</v>
      </c>
      <c r="M1756" s="7">
        <v>-2.87501521612724</v>
      </c>
      <c r="N1756" s="7">
        <v>-2.9828651331266598</v>
      </c>
      <c r="O1756" s="7">
        <v>-2.8252918024267699</v>
      </c>
      <c r="P1756" s="7"/>
      <c r="Q1756" s="7">
        <v>-1.61852352899355</v>
      </c>
      <c r="R1756" s="7">
        <v>-1.8978999730497199</v>
      </c>
      <c r="S1756" s="7"/>
      <c r="T1756" s="7">
        <f>AVERAGE(M1756:S1756)</f>
        <v>-2.4399191307447881</v>
      </c>
      <c r="U1756" s="9">
        <v>1755</v>
      </c>
      <c r="V1756" s="9"/>
    </row>
    <row r="1757" spans="1:22" s="2" customFormat="1" ht="25" customHeight="1" x14ac:dyDescent="0.2">
      <c r="A1757" s="5" t="s">
        <v>4029</v>
      </c>
      <c r="B1757" s="5" t="s">
        <v>4029</v>
      </c>
      <c r="C1757" s="5" t="s">
        <v>5932</v>
      </c>
      <c r="D1757" s="5" t="s">
        <v>8225</v>
      </c>
      <c r="E1757" s="5" t="s">
        <v>8224</v>
      </c>
      <c r="F1757" s="6" t="s">
        <v>953</v>
      </c>
      <c r="G1757" s="6" t="s">
        <v>953</v>
      </c>
      <c r="H1757" s="6" t="s">
        <v>953</v>
      </c>
      <c r="I1757" s="6">
        <v>4</v>
      </c>
      <c r="J1757" s="9">
        <v>2</v>
      </c>
      <c r="K1757" s="9">
        <v>2</v>
      </c>
      <c r="L1757" s="9">
        <v>2</v>
      </c>
      <c r="M1757" s="7">
        <v>-3.37782416270311</v>
      </c>
      <c r="N1757" s="7">
        <v>-2.3707396970127301</v>
      </c>
      <c r="O1757" s="7">
        <v>-1.87849552626206</v>
      </c>
      <c r="P1757" s="7">
        <v>-1.5459963045206899</v>
      </c>
      <c r="Q1757" s="7">
        <v>-2.6663556019232</v>
      </c>
      <c r="R1757" s="7">
        <v>-2.80028552279287</v>
      </c>
      <c r="S1757" s="7"/>
      <c r="T1757" s="7">
        <f>AVERAGE(M1757:S1757)</f>
        <v>-2.439949469202443</v>
      </c>
      <c r="U1757" s="9">
        <v>1756</v>
      </c>
      <c r="V1757" s="9"/>
    </row>
    <row r="1758" spans="1:22" s="2" customFormat="1" ht="25" customHeight="1" x14ac:dyDescent="0.2">
      <c r="A1758" s="5" t="s">
        <v>723</v>
      </c>
      <c r="B1758" s="5" t="s">
        <v>724</v>
      </c>
      <c r="C1758" s="5" t="s">
        <v>5933</v>
      </c>
      <c r="D1758" s="5" t="s">
        <v>9543</v>
      </c>
      <c r="E1758" s="5" t="s">
        <v>9542</v>
      </c>
      <c r="F1758" s="6" t="s">
        <v>725</v>
      </c>
      <c r="G1758" s="6" t="s">
        <v>725</v>
      </c>
      <c r="H1758" s="6" t="s">
        <v>726</v>
      </c>
      <c r="I1758" s="6">
        <v>6</v>
      </c>
      <c r="J1758" s="9">
        <v>42</v>
      </c>
      <c r="K1758" s="9">
        <v>42</v>
      </c>
      <c r="L1758" s="9">
        <v>40</v>
      </c>
      <c r="M1758" s="7">
        <v>-3.69955972497204</v>
      </c>
      <c r="N1758" s="7">
        <v>-2.8234666041597198</v>
      </c>
      <c r="O1758" s="7">
        <v>-1.83621946382114</v>
      </c>
      <c r="P1758" s="7">
        <v>-3.9810055359791399</v>
      </c>
      <c r="Q1758" s="7">
        <v>-1.0089121752506001</v>
      </c>
      <c r="R1758" s="7">
        <v>-1.3249033570409501</v>
      </c>
      <c r="S1758" s="7"/>
      <c r="T1758" s="7">
        <f>AVERAGE(M1758:S1758)</f>
        <v>-2.4456778102039318</v>
      </c>
      <c r="U1758" s="9">
        <v>1757</v>
      </c>
      <c r="V1758" s="9"/>
    </row>
    <row r="1759" spans="1:22" s="2" customFormat="1" ht="25" customHeight="1" x14ac:dyDescent="0.2">
      <c r="A1759" s="5" t="s">
        <v>2740</v>
      </c>
      <c r="B1759" s="5" t="s">
        <v>2741</v>
      </c>
      <c r="C1759" s="5" t="s">
        <v>2741</v>
      </c>
      <c r="D1759" s="5" t="s">
        <v>7129</v>
      </c>
      <c r="E1759" s="5" t="s">
        <v>7128</v>
      </c>
      <c r="F1759" s="6" t="s">
        <v>2742</v>
      </c>
      <c r="G1759" s="6" t="s">
        <v>2742</v>
      </c>
      <c r="H1759" s="6" t="s">
        <v>2742</v>
      </c>
      <c r="I1759" s="6">
        <v>4</v>
      </c>
      <c r="J1759" s="9">
        <v>5</v>
      </c>
      <c r="K1759" s="9">
        <v>5</v>
      </c>
      <c r="L1759" s="9">
        <v>5</v>
      </c>
      <c r="M1759" s="7">
        <v>-1.9026765999480399</v>
      </c>
      <c r="N1759" s="7">
        <v>-2.1551248275882098</v>
      </c>
      <c r="O1759" s="7">
        <v>-2.11450992055864</v>
      </c>
      <c r="P1759" s="7">
        <v>-4.0054732417601704</v>
      </c>
      <c r="Q1759" s="7">
        <v>-2.5208035493997198</v>
      </c>
      <c r="R1759" s="7">
        <v>-1.9892121781399901</v>
      </c>
      <c r="S1759" s="7"/>
      <c r="T1759" s="7">
        <f>AVERAGE(M1759:S1759)</f>
        <v>-2.447966719565795</v>
      </c>
      <c r="U1759" s="9">
        <v>1758</v>
      </c>
      <c r="V1759" s="9"/>
    </row>
    <row r="1760" spans="1:22" s="2" customFormat="1" ht="25" customHeight="1" x14ac:dyDescent="0.2">
      <c r="A1760" s="5" t="s">
        <v>2184</v>
      </c>
      <c r="B1760" s="5" t="s">
        <v>2184</v>
      </c>
      <c r="C1760" s="5" t="s">
        <v>2184</v>
      </c>
      <c r="D1760" s="5" t="s">
        <v>6630</v>
      </c>
      <c r="E1760" s="5" t="s">
        <v>6629</v>
      </c>
      <c r="F1760" s="6">
        <v>2</v>
      </c>
      <c r="G1760" s="6">
        <v>2</v>
      </c>
      <c r="H1760" s="6">
        <v>2</v>
      </c>
      <c r="I1760" s="6">
        <v>1</v>
      </c>
      <c r="J1760" s="9">
        <v>2</v>
      </c>
      <c r="K1760" s="9">
        <v>2</v>
      </c>
      <c r="L1760" s="9">
        <v>2</v>
      </c>
      <c r="M1760" s="7">
        <v>-3.3819215668798899</v>
      </c>
      <c r="N1760" s="7">
        <v>-2.8761966965304202</v>
      </c>
      <c r="O1760" s="7">
        <v>-2.1912044310756298</v>
      </c>
      <c r="P1760" s="7">
        <v>-3.0379910262091201</v>
      </c>
      <c r="Q1760" s="7">
        <v>-1.4588867107424399</v>
      </c>
      <c r="R1760" s="7">
        <v>-2.07795974532061</v>
      </c>
      <c r="S1760" s="7">
        <v>-2.11191834183734</v>
      </c>
      <c r="T1760" s="7">
        <f>AVERAGE(M1760:S1760)</f>
        <v>-2.448011216942207</v>
      </c>
      <c r="U1760" s="9">
        <v>1759</v>
      </c>
      <c r="V1760" s="9"/>
    </row>
    <row r="1761" spans="1:22" s="2" customFormat="1" ht="25" customHeight="1" x14ac:dyDescent="0.2">
      <c r="A1761" s="5" t="s">
        <v>1542</v>
      </c>
      <c r="B1761" s="5" t="s">
        <v>1542</v>
      </c>
      <c r="C1761" s="5" t="s">
        <v>5934</v>
      </c>
      <c r="D1761" s="5" t="s">
        <v>7413</v>
      </c>
      <c r="E1761" s="5" t="s">
        <v>10241</v>
      </c>
      <c r="F1761" s="6" t="s">
        <v>47</v>
      </c>
      <c r="G1761" s="6" t="s">
        <v>47</v>
      </c>
      <c r="H1761" s="6" t="s">
        <v>47</v>
      </c>
      <c r="I1761" s="6">
        <v>2</v>
      </c>
      <c r="J1761" s="9">
        <v>2</v>
      </c>
      <c r="K1761" s="9">
        <v>2</v>
      </c>
      <c r="L1761" s="9">
        <v>2</v>
      </c>
      <c r="M1761" s="7">
        <v>-2.099852814248</v>
      </c>
      <c r="N1761" s="7">
        <v>-2.1908496147791601</v>
      </c>
      <c r="O1761" s="7"/>
      <c r="P1761" s="7">
        <v>-2.7768273792664599</v>
      </c>
      <c r="Q1761" s="7">
        <v>-3.0168473001909302</v>
      </c>
      <c r="R1761" s="7">
        <v>-2.2127002098497401</v>
      </c>
      <c r="S1761" s="7"/>
      <c r="T1761" s="7">
        <f>AVERAGE(M1761:S1761)</f>
        <v>-2.4594154636668577</v>
      </c>
      <c r="U1761" s="9">
        <v>1760</v>
      </c>
      <c r="V1761" s="9"/>
    </row>
    <row r="1762" spans="1:22" s="2" customFormat="1" ht="25" customHeight="1" x14ac:dyDescent="0.2">
      <c r="A1762" s="5" t="s">
        <v>4492</v>
      </c>
      <c r="B1762" s="5" t="s">
        <v>4492</v>
      </c>
      <c r="C1762" s="5" t="s">
        <v>4492</v>
      </c>
      <c r="D1762" s="5" t="s">
        <v>8678</v>
      </c>
      <c r="E1762" s="5" t="s">
        <v>8677</v>
      </c>
      <c r="F1762" s="6">
        <v>2</v>
      </c>
      <c r="G1762" s="6">
        <v>2</v>
      </c>
      <c r="H1762" s="6">
        <v>2</v>
      </c>
      <c r="I1762" s="6">
        <v>1</v>
      </c>
      <c r="J1762" s="9">
        <v>2</v>
      </c>
      <c r="K1762" s="9">
        <v>2</v>
      </c>
      <c r="L1762" s="9">
        <v>2</v>
      </c>
      <c r="M1762" s="7">
        <v>-3.4573812469076701</v>
      </c>
      <c r="N1762" s="7">
        <v>-2.9283559796250498</v>
      </c>
      <c r="O1762" s="7"/>
      <c r="P1762" s="7">
        <v>-3.6725204021936402</v>
      </c>
      <c r="Q1762" s="7">
        <v>-1.30746040353545</v>
      </c>
      <c r="R1762" s="7">
        <v>-0.93724313576331397</v>
      </c>
      <c r="S1762" s="7"/>
      <c r="T1762" s="7">
        <f>AVERAGE(M1762:S1762)</f>
        <v>-2.4605922336050248</v>
      </c>
      <c r="U1762" s="9">
        <v>1761</v>
      </c>
      <c r="V1762" s="9"/>
    </row>
    <row r="1763" spans="1:22" s="2" customFormat="1" ht="25" customHeight="1" x14ac:dyDescent="0.2">
      <c r="A1763" s="5" t="s">
        <v>2823</v>
      </c>
      <c r="B1763" s="5" t="s">
        <v>2823</v>
      </c>
      <c r="C1763" s="5" t="s">
        <v>5935</v>
      </c>
      <c r="D1763" s="5" t="s">
        <v>7205</v>
      </c>
      <c r="E1763" s="5" t="s">
        <v>7204</v>
      </c>
      <c r="F1763" s="6" t="s">
        <v>1969</v>
      </c>
      <c r="G1763" s="6" t="s">
        <v>1969</v>
      </c>
      <c r="H1763" s="6" t="s">
        <v>1969</v>
      </c>
      <c r="I1763" s="6">
        <v>3</v>
      </c>
      <c r="J1763" s="9">
        <v>2</v>
      </c>
      <c r="K1763" s="9">
        <v>2</v>
      </c>
      <c r="L1763" s="9">
        <v>2</v>
      </c>
      <c r="M1763" s="7">
        <v>-1.9593550148261301</v>
      </c>
      <c r="N1763" s="7">
        <v>-2.2965388521320902</v>
      </c>
      <c r="O1763" s="7">
        <v>-3.1542281451596401</v>
      </c>
      <c r="P1763" s="7"/>
      <c r="Q1763" s="7">
        <v>-2.5906913319911302</v>
      </c>
      <c r="R1763" s="7">
        <v>-2.3219280654594998</v>
      </c>
      <c r="S1763" s="7"/>
      <c r="T1763" s="7">
        <f>AVERAGE(M1763:S1763)</f>
        <v>-2.4645482819136979</v>
      </c>
      <c r="U1763" s="9">
        <v>1762</v>
      </c>
      <c r="V1763" s="9"/>
    </row>
    <row r="1764" spans="1:22" s="2" customFormat="1" ht="25" customHeight="1" x14ac:dyDescent="0.2">
      <c r="A1764" s="5" t="s">
        <v>3119</v>
      </c>
      <c r="B1764" s="5" t="s">
        <v>3119</v>
      </c>
      <c r="C1764" s="5" t="s">
        <v>5936</v>
      </c>
      <c r="D1764" s="5" t="s">
        <v>7494</v>
      </c>
      <c r="E1764" s="5" t="s">
        <v>7493</v>
      </c>
      <c r="F1764" s="6" t="s">
        <v>1713</v>
      </c>
      <c r="G1764" s="6" t="s">
        <v>1713</v>
      </c>
      <c r="H1764" s="6" t="s">
        <v>1713</v>
      </c>
      <c r="I1764" s="6">
        <v>2</v>
      </c>
      <c r="J1764" s="9">
        <v>3</v>
      </c>
      <c r="K1764" s="9">
        <v>3</v>
      </c>
      <c r="L1764" s="9">
        <v>3</v>
      </c>
      <c r="M1764" s="7">
        <v>-3.5491518174607801</v>
      </c>
      <c r="N1764" s="7">
        <v>-2.2138701802481</v>
      </c>
      <c r="O1764" s="7">
        <v>-3.2771155592526502</v>
      </c>
      <c r="P1764" s="7"/>
      <c r="Q1764" s="7">
        <v>-1.6858091461340901</v>
      </c>
      <c r="R1764" s="7">
        <v>-1.61097823654256</v>
      </c>
      <c r="S1764" s="7"/>
      <c r="T1764" s="7">
        <f>AVERAGE(M1764:S1764)</f>
        <v>-2.4673849879276362</v>
      </c>
      <c r="U1764" s="9">
        <v>1763</v>
      </c>
      <c r="V1764" s="9"/>
    </row>
    <row r="1765" spans="1:22" s="2" customFormat="1" ht="25" customHeight="1" x14ac:dyDescent="0.2">
      <c r="A1765" s="5" t="s">
        <v>1959</v>
      </c>
      <c r="B1765" s="5" t="s">
        <v>1959</v>
      </c>
      <c r="C1765" s="5" t="s">
        <v>1959</v>
      </c>
      <c r="D1765" s="5" t="s">
        <v>6428</v>
      </c>
      <c r="E1765" s="5" t="s">
        <v>6427</v>
      </c>
      <c r="F1765" s="6">
        <v>3</v>
      </c>
      <c r="G1765" s="6">
        <v>3</v>
      </c>
      <c r="H1765" s="6">
        <v>3</v>
      </c>
      <c r="I1765" s="6">
        <v>1</v>
      </c>
      <c r="J1765" s="9">
        <v>3</v>
      </c>
      <c r="K1765" s="9">
        <v>3</v>
      </c>
      <c r="L1765" s="9">
        <v>3</v>
      </c>
      <c r="M1765" s="7">
        <v>-3.0052975489290499</v>
      </c>
      <c r="N1765" s="7">
        <v>-2.4967283330300298</v>
      </c>
      <c r="O1765" s="7">
        <v>-2.1360894232824701</v>
      </c>
      <c r="P1765" s="7">
        <v>-2.8214375627466599</v>
      </c>
      <c r="Q1765" s="7">
        <v>-2.1383840362753799</v>
      </c>
      <c r="R1765" s="7">
        <v>-2.2230025070875699</v>
      </c>
      <c r="S1765" s="7"/>
      <c r="T1765" s="7">
        <f>AVERAGE(M1765:S1765)</f>
        <v>-2.4701565685585263</v>
      </c>
      <c r="U1765" s="9">
        <v>1764</v>
      </c>
      <c r="V1765" s="9"/>
    </row>
    <row r="1766" spans="1:22" s="2" customFormat="1" ht="25" customHeight="1" x14ac:dyDescent="0.2">
      <c r="A1766" s="5" t="s">
        <v>295</v>
      </c>
      <c r="B1766" s="5" t="s">
        <v>296</v>
      </c>
      <c r="C1766" s="5" t="s">
        <v>5937</v>
      </c>
      <c r="D1766" s="5" t="s">
        <v>7878</v>
      </c>
      <c r="E1766" s="5" t="s">
        <v>8935</v>
      </c>
      <c r="F1766" s="6" t="s">
        <v>297</v>
      </c>
      <c r="G1766" s="6" t="s">
        <v>298</v>
      </c>
      <c r="H1766" s="6" t="s">
        <v>298</v>
      </c>
      <c r="I1766" s="6">
        <v>3</v>
      </c>
      <c r="J1766" s="9">
        <v>7</v>
      </c>
      <c r="K1766" s="9">
        <v>6</v>
      </c>
      <c r="L1766" s="9">
        <v>6</v>
      </c>
      <c r="M1766" s="7">
        <v>-2.2885361261169002</v>
      </c>
      <c r="N1766" s="7">
        <v>-2.2169389028451998</v>
      </c>
      <c r="O1766" s="7">
        <v>-2.6281593334920599</v>
      </c>
      <c r="P1766" s="7">
        <v>-0.64687595563585998</v>
      </c>
      <c r="Q1766" s="7">
        <v>-2.2651254714086702</v>
      </c>
      <c r="R1766" s="7">
        <v>-4.54123500503285</v>
      </c>
      <c r="S1766" s="7">
        <v>-2.7315264184456498</v>
      </c>
      <c r="T1766" s="7">
        <f>AVERAGE(M1766:S1766)</f>
        <v>-2.4740567447110271</v>
      </c>
      <c r="U1766" s="9">
        <v>1765</v>
      </c>
      <c r="V1766" s="9"/>
    </row>
    <row r="1767" spans="1:22" s="2" customFormat="1" ht="25" customHeight="1" x14ac:dyDescent="0.2">
      <c r="A1767" s="5" t="s">
        <v>478</v>
      </c>
      <c r="B1767" s="5" t="s">
        <v>479</v>
      </c>
      <c r="C1767" s="5" t="s">
        <v>5938</v>
      </c>
      <c r="D1767" s="5" t="s">
        <v>9467</v>
      </c>
      <c r="E1767" s="5" t="s">
        <v>9466</v>
      </c>
      <c r="F1767" s="6" t="s">
        <v>480</v>
      </c>
      <c r="G1767" s="6" t="s">
        <v>480</v>
      </c>
      <c r="H1767" s="6" t="s">
        <v>480</v>
      </c>
      <c r="I1767" s="6">
        <v>7</v>
      </c>
      <c r="J1767" s="9">
        <v>5</v>
      </c>
      <c r="K1767" s="9">
        <v>5</v>
      </c>
      <c r="L1767" s="9">
        <v>5</v>
      </c>
      <c r="M1767" s="7">
        <v>-2.0391174056720698</v>
      </c>
      <c r="N1767" s="7">
        <v>-2.4230506055615399</v>
      </c>
      <c r="O1767" s="7">
        <v>-2.17062975209913</v>
      </c>
      <c r="P1767" s="7">
        <v>-3.2797177667533899</v>
      </c>
      <c r="Q1767" s="7">
        <v>-2.4521182486870901</v>
      </c>
      <c r="R1767" s="7">
        <v>-2.5335886120662501</v>
      </c>
      <c r="S1767" s="7"/>
      <c r="T1767" s="7">
        <f>AVERAGE(M1767:S1767)</f>
        <v>-2.4830370651399112</v>
      </c>
      <c r="U1767" s="9">
        <v>1766</v>
      </c>
      <c r="V1767" s="9"/>
    </row>
    <row r="1768" spans="1:22" s="2" customFormat="1" ht="25" customHeight="1" x14ac:dyDescent="0.2">
      <c r="A1768" s="5" t="s">
        <v>147</v>
      </c>
      <c r="B1768" s="5" t="s">
        <v>148</v>
      </c>
      <c r="C1768" s="5" t="s">
        <v>5939</v>
      </c>
      <c r="D1768" s="5" t="s">
        <v>9924</v>
      </c>
      <c r="E1768" s="5" t="s">
        <v>9923</v>
      </c>
      <c r="F1768" s="6" t="s">
        <v>149</v>
      </c>
      <c r="G1768" s="6" t="s">
        <v>149</v>
      </c>
      <c r="H1768" s="6" t="s">
        <v>149</v>
      </c>
      <c r="I1768" s="6">
        <v>7</v>
      </c>
      <c r="J1768" s="9">
        <v>5</v>
      </c>
      <c r="K1768" s="9">
        <v>5</v>
      </c>
      <c r="L1768" s="9">
        <v>5</v>
      </c>
      <c r="M1768" s="7">
        <v>-4.3959891798333404</v>
      </c>
      <c r="N1768" s="7">
        <v>-2.4910051716069099</v>
      </c>
      <c r="O1768" s="7">
        <v>-2.1580595062783798</v>
      </c>
      <c r="P1768" s="7"/>
      <c r="Q1768" s="7">
        <v>-1.61008595538495</v>
      </c>
      <c r="R1768" s="7">
        <v>-1.8079377997249</v>
      </c>
      <c r="S1768" s="7"/>
      <c r="T1768" s="7">
        <f>AVERAGE(M1768:S1768)</f>
        <v>-2.4926155225656963</v>
      </c>
      <c r="U1768" s="9">
        <v>1767</v>
      </c>
      <c r="V1768" s="9"/>
    </row>
    <row r="1769" spans="1:22" s="2" customFormat="1" ht="25" customHeight="1" x14ac:dyDescent="0.2">
      <c r="A1769" s="5" t="s">
        <v>4282</v>
      </c>
      <c r="B1769" s="5" t="s">
        <v>4282</v>
      </c>
      <c r="C1769" s="5" t="s">
        <v>5940</v>
      </c>
      <c r="D1769" s="5" t="s">
        <v>8481</v>
      </c>
      <c r="E1769" s="5" t="s">
        <v>8480</v>
      </c>
      <c r="F1769" s="6" t="s">
        <v>870</v>
      </c>
      <c r="G1769" s="6" t="s">
        <v>870</v>
      </c>
      <c r="H1769" s="6" t="s">
        <v>870</v>
      </c>
      <c r="I1769" s="6">
        <v>5</v>
      </c>
      <c r="J1769" s="9">
        <v>2</v>
      </c>
      <c r="K1769" s="9">
        <v>2</v>
      </c>
      <c r="L1769" s="9">
        <v>2</v>
      </c>
      <c r="M1769" s="7">
        <v>-2.4741623139199498</v>
      </c>
      <c r="N1769" s="7">
        <v>-2.3963026785992101</v>
      </c>
      <c r="O1769" s="7">
        <v>-3.6453189315509</v>
      </c>
      <c r="P1769" s="7"/>
      <c r="Q1769" s="7">
        <v>-2.2331544359467599</v>
      </c>
      <c r="R1769" s="7">
        <v>-1.74251271429767</v>
      </c>
      <c r="S1769" s="7"/>
      <c r="T1769" s="7">
        <f>AVERAGE(M1769:S1769)</f>
        <v>-2.498290214862898</v>
      </c>
      <c r="U1769" s="9">
        <v>1768</v>
      </c>
      <c r="V1769" s="9"/>
    </row>
    <row r="1770" spans="1:22" s="2" customFormat="1" ht="25" customHeight="1" x14ac:dyDescent="0.2">
      <c r="A1770" s="5" t="s">
        <v>3574</v>
      </c>
      <c r="B1770" s="5" t="s">
        <v>3574</v>
      </c>
      <c r="C1770" s="5" t="s">
        <v>5941</v>
      </c>
      <c r="D1770" s="5" t="s">
        <v>7882</v>
      </c>
      <c r="E1770" s="5" t="s">
        <v>7881</v>
      </c>
      <c r="F1770" s="6" t="s">
        <v>3141</v>
      </c>
      <c r="G1770" s="6" t="s">
        <v>3141</v>
      </c>
      <c r="H1770" s="6" t="s">
        <v>3141</v>
      </c>
      <c r="I1770" s="6">
        <v>2</v>
      </c>
      <c r="J1770" s="9">
        <v>8</v>
      </c>
      <c r="K1770" s="9">
        <v>8</v>
      </c>
      <c r="L1770" s="9">
        <v>8</v>
      </c>
      <c r="M1770" s="7">
        <v>-1.78621811806038</v>
      </c>
      <c r="N1770" s="7">
        <v>-2.1378858299685599</v>
      </c>
      <c r="O1770" s="7">
        <v>-1.86708994702944</v>
      </c>
      <c r="P1770" s="7">
        <v>-5.8627222324575303</v>
      </c>
      <c r="Q1770" s="7">
        <v>-1.49009060063287</v>
      </c>
      <c r="R1770" s="7">
        <v>-1.8866501571571299</v>
      </c>
      <c r="S1770" s="7"/>
      <c r="T1770" s="7">
        <f>AVERAGE(M1770:S1770)</f>
        <v>-2.5051094808843182</v>
      </c>
      <c r="U1770" s="9">
        <v>1769</v>
      </c>
      <c r="V1770" s="9"/>
    </row>
    <row r="1771" spans="1:22" s="2" customFormat="1" ht="25" customHeight="1" x14ac:dyDescent="0.2">
      <c r="A1771" s="5" t="s">
        <v>287</v>
      </c>
      <c r="B1771" s="5" t="s">
        <v>287</v>
      </c>
      <c r="C1771" s="5" t="s">
        <v>5942</v>
      </c>
      <c r="D1771" s="5" t="s">
        <v>6167</v>
      </c>
      <c r="E1771" s="5" t="s">
        <v>6166</v>
      </c>
      <c r="F1771" s="6" t="s">
        <v>288</v>
      </c>
      <c r="G1771" s="6" t="s">
        <v>288</v>
      </c>
      <c r="H1771" s="6" t="s">
        <v>288</v>
      </c>
      <c r="I1771" s="6">
        <v>2</v>
      </c>
      <c r="J1771" s="9">
        <v>21</v>
      </c>
      <c r="K1771" s="9">
        <v>21</v>
      </c>
      <c r="L1771" s="9">
        <v>21</v>
      </c>
      <c r="M1771" s="7">
        <v>-1.6519823344840601</v>
      </c>
      <c r="N1771" s="7">
        <v>-1.6627637149739001</v>
      </c>
      <c r="O1771" s="7">
        <v>-2.4710687437857701</v>
      </c>
      <c r="P1771" s="7">
        <v>-5.0388835858103702</v>
      </c>
      <c r="Q1771" s="7">
        <v>-2.3476167089902802</v>
      </c>
      <c r="R1771" s="7">
        <v>-1.8610190378395199</v>
      </c>
      <c r="S1771" s="7"/>
      <c r="T1771" s="7">
        <f>AVERAGE(M1771:S1771)</f>
        <v>-2.5055556876473171</v>
      </c>
      <c r="U1771" s="9">
        <v>1770</v>
      </c>
      <c r="V1771" s="9"/>
    </row>
    <row r="1772" spans="1:22" s="2" customFormat="1" ht="25" customHeight="1" x14ac:dyDescent="0.2">
      <c r="A1772" s="5" t="s">
        <v>996</v>
      </c>
      <c r="B1772" s="5" t="s">
        <v>996</v>
      </c>
      <c r="C1772" s="5" t="s">
        <v>5943</v>
      </c>
      <c r="D1772" s="5" t="s">
        <v>9968</v>
      </c>
      <c r="E1772" s="5" t="s">
        <v>9967</v>
      </c>
      <c r="F1772" s="6" t="s">
        <v>47</v>
      </c>
      <c r="G1772" s="6" t="s">
        <v>47</v>
      </c>
      <c r="H1772" s="6" t="s">
        <v>47</v>
      </c>
      <c r="I1772" s="6">
        <v>2</v>
      </c>
      <c r="J1772" s="9">
        <v>2</v>
      </c>
      <c r="K1772" s="9">
        <v>2</v>
      </c>
      <c r="L1772" s="9">
        <v>2</v>
      </c>
      <c r="M1772" s="7">
        <v>-2.6239942653321502</v>
      </c>
      <c r="N1772" s="7">
        <v>-1.9680285835664399</v>
      </c>
      <c r="O1772" s="7"/>
      <c r="P1772" s="7">
        <v>-1.76180247663059</v>
      </c>
      <c r="Q1772" s="7">
        <v>-2.40920842047665</v>
      </c>
      <c r="R1772" s="7">
        <v>-3.7654400750487098</v>
      </c>
      <c r="S1772" s="7"/>
      <c r="T1772" s="7">
        <f>AVERAGE(M1772:S1772)</f>
        <v>-2.5056947642109084</v>
      </c>
      <c r="U1772" s="9">
        <v>1771</v>
      </c>
      <c r="V1772" s="9"/>
    </row>
    <row r="1773" spans="1:22" s="2" customFormat="1" ht="25" customHeight="1" x14ac:dyDescent="0.2">
      <c r="A1773" s="5" t="s">
        <v>4420</v>
      </c>
      <c r="B1773" s="5" t="s">
        <v>4420</v>
      </c>
      <c r="C1773" s="5" t="s">
        <v>4420</v>
      </c>
      <c r="D1773" s="5" t="s">
        <v>8616</v>
      </c>
      <c r="E1773" s="5" t="s">
        <v>8615</v>
      </c>
      <c r="F1773" s="6">
        <v>4</v>
      </c>
      <c r="G1773" s="6">
        <v>4</v>
      </c>
      <c r="H1773" s="6">
        <v>4</v>
      </c>
      <c r="I1773" s="6">
        <v>1</v>
      </c>
      <c r="J1773" s="9">
        <v>4</v>
      </c>
      <c r="K1773" s="9">
        <v>4</v>
      </c>
      <c r="L1773" s="9">
        <v>4</v>
      </c>
      <c r="M1773" s="7">
        <v>-2.4028298519237299</v>
      </c>
      <c r="N1773" s="7">
        <v>-2.3396932546440801</v>
      </c>
      <c r="O1773" s="7">
        <v>-2.0027645950855799</v>
      </c>
      <c r="P1773" s="7">
        <v>-3.9723318701642998</v>
      </c>
      <c r="Q1773" s="7">
        <v>-2.07470650794914</v>
      </c>
      <c r="R1773" s="7">
        <v>-2.27001440171153</v>
      </c>
      <c r="S1773" s="7"/>
      <c r="T1773" s="7">
        <f>AVERAGE(M1773:S1773)</f>
        <v>-2.5103900802463932</v>
      </c>
      <c r="U1773" s="9">
        <v>1772</v>
      </c>
      <c r="V1773" s="9"/>
    </row>
    <row r="1774" spans="1:22" s="2" customFormat="1" ht="25" customHeight="1" x14ac:dyDescent="0.2">
      <c r="A1774" s="5" t="s">
        <v>1280</v>
      </c>
      <c r="B1774" s="5" t="s">
        <v>1281</v>
      </c>
      <c r="C1774" s="5" t="s">
        <v>5944</v>
      </c>
      <c r="D1774" s="5" t="s">
        <v>7747</v>
      </c>
      <c r="E1774" s="5" t="s">
        <v>7746</v>
      </c>
      <c r="F1774" s="6" t="s">
        <v>1282</v>
      </c>
      <c r="G1774" s="6" t="s">
        <v>1282</v>
      </c>
      <c r="H1774" s="6" t="s">
        <v>1282</v>
      </c>
      <c r="I1774" s="6">
        <v>8</v>
      </c>
      <c r="J1774" s="9">
        <v>3</v>
      </c>
      <c r="K1774" s="9">
        <v>3</v>
      </c>
      <c r="L1774" s="9">
        <v>3</v>
      </c>
      <c r="M1774" s="7">
        <v>-2.78184848623154</v>
      </c>
      <c r="N1774" s="7">
        <v>-2.2939929703332198</v>
      </c>
      <c r="O1774" s="7">
        <v>-3.0034424471141299</v>
      </c>
      <c r="P1774" s="7"/>
      <c r="Q1774" s="7">
        <v>-2.5312278630508702</v>
      </c>
      <c r="R1774" s="7">
        <v>-1.9509000047962199</v>
      </c>
      <c r="S1774" s="7"/>
      <c r="T1774" s="7">
        <f>AVERAGE(M1774:S1774)</f>
        <v>-2.5122823543051962</v>
      </c>
      <c r="U1774" s="9">
        <v>1773</v>
      </c>
      <c r="V1774" s="9"/>
    </row>
    <row r="1775" spans="1:22" s="2" customFormat="1" ht="25" customHeight="1" x14ac:dyDescent="0.2">
      <c r="A1775" s="5" t="s">
        <v>4031</v>
      </c>
      <c r="B1775" s="5" t="s">
        <v>4032</v>
      </c>
      <c r="C1775" s="5" t="s">
        <v>5945</v>
      </c>
      <c r="D1775" s="5" t="s">
        <v>8229</v>
      </c>
      <c r="E1775" s="5" t="s">
        <v>8228</v>
      </c>
      <c r="F1775" s="6" t="s">
        <v>4033</v>
      </c>
      <c r="G1775" s="6" t="s">
        <v>4033</v>
      </c>
      <c r="H1775" s="6" t="s">
        <v>4033</v>
      </c>
      <c r="I1775" s="6">
        <v>6</v>
      </c>
      <c r="J1775" s="9">
        <v>7</v>
      </c>
      <c r="K1775" s="9">
        <v>7</v>
      </c>
      <c r="L1775" s="9">
        <v>7</v>
      </c>
      <c r="M1775" s="7">
        <v>-2.6680503305630099</v>
      </c>
      <c r="N1775" s="7">
        <v>-2.6719262934683998</v>
      </c>
      <c r="O1775" s="7">
        <v>-2.8530222480733598</v>
      </c>
      <c r="P1775" s="7"/>
      <c r="Q1775" s="7">
        <v>-2.12074497754503</v>
      </c>
      <c r="R1775" s="7">
        <v>-2.2712517528029199</v>
      </c>
      <c r="S1775" s="7"/>
      <c r="T1775" s="7">
        <f>AVERAGE(M1775:S1775)</f>
        <v>-2.516999120490544</v>
      </c>
      <c r="U1775" s="9">
        <v>1774</v>
      </c>
      <c r="V1775" s="9"/>
    </row>
    <row r="1776" spans="1:22" s="2" customFormat="1" ht="25" customHeight="1" x14ac:dyDescent="0.2">
      <c r="A1776" s="5" t="s">
        <v>129</v>
      </c>
      <c r="B1776" s="5" t="s">
        <v>129</v>
      </c>
      <c r="C1776" s="5" t="s">
        <v>5946</v>
      </c>
      <c r="D1776" s="5" t="s">
        <v>9332</v>
      </c>
      <c r="E1776" s="5" t="s">
        <v>9331</v>
      </c>
      <c r="F1776" s="6" t="s">
        <v>130</v>
      </c>
      <c r="G1776" s="6" t="s">
        <v>130</v>
      </c>
      <c r="H1776" s="6" t="s">
        <v>130</v>
      </c>
      <c r="I1776" s="6">
        <v>4</v>
      </c>
      <c r="J1776" s="9">
        <v>9</v>
      </c>
      <c r="K1776" s="9">
        <v>9</v>
      </c>
      <c r="L1776" s="9">
        <v>9</v>
      </c>
      <c r="M1776" s="7">
        <v>-1.45715237081112</v>
      </c>
      <c r="N1776" s="7">
        <v>-1.05252794627789</v>
      </c>
      <c r="O1776" s="7">
        <v>-5.8804450303731404</v>
      </c>
      <c r="P1776" s="7">
        <v>0.13013412264246299</v>
      </c>
      <c r="Q1776" s="7">
        <v>-3.5390241071767798</v>
      </c>
      <c r="R1776" s="7">
        <v>-3.3207047266343599</v>
      </c>
      <c r="S1776" s="7"/>
      <c r="T1776" s="7">
        <f>AVERAGE(M1776:S1776)</f>
        <v>-2.5199533431051382</v>
      </c>
      <c r="U1776" s="9">
        <v>1775</v>
      </c>
      <c r="V1776" s="9" t="s">
        <v>10391</v>
      </c>
    </row>
    <row r="1777" spans="1:22" s="2" customFormat="1" ht="25" customHeight="1" x14ac:dyDescent="0.2">
      <c r="A1777" s="5" t="s">
        <v>1125</v>
      </c>
      <c r="B1777" s="5" t="s">
        <v>1126</v>
      </c>
      <c r="C1777" s="5" t="s">
        <v>5947</v>
      </c>
      <c r="D1777" s="5" t="s">
        <v>7972</v>
      </c>
      <c r="E1777" s="5" t="s">
        <v>9623</v>
      </c>
      <c r="F1777" s="6" t="s">
        <v>1127</v>
      </c>
      <c r="G1777" s="6" t="s">
        <v>1127</v>
      </c>
      <c r="H1777" s="6" t="s">
        <v>1127</v>
      </c>
      <c r="I1777" s="6">
        <v>7</v>
      </c>
      <c r="J1777" s="9">
        <v>6</v>
      </c>
      <c r="K1777" s="9">
        <v>6</v>
      </c>
      <c r="L1777" s="9">
        <v>6</v>
      </c>
      <c r="M1777" s="7">
        <v>-2.85641739480256</v>
      </c>
      <c r="N1777" s="7">
        <v>-3.14190973713273</v>
      </c>
      <c r="O1777" s="7">
        <v>-4.2923590640231399</v>
      </c>
      <c r="P1777" s="7">
        <v>-0.29669798006513298</v>
      </c>
      <c r="Q1777" s="7">
        <v>-2.70017237911672</v>
      </c>
      <c r="R1777" s="7">
        <v>-1.8340888433210101</v>
      </c>
      <c r="S1777" s="7"/>
      <c r="T1777" s="7">
        <f>AVERAGE(M1777:S1777)</f>
        <v>-2.5202742330768824</v>
      </c>
      <c r="U1777" s="9">
        <v>1776</v>
      </c>
      <c r="V1777" s="9" t="s">
        <v>10391</v>
      </c>
    </row>
    <row r="1778" spans="1:22" s="2" customFormat="1" ht="25" customHeight="1" x14ac:dyDescent="0.2">
      <c r="A1778" s="5" t="s">
        <v>376</v>
      </c>
      <c r="B1778" s="5" t="s">
        <v>377</v>
      </c>
      <c r="C1778" s="5" t="s">
        <v>5948</v>
      </c>
      <c r="D1778" s="5" t="s">
        <v>7973</v>
      </c>
      <c r="E1778" s="5" t="s">
        <v>9426</v>
      </c>
      <c r="F1778" s="6" t="s">
        <v>378</v>
      </c>
      <c r="G1778" s="6" t="s">
        <v>378</v>
      </c>
      <c r="H1778" s="6" t="s">
        <v>379</v>
      </c>
      <c r="I1778" s="6">
        <v>25</v>
      </c>
      <c r="J1778" s="9">
        <v>5</v>
      </c>
      <c r="K1778" s="9">
        <v>5</v>
      </c>
      <c r="L1778" s="9">
        <v>2</v>
      </c>
      <c r="M1778" s="7">
        <v>-2.2987073442369401</v>
      </c>
      <c r="N1778" s="7">
        <v>-1.78329271298309</v>
      </c>
      <c r="O1778" s="7">
        <v>-2.15516934017458</v>
      </c>
      <c r="P1778" s="7">
        <v>-3.7139739515399799</v>
      </c>
      <c r="Q1778" s="7">
        <v>-2.6689691806106199</v>
      </c>
      <c r="R1778" s="7">
        <v>-2.5032037150348798</v>
      </c>
      <c r="S1778" s="7"/>
      <c r="T1778" s="7">
        <f>AVERAGE(M1778:S1778)</f>
        <v>-2.5205527074300149</v>
      </c>
      <c r="U1778" s="9">
        <v>1777</v>
      </c>
      <c r="V1778" s="9"/>
    </row>
    <row r="1779" spans="1:22" s="2" customFormat="1" ht="25" customHeight="1" x14ac:dyDescent="0.2">
      <c r="A1779" s="5" t="s">
        <v>542</v>
      </c>
      <c r="B1779" s="5" t="s">
        <v>542</v>
      </c>
      <c r="C1779" s="5" t="s">
        <v>5949</v>
      </c>
      <c r="D1779" s="5" t="s">
        <v>10042</v>
      </c>
      <c r="E1779" s="5" t="s">
        <v>10041</v>
      </c>
      <c r="F1779" s="6" t="s">
        <v>543</v>
      </c>
      <c r="G1779" s="6" t="s">
        <v>543</v>
      </c>
      <c r="H1779" s="6" t="s">
        <v>543</v>
      </c>
      <c r="I1779" s="6">
        <v>3</v>
      </c>
      <c r="J1779" s="9">
        <v>7</v>
      </c>
      <c r="K1779" s="9">
        <v>7</v>
      </c>
      <c r="L1779" s="9">
        <v>7</v>
      </c>
      <c r="M1779" s="7">
        <v>-3.10603948264222</v>
      </c>
      <c r="N1779" s="7">
        <v>-3.2114166026594999</v>
      </c>
      <c r="O1779" s="7">
        <v>-1.7191329935395501</v>
      </c>
      <c r="P1779" s="7">
        <v>-4.8023013144828601</v>
      </c>
      <c r="Q1779" s="7">
        <v>-1.0537629257528101</v>
      </c>
      <c r="R1779" s="7">
        <v>-1.2346400716096499</v>
      </c>
      <c r="S1779" s="7"/>
      <c r="T1779" s="7">
        <f>AVERAGE(M1779:S1779)</f>
        <v>-2.5212155651144315</v>
      </c>
      <c r="U1779" s="9">
        <v>1778</v>
      </c>
      <c r="V1779" s="9"/>
    </row>
    <row r="1780" spans="1:22" s="2" customFormat="1" ht="25" customHeight="1" x14ac:dyDescent="0.2">
      <c r="A1780" s="5" t="s">
        <v>2585</v>
      </c>
      <c r="B1780" s="5" t="s">
        <v>2586</v>
      </c>
      <c r="C1780" s="5" t="s">
        <v>5950</v>
      </c>
      <c r="D1780" s="5" t="s">
        <v>6983</v>
      </c>
      <c r="E1780" s="5" t="s">
        <v>6982</v>
      </c>
      <c r="F1780" s="6" t="s">
        <v>2587</v>
      </c>
      <c r="G1780" s="6" t="s">
        <v>2587</v>
      </c>
      <c r="H1780" s="6" t="s">
        <v>2587</v>
      </c>
      <c r="I1780" s="6">
        <v>4</v>
      </c>
      <c r="J1780" s="9">
        <v>5</v>
      </c>
      <c r="K1780" s="9">
        <v>5</v>
      </c>
      <c r="L1780" s="9">
        <v>5</v>
      </c>
      <c r="M1780" s="7">
        <v>-1.98812911548007</v>
      </c>
      <c r="N1780" s="7">
        <v>-2.2056039769201301</v>
      </c>
      <c r="O1780" s="7">
        <v>-2.5632564929216</v>
      </c>
      <c r="P1780" s="7"/>
      <c r="Q1780" s="7">
        <v>-2.99679519666608</v>
      </c>
      <c r="R1780" s="7">
        <v>-2.87236869126877</v>
      </c>
      <c r="S1780" s="7"/>
      <c r="T1780" s="7">
        <f>AVERAGE(M1780:S1780)</f>
        <v>-2.5252306946513299</v>
      </c>
      <c r="U1780" s="9">
        <v>1779</v>
      </c>
      <c r="V1780" s="9"/>
    </row>
    <row r="1781" spans="1:22" s="2" customFormat="1" ht="25" customHeight="1" x14ac:dyDescent="0.2">
      <c r="A1781" s="5" t="s">
        <v>1174</v>
      </c>
      <c r="B1781" s="5" t="s">
        <v>1175</v>
      </c>
      <c r="C1781" s="5" t="s">
        <v>5951</v>
      </c>
      <c r="D1781" s="5" t="s">
        <v>9692</v>
      </c>
      <c r="E1781" s="5" t="s">
        <v>9691</v>
      </c>
      <c r="F1781" s="6" t="s">
        <v>1176</v>
      </c>
      <c r="G1781" s="6" t="s">
        <v>1176</v>
      </c>
      <c r="H1781" s="6" t="s">
        <v>1176</v>
      </c>
      <c r="I1781" s="6">
        <v>9</v>
      </c>
      <c r="J1781" s="9">
        <v>7</v>
      </c>
      <c r="K1781" s="9">
        <v>7</v>
      </c>
      <c r="L1781" s="9">
        <v>7</v>
      </c>
      <c r="M1781" s="7">
        <v>-3.00924422410466</v>
      </c>
      <c r="N1781" s="7">
        <v>-2.0672962338039702</v>
      </c>
      <c r="O1781" s="7">
        <v>-2.7553067873230201</v>
      </c>
      <c r="P1781" s="7">
        <v>-1.9790157592512001</v>
      </c>
      <c r="Q1781" s="7">
        <v>-3.0160484933513301</v>
      </c>
      <c r="R1781" s="7">
        <v>-2.34217571964051</v>
      </c>
      <c r="S1781" s="7"/>
      <c r="T1781" s="7">
        <f>AVERAGE(M1781:S1781)</f>
        <v>-2.5281812029124486</v>
      </c>
      <c r="U1781" s="9">
        <v>1780</v>
      </c>
      <c r="V1781" s="9"/>
    </row>
    <row r="1782" spans="1:22" s="2" customFormat="1" ht="25" customHeight="1" x14ac:dyDescent="0.2">
      <c r="A1782" s="5" t="s">
        <v>142</v>
      </c>
      <c r="B1782" s="5" t="s">
        <v>143</v>
      </c>
      <c r="C1782" s="5" t="s">
        <v>5952</v>
      </c>
      <c r="D1782" s="5" t="s">
        <v>9062</v>
      </c>
      <c r="E1782" s="5" t="s">
        <v>9922</v>
      </c>
      <c r="F1782" s="6" t="s">
        <v>144</v>
      </c>
      <c r="G1782" s="6" t="s">
        <v>144</v>
      </c>
      <c r="H1782" s="6" t="s">
        <v>144</v>
      </c>
      <c r="I1782" s="6">
        <v>13</v>
      </c>
      <c r="J1782" s="9">
        <v>3</v>
      </c>
      <c r="K1782" s="9">
        <v>3</v>
      </c>
      <c r="L1782" s="9">
        <v>3</v>
      </c>
      <c r="M1782" s="7">
        <v>-2.0060227783013902</v>
      </c>
      <c r="N1782" s="7">
        <v>-1.51208852089658</v>
      </c>
      <c r="O1782" s="7">
        <v>-3.5683459581942598</v>
      </c>
      <c r="P1782" s="7">
        <v>-4.0668304381665399</v>
      </c>
      <c r="Q1782" s="7">
        <v>-2.3337610628703902</v>
      </c>
      <c r="R1782" s="7">
        <v>-1.68643930617113</v>
      </c>
      <c r="S1782" s="7"/>
      <c r="T1782" s="7">
        <f>AVERAGE(M1782:S1782)</f>
        <v>-2.5289146774333817</v>
      </c>
      <c r="U1782" s="9">
        <v>1781</v>
      </c>
      <c r="V1782" s="9"/>
    </row>
    <row r="1783" spans="1:22" s="2" customFormat="1" ht="25" customHeight="1" x14ac:dyDescent="0.2">
      <c r="A1783" s="5" t="s">
        <v>4680</v>
      </c>
      <c r="B1783" s="5" t="s">
        <v>4680</v>
      </c>
      <c r="C1783" s="5" t="s">
        <v>4680</v>
      </c>
      <c r="D1783" s="5" t="s">
        <v>8854</v>
      </c>
      <c r="E1783" s="5" t="s">
        <v>8853</v>
      </c>
      <c r="F1783" s="6">
        <v>3</v>
      </c>
      <c r="G1783" s="6">
        <v>3</v>
      </c>
      <c r="H1783" s="6">
        <v>3</v>
      </c>
      <c r="I1783" s="6">
        <v>1</v>
      </c>
      <c r="J1783" s="9">
        <v>3</v>
      </c>
      <c r="K1783" s="9">
        <v>3</v>
      </c>
      <c r="L1783" s="9">
        <v>3</v>
      </c>
      <c r="M1783" s="7">
        <v>-3.0485882525949299</v>
      </c>
      <c r="N1783" s="7">
        <v>-2.1810696899383699</v>
      </c>
      <c r="O1783" s="7">
        <v>-2.4273590277963799</v>
      </c>
      <c r="P1783" s="7"/>
      <c r="Q1783" s="7">
        <v>-2.3074604035354498</v>
      </c>
      <c r="R1783" s="7">
        <v>-2.7015240843465702</v>
      </c>
      <c r="S1783" s="7"/>
      <c r="T1783" s="7">
        <f>AVERAGE(M1783:S1783)</f>
        <v>-2.53320029164234</v>
      </c>
      <c r="U1783" s="9">
        <v>1782</v>
      </c>
      <c r="V1783" s="9"/>
    </row>
    <row r="1784" spans="1:22" s="2" customFormat="1" ht="25" customHeight="1" x14ac:dyDescent="0.2">
      <c r="A1784" s="5" t="s">
        <v>2226</v>
      </c>
      <c r="B1784" s="5" t="s">
        <v>2226</v>
      </c>
      <c r="C1784" s="5" t="s">
        <v>2226</v>
      </c>
      <c r="D1784" s="5" t="s">
        <v>6665</v>
      </c>
      <c r="E1784" s="5" t="s">
        <v>6664</v>
      </c>
      <c r="F1784" s="6">
        <v>3</v>
      </c>
      <c r="G1784" s="6">
        <v>3</v>
      </c>
      <c r="H1784" s="6">
        <v>3</v>
      </c>
      <c r="I1784" s="6">
        <v>1</v>
      </c>
      <c r="J1784" s="9">
        <v>3</v>
      </c>
      <c r="K1784" s="9">
        <v>3</v>
      </c>
      <c r="L1784" s="9">
        <v>3</v>
      </c>
      <c r="M1784" s="7">
        <v>-2.0705361636467901</v>
      </c>
      <c r="N1784" s="7">
        <v>-1.86958669650482</v>
      </c>
      <c r="O1784" s="7">
        <v>-4.0176144626790098</v>
      </c>
      <c r="P1784" s="7">
        <v>-1.2448182316721299</v>
      </c>
      <c r="Q1784" s="7">
        <v>-3.0410025887361698</v>
      </c>
      <c r="R1784" s="7">
        <v>-2.95935151065208</v>
      </c>
      <c r="S1784" s="7"/>
      <c r="T1784" s="7">
        <f>AVERAGE(M1784:S1784)</f>
        <v>-2.5338182756485002</v>
      </c>
      <c r="U1784" s="9">
        <v>1783</v>
      </c>
      <c r="V1784" s="9"/>
    </row>
    <row r="1785" spans="1:22" s="2" customFormat="1" ht="25" customHeight="1" x14ac:dyDescent="0.2">
      <c r="A1785" s="5" t="s">
        <v>99</v>
      </c>
      <c r="B1785" s="5" t="s">
        <v>100</v>
      </c>
      <c r="C1785" s="5" t="s">
        <v>5953</v>
      </c>
      <c r="D1785" s="5" t="s">
        <v>7787</v>
      </c>
      <c r="E1785" s="5" t="s">
        <v>9901</v>
      </c>
      <c r="F1785" s="6" t="s">
        <v>101</v>
      </c>
      <c r="G1785" s="6" t="s">
        <v>101</v>
      </c>
      <c r="H1785" s="6" t="s">
        <v>101</v>
      </c>
      <c r="I1785" s="6">
        <v>13</v>
      </c>
      <c r="J1785" s="9">
        <v>5</v>
      </c>
      <c r="K1785" s="9">
        <v>5</v>
      </c>
      <c r="L1785" s="9">
        <v>5</v>
      </c>
      <c r="M1785" s="7">
        <v>-3.2687410136886501</v>
      </c>
      <c r="N1785" s="7">
        <v>-3.13381074832997</v>
      </c>
      <c r="O1785" s="7">
        <v>-1.7788078744553</v>
      </c>
      <c r="P1785" s="7"/>
      <c r="Q1785" s="7">
        <v>-2.124775730289</v>
      </c>
      <c r="R1785" s="7">
        <v>-2.40424967741883</v>
      </c>
      <c r="S1785" s="7"/>
      <c r="T1785" s="7">
        <f>AVERAGE(M1785:S1785)</f>
        <v>-2.5420770088363502</v>
      </c>
      <c r="U1785" s="9">
        <v>1784</v>
      </c>
      <c r="V1785" s="9"/>
    </row>
    <row r="1786" spans="1:22" s="2" customFormat="1" ht="25" customHeight="1" x14ac:dyDescent="0.2">
      <c r="A1786" s="5" t="s">
        <v>772</v>
      </c>
      <c r="B1786" s="5" t="s">
        <v>773</v>
      </c>
      <c r="C1786" s="5" t="s">
        <v>5954</v>
      </c>
      <c r="D1786" s="5" t="s">
        <v>9550</v>
      </c>
      <c r="E1786" s="5" t="s">
        <v>8248</v>
      </c>
      <c r="F1786" s="6" t="s">
        <v>774</v>
      </c>
      <c r="G1786" s="6" t="s">
        <v>774</v>
      </c>
      <c r="H1786" s="6" t="s">
        <v>774</v>
      </c>
      <c r="I1786" s="6">
        <v>8</v>
      </c>
      <c r="J1786" s="9">
        <v>6</v>
      </c>
      <c r="K1786" s="9">
        <v>6</v>
      </c>
      <c r="L1786" s="9">
        <v>6</v>
      </c>
      <c r="M1786" s="7">
        <v>-2.69658475419212</v>
      </c>
      <c r="N1786" s="7">
        <v>-2.89999735867181</v>
      </c>
      <c r="O1786" s="7">
        <v>-3.0027645950855799</v>
      </c>
      <c r="P1786" s="7"/>
      <c r="Q1786" s="7">
        <v>-1.8969859382546099</v>
      </c>
      <c r="R1786" s="7">
        <v>-2.2293286918950899</v>
      </c>
      <c r="S1786" s="7"/>
      <c r="T1786" s="7">
        <f>AVERAGE(M1786:S1786)</f>
        <v>-2.545132267619842</v>
      </c>
      <c r="U1786" s="9">
        <v>1785</v>
      </c>
      <c r="V1786" s="9"/>
    </row>
    <row r="1787" spans="1:22" s="2" customFormat="1" ht="25" customHeight="1" x14ac:dyDescent="0.2">
      <c r="A1787" s="5" t="s">
        <v>4268</v>
      </c>
      <c r="B1787" s="5" t="s">
        <v>4269</v>
      </c>
      <c r="C1787" s="5" t="s">
        <v>4269</v>
      </c>
      <c r="D1787" s="5" t="s">
        <v>8463</v>
      </c>
      <c r="E1787" s="5" t="s">
        <v>8462</v>
      </c>
      <c r="F1787" s="6" t="s">
        <v>2867</v>
      </c>
      <c r="G1787" s="6" t="s">
        <v>2867</v>
      </c>
      <c r="H1787" s="6" t="s">
        <v>2867</v>
      </c>
      <c r="I1787" s="6">
        <v>2</v>
      </c>
      <c r="J1787" s="9">
        <v>10</v>
      </c>
      <c r="K1787" s="9">
        <v>10</v>
      </c>
      <c r="L1787" s="9">
        <v>10</v>
      </c>
      <c r="M1787" s="7">
        <v>-2.9331051406450701</v>
      </c>
      <c r="N1787" s="7">
        <v>-3.1985747990287998</v>
      </c>
      <c r="O1787" s="7">
        <v>-3.04435889086102</v>
      </c>
      <c r="P1787" s="7"/>
      <c r="Q1787" s="7">
        <v>-1.7324070526904101</v>
      </c>
      <c r="R1787" s="7">
        <v>-1.8288619822597501</v>
      </c>
      <c r="S1787" s="7"/>
      <c r="T1787" s="7">
        <f>AVERAGE(M1787:S1787)</f>
        <v>-2.54746157309701</v>
      </c>
      <c r="U1787" s="9">
        <v>1786</v>
      </c>
      <c r="V1787" s="9"/>
    </row>
    <row r="1788" spans="1:22" s="2" customFormat="1" ht="25" customHeight="1" x14ac:dyDescent="0.2">
      <c r="A1788" s="5" t="s">
        <v>2782</v>
      </c>
      <c r="B1788" s="5" t="s">
        <v>2782</v>
      </c>
      <c r="C1788" s="5" t="s">
        <v>5955</v>
      </c>
      <c r="D1788" s="5" t="s">
        <v>7172</v>
      </c>
      <c r="E1788" s="5" t="s">
        <v>7171</v>
      </c>
      <c r="F1788" s="6" t="s">
        <v>279</v>
      </c>
      <c r="G1788" s="6" t="s">
        <v>279</v>
      </c>
      <c r="H1788" s="6" t="s">
        <v>279</v>
      </c>
      <c r="I1788" s="6">
        <v>2</v>
      </c>
      <c r="J1788" s="9">
        <v>2</v>
      </c>
      <c r="K1788" s="9">
        <v>2</v>
      </c>
      <c r="L1788" s="9">
        <v>2</v>
      </c>
      <c r="M1788" s="7">
        <v>-1.39969866232587</v>
      </c>
      <c r="N1788" s="7">
        <v>-3.1998146763340301</v>
      </c>
      <c r="O1788" s="7">
        <v>-1.2495806969749199</v>
      </c>
      <c r="P1788" s="7"/>
      <c r="Q1788" s="7">
        <v>-2.8338770269556401</v>
      </c>
      <c r="R1788" s="7">
        <v>-4.0819612931192104</v>
      </c>
      <c r="S1788" s="7"/>
      <c r="T1788" s="7">
        <f>AVERAGE(M1788:S1788)</f>
        <v>-2.5529864711419341</v>
      </c>
      <c r="U1788" s="9">
        <v>1787</v>
      </c>
      <c r="V1788" s="9"/>
    </row>
    <row r="1789" spans="1:22" s="2" customFormat="1" ht="25" customHeight="1" x14ac:dyDescent="0.2">
      <c r="A1789" s="5" t="s">
        <v>1870</v>
      </c>
      <c r="B1789" s="5" t="s">
        <v>1871</v>
      </c>
      <c r="C1789" s="5" t="s">
        <v>5956</v>
      </c>
      <c r="D1789" s="5" t="s">
        <v>6349</v>
      </c>
      <c r="E1789" s="5" t="s">
        <v>6348</v>
      </c>
      <c r="F1789" s="6" t="s">
        <v>1872</v>
      </c>
      <c r="G1789" s="6" t="s">
        <v>1872</v>
      </c>
      <c r="H1789" s="6" t="s">
        <v>1873</v>
      </c>
      <c r="I1789" s="6">
        <v>3</v>
      </c>
      <c r="J1789" s="9">
        <v>10</v>
      </c>
      <c r="K1789" s="9">
        <v>10</v>
      </c>
      <c r="L1789" s="9">
        <v>9</v>
      </c>
      <c r="M1789" s="7">
        <v>-2.28808372170394</v>
      </c>
      <c r="N1789" s="7">
        <v>-1.9804518482428299</v>
      </c>
      <c r="O1789" s="7">
        <v>-4.0759034562376799</v>
      </c>
      <c r="P1789" s="7">
        <v>-1.82941298407279</v>
      </c>
      <c r="Q1789" s="7">
        <v>-2.4998291769427601</v>
      </c>
      <c r="R1789" s="7">
        <v>-2.6664698585856899</v>
      </c>
      <c r="S1789" s="7"/>
      <c r="T1789" s="7">
        <f>AVERAGE(M1789:S1789)</f>
        <v>-2.5566918409642816</v>
      </c>
      <c r="U1789" s="9">
        <v>1788</v>
      </c>
      <c r="V1789" s="9"/>
    </row>
    <row r="1790" spans="1:22" s="2" customFormat="1" ht="25" customHeight="1" x14ac:dyDescent="0.2">
      <c r="A1790" s="5" t="s">
        <v>3906</v>
      </c>
      <c r="B1790" s="5" t="s">
        <v>3906</v>
      </c>
      <c r="C1790" s="5" t="s">
        <v>5957</v>
      </c>
      <c r="D1790" s="5" t="s">
        <v>9233</v>
      </c>
      <c r="E1790" s="5" t="s">
        <v>9232</v>
      </c>
      <c r="F1790" s="6" t="s">
        <v>1789</v>
      </c>
      <c r="G1790" s="6" t="s">
        <v>1789</v>
      </c>
      <c r="H1790" s="6" t="s">
        <v>1789</v>
      </c>
      <c r="I1790" s="6">
        <v>2</v>
      </c>
      <c r="J1790" s="9">
        <v>4</v>
      </c>
      <c r="K1790" s="9">
        <v>4</v>
      </c>
      <c r="L1790" s="9">
        <v>4</v>
      </c>
      <c r="M1790" s="7">
        <v>-3.3209092720242901</v>
      </c>
      <c r="N1790" s="7">
        <v>-3.1665150233942798</v>
      </c>
      <c r="O1790" s="7">
        <v>-2.8822309297780899</v>
      </c>
      <c r="P1790" s="7"/>
      <c r="Q1790" s="7">
        <v>-1.7588210509092701</v>
      </c>
      <c r="R1790" s="7">
        <v>-1.71168167330194</v>
      </c>
      <c r="S1790" s="7"/>
      <c r="T1790" s="7">
        <f>AVERAGE(M1790:S1790)</f>
        <v>-2.5680315898815742</v>
      </c>
      <c r="U1790" s="9">
        <v>1789</v>
      </c>
      <c r="V1790" s="9"/>
    </row>
    <row r="1791" spans="1:22" s="2" customFormat="1" ht="25" customHeight="1" x14ac:dyDescent="0.2">
      <c r="A1791" s="5" t="s">
        <v>3981</v>
      </c>
      <c r="B1791" s="5" t="s">
        <v>3981</v>
      </c>
      <c r="C1791" s="5" t="s">
        <v>5958</v>
      </c>
      <c r="D1791" s="5" t="s">
        <v>8181</v>
      </c>
      <c r="E1791" s="5" t="s">
        <v>8180</v>
      </c>
      <c r="F1791" s="6" t="s">
        <v>279</v>
      </c>
      <c r="G1791" s="6" t="s">
        <v>279</v>
      </c>
      <c r="H1791" s="6" t="s">
        <v>279</v>
      </c>
      <c r="I1791" s="6">
        <v>2</v>
      </c>
      <c r="J1791" s="9">
        <v>2</v>
      </c>
      <c r="K1791" s="9">
        <v>2</v>
      </c>
      <c r="L1791" s="9">
        <v>2</v>
      </c>
      <c r="M1791" s="7">
        <v>-3.3197991151520001</v>
      </c>
      <c r="N1791" s="7">
        <v>-2.1397633004367198</v>
      </c>
      <c r="O1791" s="7">
        <v>-1.8754934689820799</v>
      </c>
      <c r="P1791" s="7"/>
      <c r="Q1791" s="7">
        <v>-2.5238756284527</v>
      </c>
      <c r="R1791" s="7">
        <v>-3.0026949729889099</v>
      </c>
      <c r="S1791" s="7"/>
      <c r="T1791" s="7">
        <f>AVERAGE(M1791:S1791)</f>
        <v>-2.5723252972024815</v>
      </c>
      <c r="U1791" s="9">
        <v>1790</v>
      </c>
      <c r="V1791" s="9"/>
    </row>
    <row r="1792" spans="1:22" s="2" customFormat="1" ht="25" customHeight="1" x14ac:dyDescent="0.2">
      <c r="A1792" s="5" t="s">
        <v>1712</v>
      </c>
      <c r="B1792" s="5" t="s">
        <v>1712</v>
      </c>
      <c r="C1792" s="5" t="s">
        <v>5959</v>
      </c>
      <c r="D1792" s="5" t="s">
        <v>6190</v>
      </c>
      <c r="E1792" s="5" t="s">
        <v>6189</v>
      </c>
      <c r="F1792" s="6" t="s">
        <v>1713</v>
      </c>
      <c r="G1792" s="6" t="s">
        <v>1713</v>
      </c>
      <c r="H1792" s="6" t="s">
        <v>1713</v>
      </c>
      <c r="I1792" s="6">
        <v>2</v>
      </c>
      <c r="J1792" s="9">
        <v>3</v>
      </c>
      <c r="K1792" s="9">
        <v>3</v>
      </c>
      <c r="L1792" s="9">
        <v>3</v>
      </c>
      <c r="M1792" s="7">
        <v>-2.65218608646992</v>
      </c>
      <c r="N1792" s="7">
        <v>-3.4886504673644598</v>
      </c>
      <c r="O1792" s="7">
        <v>-1.8684271092192399</v>
      </c>
      <c r="P1792" s="7">
        <v>-2.2780984322992399</v>
      </c>
      <c r="Q1792" s="7">
        <v>-2.8698217390660199</v>
      </c>
      <c r="R1792" s="7">
        <v>-2.2969687205107401</v>
      </c>
      <c r="S1792" s="7"/>
      <c r="T1792" s="7">
        <f>AVERAGE(M1792:S1792)</f>
        <v>-2.57569209248827</v>
      </c>
      <c r="U1792" s="9">
        <v>1791</v>
      </c>
      <c r="V1792" s="9"/>
    </row>
    <row r="1793" spans="1:22" s="2" customFormat="1" ht="25" customHeight="1" x14ac:dyDescent="0.2">
      <c r="A1793" s="5" t="s">
        <v>263</v>
      </c>
      <c r="B1793" s="5" t="s">
        <v>263</v>
      </c>
      <c r="C1793" s="5" t="s">
        <v>5960</v>
      </c>
      <c r="D1793" s="5" t="s">
        <v>8067</v>
      </c>
      <c r="E1793" s="5" t="s">
        <v>8066</v>
      </c>
      <c r="F1793" s="6" t="s">
        <v>47</v>
      </c>
      <c r="G1793" s="6" t="s">
        <v>47</v>
      </c>
      <c r="H1793" s="6" t="s">
        <v>47</v>
      </c>
      <c r="I1793" s="6">
        <v>2</v>
      </c>
      <c r="J1793" s="9">
        <v>2</v>
      </c>
      <c r="K1793" s="9">
        <v>2</v>
      </c>
      <c r="L1793" s="9">
        <v>2</v>
      </c>
      <c r="M1793" s="7">
        <v>-2.9893604995828502</v>
      </c>
      <c r="N1793" s="7">
        <v>-2.3843453390904301</v>
      </c>
      <c r="O1793" s="7">
        <v>-2.4015167802691999</v>
      </c>
      <c r="P1793" s="7"/>
      <c r="Q1793" s="7">
        <v>-2.3591776694132198</v>
      </c>
      <c r="R1793" s="7">
        <v>-2.7573314290092101</v>
      </c>
      <c r="S1793" s="7"/>
      <c r="T1793" s="7">
        <f>AVERAGE(M1793:S1793)</f>
        <v>-2.5783463434729819</v>
      </c>
      <c r="U1793" s="9">
        <v>1792</v>
      </c>
      <c r="V1793" s="9"/>
    </row>
    <row r="1794" spans="1:22" s="2" customFormat="1" ht="25" customHeight="1" x14ac:dyDescent="0.2">
      <c r="A1794" s="5" t="s">
        <v>2432</v>
      </c>
      <c r="B1794" s="5" t="s">
        <v>2433</v>
      </c>
      <c r="C1794" s="5" t="s">
        <v>5961</v>
      </c>
      <c r="D1794" s="5" t="s">
        <v>6844</v>
      </c>
      <c r="E1794" s="5" t="s">
        <v>6843</v>
      </c>
      <c r="F1794" s="6" t="s">
        <v>2434</v>
      </c>
      <c r="G1794" s="6" t="s">
        <v>2434</v>
      </c>
      <c r="H1794" s="6" t="s">
        <v>2434</v>
      </c>
      <c r="I1794" s="6">
        <v>4</v>
      </c>
      <c r="J1794" s="9">
        <v>4</v>
      </c>
      <c r="K1794" s="9">
        <v>4</v>
      </c>
      <c r="L1794" s="9">
        <v>4</v>
      </c>
      <c r="M1794" s="7">
        <v>-1.3091343615344899</v>
      </c>
      <c r="N1794" s="7">
        <v>-0.71650649522227605</v>
      </c>
      <c r="O1794" s="7">
        <v>-3.6631848579800401</v>
      </c>
      <c r="P1794" s="7">
        <v>-2.9726973098692699</v>
      </c>
      <c r="Q1794" s="7">
        <v>-3.4626002718264202</v>
      </c>
      <c r="R1794" s="7">
        <v>-3.3542833186091401</v>
      </c>
      <c r="S1794" s="7"/>
      <c r="T1794" s="7">
        <f>AVERAGE(M1794:S1794)</f>
        <v>-2.579734435840273</v>
      </c>
      <c r="U1794" s="9">
        <v>1793</v>
      </c>
      <c r="V1794" s="9"/>
    </row>
    <row r="1795" spans="1:22" s="2" customFormat="1" ht="25" customHeight="1" x14ac:dyDescent="0.2">
      <c r="A1795" s="5" t="s">
        <v>3914</v>
      </c>
      <c r="B1795" s="5" t="s">
        <v>3914</v>
      </c>
      <c r="C1795" s="5" t="s">
        <v>5962</v>
      </c>
      <c r="D1795" s="5" t="s">
        <v>9848</v>
      </c>
      <c r="E1795" s="5" t="s">
        <v>9847</v>
      </c>
      <c r="F1795" s="6" t="s">
        <v>47</v>
      </c>
      <c r="G1795" s="6" t="s">
        <v>47</v>
      </c>
      <c r="H1795" s="6" t="s">
        <v>47</v>
      </c>
      <c r="I1795" s="6">
        <v>2</v>
      </c>
      <c r="J1795" s="9">
        <v>2</v>
      </c>
      <c r="K1795" s="9">
        <v>2</v>
      </c>
      <c r="L1795" s="9">
        <v>2</v>
      </c>
      <c r="M1795" s="7">
        <v>-2.5684695296574298</v>
      </c>
      <c r="N1795" s="7">
        <v>-2.2112356313513302</v>
      </c>
      <c r="O1795" s="7">
        <v>-1.6594675002461501</v>
      </c>
      <c r="P1795" s="7"/>
      <c r="Q1795" s="7">
        <v>-2.2337347249031199</v>
      </c>
      <c r="R1795" s="7">
        <v>-4.2717244760435404</v>
      </c>
      <c r="S1795" s="7"/>
      <c r="T1795" s="7">
        <f>AVERAGE(M1795:S1795)</f>
        <v>-2.5889263724403144</v>
      </c>
      <c r="U1795" s="9">
        <v>1794</v>
      </c>
      <c r="V1795" s="9"/>
    </row>
    <row r="1796" spans="1:22" s="2" customFormat="1" ht="25" customHeight="1" x14ac:dyDescent="0.2">
      <c r="A1796" s="5" t="s">
        <v>527</v>
      </c>
      <c r="B1796" s="5" t="s">
        <v>528</v>
      </c>
      <c r="C1796" s="5" t="s">
        <v>5963</v>
      </c>
      <c r="D1796" s="5" t="s">
        <v>9488</v>
      </c>
      <c r="E1796" s="5" t="s">
        <v>9487</v>
      </c>
      <c r="F1796" s="6" t="s">
        <v>529</v>
      </c>
      <c r="G1796" s="6" t="s">
        <v>529</v>
      </c>
      <c r="H1796" s="6" t="s">
        <v>529</v>
      </c>
      <c r="I1796" s="6">
        <v>9</v>
      </c>
      <c r="J1796" s="9">
        <v>8</v>
      </c>
      <c r="K1796" s="9">
        <v>8</v>
      </c>
      <c r="L1796" s="9">
        <v>8</v>
      </c>
      <c r="M1796" s="7">
        <v>-1.8199258938218299</v>
      </c>
      <c r="N1796" s="7">
        <v>-2.8182203889545501</v>
      </c>
      <c r="O1796" s="7">
        <v>-2.51517722374125</v>
      </c>
      <c r="P1796" s="7">
        <v>-4.5256119891855304</v>
      </c>
      <c r="Q1796" s="7">
        <v>-1.74703709278148</v>
      </c>
      <c r="R1796" s="7">
        <v>-2.1103577357230501</v>
      </c>
      <c r="S1796" s="7"/>
      <c r="T1796" s="7">
        <f>AVERAGE(M1796:S1796)</f>
        <v>-2.5893883873679484</v>
      </c>
      <c r="U1796" s="9">
        <v>1795</v>
      </c>
      <c r="V1796" s="9"/>
    </row>
    <row r="1797" spans="1:22" s="2" customFormat="1" ht="25" customHeight="1" x14ac:dyDescent="0.2">
      <c r="A1797" s="5" t="s">
        <v>1293</v>
      </c>
      <c r="B1797" s="5" t="s">
        <v>1294</v>
      </c>
      <c r="C1797" s="5" t="s">
        <v>5964</v>
      </c>
      <c r="D1797" s="5" t="s">
        <v>9731</v>
      </c>
      <c r="E1797" s="5" t="s">
        <v>9730</v>
      </c>
      <c r="F1797" s="6" t="s">
        <v>1295</v>
      </c>
      <c r="G1797" s="6" t="s">
        <v>1295</v>
      </c>
      <c r="H1797" s="6" t="s">
        <v>1295</v>
      </c>
      <c r="I1797" s="6">
        <v>4</v>
      </c>
      <c r="J1797" s="9">
        <v>5</v>
      </c>
      <c r="K1797" s="9">
        <v>5</v>
      </c>
      <c r="L1797" s="9">
        <v>5</v>
      </c>
      <c r="M1797" s="7">
        <v>-1.802811988637</v>
      </c>
      <c r="N1797" s="7">
        <v>-1.8492195054487599</v>
      </c>
      <c r="O1797" s="7">
        <v>-4.4794845474916798</v>
      </c>
      <c r="P1797" s="7">
        <v>-3.7589632493499998</v>
      </c>
      <c r="Q1797" s="7">
        <v>-1.6758524370754599</v>
      </c>
      <c r="R1797" s="7">
        <v>-2.0239640522210798</v>
      </c>
      <c r="S1797" s="7"/>
      <c r="T1797" s="7">
        <f>AVERAGE(M1797:S1797)</f>
        <v>-2.5983826300373298</v>
      </c>
      <c r="U1797" s="9">
        <v>1796</v>
      </c>
      <c r="V1797" s="9"/>
    </row>
    <row r="1798" spans="1:22" s="2" customFormat="1" ht="25" customHeight="1" x14ac:dyDescent="0.2">
      <c r="A1798" s="5" t="s">
        <v>1395</v>
      </c>
      <c r="B1798" s="5" t="s">
        <v>1395</v>
      </c>
      <c r="C1798" s="5" t="s">
        <v>5965</v>
      </c>
      <c r="D1798" s="5" t="s">
        <v>10215</v>
      </c>
      <c r="E1798" s="5" t="s">
        <v>10214</v>
      </c>
      <c r="F1798" s="6" t="s">
        <v>47</v>
      </c>
      <c r="G1798" s="6" t="s">
        <v>47</v>
      </c>
      <c r="H1798" s="6" t="s">
        <v>47</v>
      </c>
      <c r="I1798" s="6">
        <v>2</v>
      </c>
      <c r="J1798" s="9">
        <v>2</v>
      </c>
      <c r="K1798" s="9">
        <v>2</v>
      </c>
      <c r="L1798" s="9">
        <v>2</v>
      </c>
      <c r="M1798" s="7">
        <v>-3.2666003176959402</v>
      </c>
      <c r="N1798" s="7">
        <v>-2.6439228018321201</v>
      </c>
      <c r="O1798" s="7">
        <v>-1.8567942684896701</v>
      </c>
      <c r="P1798" s="7">
        <v>-2.5698483335719602</v>
      </c>
      <c r="Q1798" s="7">
        <v>-2.44874588847716</v>
      </c>
      <c r="R1798" s="7">
        <v>-2.8451440318300101</v>
      </c>
      <c r="S1798" s="7"/>
      <c r="T1798" s="7">
        <f>AVERAGE(M1798:S1798)</f>
        <v>-2.6051759403161436</v>
      </c>
      <c r="U1798" s="9">
        <v>1797</v>
      </c>
      <c r="V1798" s="9"/>
    </row>
    <row r="1799" spans="1:22" s="2" customFormat="1" ht="25" customHeight="1" x14ac:dyDescent="0.2">
      <c r="A1799" s="5" t="s">
        <v>4372</v>
      </c>
      <c r="B1799" s="5" t="s">
        <v>4373</v>
      </c>
      <c r="C1799" s="5" t="s">
        <v>4373</v>
      </c>
      <c r="D1799" s="5" t="s">
        <v>8563</v>
      </c>
      <c r="E1799" s="5" t="s">
        <v>4375</v>
      </c>
      <c r="F1799" s="6" t="s">
        <v>4374</v>
      </c>
      <c r="G1799" s="6" t="s">
        <v>4374</v>
      </c>
      <c r="H1799" s="6" t="s">
        <v>4374</v>
      </c>
      <c r="I1799" s="6">
        <v>4</v>
      </c>
      <c r="J1799" s="9">
        <v>10</v>
      </c>
      <c r="K1799" s="9">
        <v>10</v>
      </c>
      <c r="L1799" s="9">
        <v>10</v>
      </c>
      <c r="M1799" s="7">
        <v>-2.3816802207025498</v>
      </c>
      <c r="N1799" s="7">
        <v>-2.0301399548069599</v>
      </c>
      <c r="O1799" s="7">
        <v>-2.85842847189656</v>
      </c>
      <c r="P1799" s="7">
        <v>-3.8112711528948902</v>
      </c>
      <c r="Q1799" s="7">
        <v>-2.3079695241395601</v>
      </c>
      <c r="R1799" s="7">
        <v>-2.2434440657699599</v>
      </c>
      <c r="S1799" s="7"/>
      <c r="T1799" s="7">
        <f>AVERAGE(M1799:S1799)</f>
        <v>-2.6054888983684132</v>
      </c>
      <c r="U1799" s="9">
        <v>1798</v>
      </c>
      <c r="V1799" s="9"/>
    </row>
    <row r="1800" spans="1:22" s="2" customFormat="1" ht="25" customHeight="1" x14ac:dyDescent="0.2">
      <c r="A1800" s="5" t="s">
        <v>396</v>
      </c>
      <c r="B1800" s="5" t="s">
        <v>397</v>
      </c>
      <c r="C1800" s="5" t="s">
        <v>5966</v>
      </c>
      <c r="D1800" s="5" t="s">
        <v>9998</v>
      </c>
      <c r="E1800" s="5" t="s">
        <v>9997</v>
      </c>
      <c r="F1800" s="6" t="s">
        <v>398</v>
      </c>
      <c r="G1800" s="6" t="s">
        <v>398</v>
      </c>
      <c r="H1800" s="6" t="s">
        <v>398</v>
      </c>
      <c r="I1800" s="6">
        <v>6</v>
      </c>
      <c r="J1800" s="9">
        <v>3</v>
      </c>
      <c r="K1800" s="9">
        <v>3</v>
      </c>
      <c r="L1800" s="9">
        <v>3</v>
      </c>
      <c r="M1800" s="7">
        <v>-1.15775102683352</v>
      </c>
      <c r="N1800" s="7">
        <v>-4.3427535889164002</v>
      </c>
      <c r="O1800" s="7">
        <v>-3.6323471304554902</v>
      </c>
      <c r="P1800" s="7"/>
      <c r="Q1800" s="7">
        <v>-2.0211317851081998</v>
      </c>
      <c r="R1800" s="7">
        <v>-1.8738203955372901</v>
      </c>
      <c r="S1800" s="7"/>
      <c r="T1800" s="7">
        <f>AVERAGE(M1800:S1800)</f>
        <v>-2.6055607853701801</v>
      </c>
      <c r="U1800" s="9">
        <v>1799</v>
      </c>
      <c r="V1800" s="9"/>
    </row>
    <row r="1801" spans="1:22" s="2" customFormat="1" ht="25" customHeight="1" x14ac:dyDescent="0.2">
      <c r="A1801" s="5" t="s">
        <v>3099</v>
      </c>
      <c r="B1801" s="5" t="s">
        <v>3099</v>
      </c>
      <c r="C1801" s="5" t="s">
        <v>3099</v>
      </c>
      <c r="D1801" s="5" t="s">
        <v>7474</v>
      </c>
      <c r="E1801" s="5" t="s">
        <v>7473</v>
      </c>
      <c r="F1801" s="6">
        <v>3</v>
      </c>
      <c r="G1801" s="6">
        <v>3</v>
      </c>
      <c r="H1801" s="6">
        <v>3</v>
      </c>
      <c r="I1801" s="6">
        <v>1</v>
      </c>
      <c r="J1801" s="9">
        <v>3</v>
      </c>
      <c r="K1801" s="9">
        <v>3</v>
      </c>
      <c r="L1801" s="9">
        <v>3</v>
      </c>
      <c r="M1801" s="7">
        <v>-1.8926689877462699</v>
      </c>
      <c r="N1801" s="7">
        <v>-2.0257355719807899</v>
      </c>
      <c r="O1801" s="7">
        <v>-3.8653329496361999</v>
      </c>
      <c r="P1801" s="7">
        <v>-3.6262715355633501</v>
      </c>
      <c r="Q1801" s="7">
        <v>-2.30248050658258</v>
      </c>
      <c r="R1801" s="7">
        <v>-1.9211958858363101</v>
      </c>
      <c r="S1801" s="7"/>
      <c r="T1801" s="7">
        <f>AVERAGE(M1801:S1801)</f>
        <v>-2.6056142395575832</v>
      </c>
      <c r="U1801" s="9">
        <v>1800</v>
      </c>
      <c r="V1801" s="9"/>
    </row>
    <row r="1802" spans="1:22" s="2" customFormat="1" ht="25" customHeight="1" x14ac:dyDescent="0.2">
      <c r="A1802" s="5" t="s">
        <v>697</v>
      </c>
      <c r="B1802" s="5" t="s">
        <v>697</v>
      </c>
      <c r="C1802" s="5" t="s">
        <v>5967</v>
      </c>
      <c r="D1802" s="5" t="s">
        <v>9138</v>
      </c>
      <c r="E1802" s="5" t="s">
        <v>9137</v>
      </c>
      <c r="F1802" s="6" t="s">
        <v>698</v>
      </c>
      <c r="G1802" s="6" t="s">
        <v>698</v>
      </c>
      <c r="H1802" s="6" t="s">
        <v>698</v>
      </c>
      <c r="I1802" s="6">
        <v>4</v>
      </c>
      <c r="J1802" s="9">
        <v>4</v>
      </c>
      <c r="K1802" s="9">
        <v>4</v>
      </c>
      <c r="L1802" s="9">
        <v>4</v>
      </c>
      <c r="M1802" s="7">
        <v>-3.00236316478049</v>
      </c>
      <c r="N1802" s="7">
        <v>-2.0276028950389899</v>
      </c>
      <c r="O1802" s="7">
        <v>-2.9342751331665902</v>
      </c>
      <c r="P1802" s="7">
        <v>-3.43655199084407</v>
      </c>
      <c r="Q1802" s="7">
        <v>-2.49553146300308</v>
      </c>
      <c r="R1802" s="7">
        <v>-1.80321138833698</v>
      </c>
      <c r="S1802" s="7"/>
      <c r="T1802" s="7">
        <f>AVERAGE(M1802:S1802)</f>
        <v>-2.6165893391950337</v>
      </c>
      <c r="U1802" s="9">
        <v>1801</v>
      </c>
      <c r="V1802" s="9"/>
    </row>
    <row r="1803" spans="1:22" s="2" customFormat="1" ht="25" customHeight="1" x14ac:dyDescent="0.2">
      <c r="A1803" s="5" t="s">
        <v>4484</v>
      </c>
      <c r="B1803" s="5" t="s">
        <v>4484</v>
      </c>
      <c r="C1803" s="5" t="s">
        <v>4484</v>
      </c>
      <c r="D1803" s="5" t="s">
        <v>8670</v>
      </c>
      <c r="E1803" s="5" t="s">
        <v>8669</v>
      </c>
      <c r="F1803" s="6">
        <v>5</v>
      </c>
      <c r="G1803" s="6">
        <v>5</v>
      </c>
      <c r="H1803" s="6">
        <v>5</v>
      </c>
      <c r="I1803" s="6">
        <v>1</v>
      </c>
      <c r="J1803" s="9">
        <v>5</v>
      </c>
      <c r="K1803" s="9">
        <v>5</v>
      </c>
      <c r="L1803" s="9">
        <v>5</v>
      </c>
      <c r="M1803" s="7">
        <v>-2.4101707027711599</v>
      </c>
      <c r="N1803" s="7">
        <v>-2.4631755428500801</v>
      </c>
      <c r="O1803" s="7">
        <v>-1.13373753895408</v>
      </c>
      <c r="P1803" s="7">
        <v>-4.2570772916259001</v>
      </c>
      <c r="Q1803" s="7">
        <v>-2.3331391221907398</v>
      </c>
      <c r="R1803" s="7">
        <v>-3.2133487092797002</v>
      </c>
      <c r="S1803" s="7"/>
      <c r="T1803" s="7">
        <f>AVERAGE(M1803:S1803)</f>
        <v>-2.6351081512786099</v>
      </c>
      <c r="U1803" s="9">
        <v>1802</v>
      </c>
      <c r="V1803" s="9"/>
    </row>
    <row r="1804" spans="1:22" s="2" customFormat="1" ht="25" customHeight="1" x14ac:dyDescent="0.2">
      <c r="A1804" s="5" t="s">
        <v>3781</v>
      </c>
      <c r="B1804" s="5" t="s">
        <v>3782</v>
      </c>
      <c r="C1804" s="5" t="s">
        <v>5968</v>
      </c>
      <c r="D1804" s="5" t="s">
        <v>8075</v>
      </c>
      <c r="E1804" s="5" t="s">
        <v>8074</v>
      </c>
      <c r="F1804" s="6" t="s">
        <v>3783</v>
      </c>
      <c r="G1804" s="6" t="s">
        <v>3783</v>
      </c>
      <c r="H1804" s="6" t="s">
        <v>3783</v>
      </c>
      <c r="I1804" s="6">
        <v>7</v>
      </c>
      <c r="J1804" s="9">
        <v>4</v>
      </c>
      <c r="K1804" s="9">
        <v>4</v>
      </c>
      <c r="L1804" s="9">
        <v>4</v>
      </c>
      <c r="M1804" s="7">
        <v>-1.18476096067313</v>
      </c>
      <c r="N1804" s="7">
        <v>-1.6775746322768199</v>
      </c>
      <c r="O1804" s="7">
        <v>-2.6447195567849402</v>
      </c>
      <c r="P1804" s="7">
        <v>-3.8170561303580901</v>
      </c>
      <c r="Q1804" s="7">
        <v>-3.0715736184641802</v>
      </c>
      <c r="R1804" s="7">
        <v>-3.4210059057444102</v>
      </c>
      <c r="S1804" s="7"/>
      <c r="T1804" s="7">
        <f>AVERAGE(M1804:S1804)</f>
        <v>-2.6361151340502618</v>
      </c>
      <c r="U1804" s="9">
        <v>1803</v>
      </c>
      <c r="V1804" s="9"/>
    </row>
    <row r="1805" spans="1:22" s="2" customFormat="1" ht="25" customHeight="1" x14ac:dyDescent="0.2">
      <c r="A1805" s="5" t="s">
        <v>1155</v>
      </c>
      <c r="B1805" s="5" t="s">
        <v>1156</v>
      </c>
      <c r="C1805" s="5" t="s">
        <v>5969</v>
      </c>
      <c r="D1805" s="5" t="s">
        <v>7208</v>
      </c>
      <c r="E1805" s="5" t="s">
        <v>9603</v>
      </c>
      <c r="F1805" s="6" t="s">
        <v>966</v>
      </c>
      <c r="G1805" s="6" t="s">
        <v>966</v>
      </c>
      <c r="H1805" s="6" t="s">
        <v>966</v>
      </c>
      <c r="I1805" s="6">
        <v>4</v>
      </c>
      <c r="J1805" s="9">
        <v>3</v>
      </c>
      <c r="K1805" s="9">
        <v>3</v>
      </c>
      <c r="L1805" s="9">
        <v>3</v>
      </c>
      <c r="M1805" s="7">
        <v>-3.1842768100927601</v>
      </c>
      <c r="N1805" s="7">
        <v>-2.97628022401073</v>
      </c>
      <c r="O1805" s="7">
        <v>-2.5167892637334202</v>
      </c>
      <c r="P1805" s="7">
        <v>-1.9802092959397599</v>
      </c>
      <c r="Q1805" s="7">
        <v>-2.27464759081125</v>
      </c>
      <c r="R1805" s="7">
        <v>-2.9008132357747498</v>
      </c>
      <c r="S1805" s="7"/>
      <c r="T1805" s="7">
        <f>AVERAGE(M1805:S1805)</f>
        <v>-2.6388360700604454</v>
      </c>
      <c r="U1805" s="9">
        <v>1804</v>
      </c>
      <c r="V1805" s="9"/>
    </row>
    <row r="1806" spans="1:22" s="2" customFormat="1" ht="25" customHeight="1" x14ac:dyDescent="0.2">
      <c r="A1806" s="5" t="s">
        <v>4670</v>
      </c>
      <c r="B1806" s="5" t="s">
        <v>4670</v>
      </c>
      <c r="C1806" s="5" t="s">
        <v>4670</v>
      </c>
      <c r="D1806" s="5" t="s">
        <v>8844</v>
      </c>
      <c r="E1806" s="5" t="s">
        <v>8843</v>
      </c>
      <c r="F1806" s="6">
        <v>7</v>
      </c>
      <c r="G1806" s="6">
        <v>7</v>
      </c>
      <c r="H1806" s="6">
        <v>7</v>
      </c>
      <c r="I1806" s="6">
        <v>1</v>
      </c>
      <c r="J1806" s="9">
        <v>7</v>
      </c>
      <c r="K1806" s="9">
        <v>7</v>
      </c>
      <c r="L1806" s="9">
        <v>7</v>
      </c>
      <c r="M1806" s="7">
        <v>-2.7378761582836599</v>
      </c>
      <c r="N1806" s="7">
        <v>-2.5709484346504099</v>
      </c>
      <c r="O1806" s="7">
        <v>-3.47440098384957</v>
      </c>
      <c r="P1806" s="7">
        <v>-2.1367370628515698</v>
      </c>
      <c r="Q1806" s="7">
        <v>-2.61153069202209</v>
      </c>
      <c r="R1806" s="7">
        <v>-2.3078353400923501</v>
      </c>
      <c r="S1806" s="7"/>
      <c r="T1806" s="7">
        <f>AVERAGE(M1806:S1806)</f>
        <v>-2.6398881119582747</v>
      </c>
      <c r="U1806" s="9">
        <v>1805</v>
      </c>
      <c r="V1806" s="9"/>
    </row>
    <row r="1807" spans="1:22" s="2" customFormat="1" ht="25" customHeight="1" x14ac:dyDescent="0.2">
      <c r="A1807" s="5" t="s">
        <v>1111</v>
      </c>
      <c r="B1807" s="5" t="s">
        <v>1111</v>
      </c>
      <c r="C1807" s="5" t="s">
        <v>5970</v>
      </c>
      <c r="D1807" s="5" t="s">
        <v>10162</v>
      </c>
      <c r="E1807" s="5" t="s">
        <v>10161</v>
      </c>
      <c r="F1807" s="6" t="s">
        <v>78</v>
      </c>
      <c r="G1807" s="6" t="s">
        <v>78</v>
      </c>
      <c r="H1807" s="6" t="s">
        <v>78</v>
      </c>
      <c r="I1807" s="6">
        <v>4</v>
      </c>
      <c r="J1807" s="9">
        <v>2</v>
      </c>
      <c r="K1807" s="9">
        <v>2</v>
      </c>
      <c r="L1807" s="9">
        <v>2</v>
      </c>
      <c r="M1807" s="7">
        <v>-2.9743980267284398</v>
      </c>
      <c r="N1807" s="7">
        <v>-3.19430863525921</v>
      </c>
      <c r="O1807" s="7">
        <v>-2.11670840648492</v>
      </c>
      <c r="P1807" s="7"/>
      <c r="Q1807" s="7">
        <v>-2.4177548275756502</v>
      </c>
      <c r="R1807" s="7">
        <v>-2.4990465649690101</v>
      </c>
      <c r="S1807" s="7"/>
      <c r="T1807" s="7">
        <f>AVERAGE(M1807:S1807)</f>
        <v>-2.6404432922034458</v>
      </c>
      <c r="U1807" s="9">
        <v>1806</v>
      </c>
      <c r="V1807" s="9"/>
    </row>
    <row r="1808" spans="1:22" s="2" customFormat="1" ht="25" customHeight="1" x14ac:dyDescent="0.2">
      <c r="A1808" s="5" t="s">
        <v>812</v>
      </c>
      <c r="B1808" s="5" t="s">
        <v>813</v>
      </c>
      <c r="C1808" s="5" t="s">
        <v>5971</v>
      </c>
      <c r="D1808" s="5" t="s">
        <v>9143</v>
      </c>
      <c r="E1808" s="5" t="s">
        <v>9553</v>
      </c>
      <c r="F1808" s="6" t="s">
        <v>814</v>
      </c>
      <c r="G1808" s="6" t="s">
        <v>814</v>
      </c>
      <c r="H1808" s="6" t="s">
        <v>814</v>
      </c>
      <c r="I1808" s="6">
        <v>19</v>
      </c>
      <c r="J1808" s="9">
        <v>4</v>
      </c>
      <c r="K1808" s="9">
        <v>4</v>
      </c>
      <c r="L1808" s="9">
        <v>4</v>
      </c>
      <c r="M1808" s="7">
        <v>-2.7039884541034498</v>
      </c>
      <c r="N1808" s="7">
        <v>-2.3139745594860801</v>
      </c>
      <c r="O1808" s="7">
        <v>-2.3590394318703201</v>
      </c>
      <c r="P1808" s="7"/>
      <c r="Q1808" s="7">
        <v>-2.9753834018129202</v>
      </c>
      <c r="R1808" s="7">
        <v>-2.8617390195273198</v>
      </c>
      <c r="S1808" s="7"/>
      <c r="T1808" s="7">
        <f>AVERAGE(M1808:S1808)</f>
        <v>-2.642824973360018</v>
      </c>
      <c r="U1808" s="9">
        <v>1807</v>
      </c>
      <c r="V1808" s="9"/>
    </row>
    <row r="1809" spans="1:22" s="2" customFormat="1" ht="25" customHeight="1" x14ac:dyDescent="0.2">
      <c r="A1809" s="5" t="s">
        <v>1006</v>
      </c>
      <c r="B1809" s="5" t="s">
        <v>1006</v>
      </c>
      <c r="C1809" s="5" t="s">
        <v>5972</v>
      </c>
      <c r="D1809" s="5" t="s">
        <v>9586</v>
      </c>
      <c r="E1809" s="5" t="s">
        <v>9585</v>
      </c>
      <c r="F1809" s="6" t="s">
        <v>109</v>
      </c>
      <c r="G1809" s="6" t="s">
        <v>109</v>
      </c>
      <c r="H1809" s="6" t="s">
        <v>109</v>
      </c>
      <c r="I1809" s="6">
        <v>4</v>
      </c>
      <c r="J1809" s="9">
        <v>2</v>
      </c>
      <c r="K1809" s="9">
        <v>2</v>
      </c>
      <c r="L1809" s="9">
        <v>2</v>
      </c>
      <c r="M1809" s="7">
        <v>-3.1152390995924999</v>
      </c>
      <c r="N1809" s="7">
        <v>-2.9136919941983201</v>
      </c>
      <c r="O1809" s="7">
        <v>-4.92812712300287</v>
      </c>
      <c r="P1809" s="7">
        <v>-1.5680986074684999</v>
      </c>
      <c r="Q1809" s="7">
        <v>-1.86269841548683</v>
      </c>
      <c r="R1809" s="7">
        <v>-1.50118963061265</v>
      </c>
      <c r="S1809" s="7"/>
      <c r="T1809" s="7">
        <f>AVERAGE(M1809:S1809)</f>
        <v>-2.6481741450602785</v>
      </c>
      <c r="U1809" s="9">
        <v>1808</v>
      </c>
      <c r="V1809" s="9"/>
    </row>
    <row r="1810" spans="1:22" s="2" customFormat="1" ht="25" customHeight="1" x14ac:dyDescent="0.2">
      <c r="A1810" s="5" t="s">
        <v>887</v>
      </c>
      <c r="B1810" s="5" t="s">
        <v>888</v>
      </c>
      <c r="C1810" s="5" t="s">
        <v>5973</v>
      </c>
      <c r="D1810" s="5" t="s">
        <v>7818</v>
      </c>
      <c r="E1810" s="5" t="s">
        <v>9573</v>
      </c>
      <c r="F1810" s="6" t="s">
        <v>889</v>
      </c>
      <c r="G1810" s="6" t="s">
        <v>889</v>
      </c>
      <c r="H1810" s="6" t="s">
        <v>889</v>
      </c>
      <c r="I1810" s="6">
        <v>6</v>
      </c>
      <c r="J1810" s="9">
        <v>10</v>
      </c>
      <c r="K1810" s="9">
        <v>10</v>
      </c>
      <c r="L1810" s="9">
        <v>10</v>
      </c>
      <c r="M1810" s="7">
        <v>-3.2000209981215502</v>
      </c>
      <c r="N1810" s="7">
        <v>-2.64701253793775</v>
      </c>
      <c r="O1810" s="7">
        <v>-2.6979476636489199</v>
      </c>
      <c r="P1810" s="7"/>
      <c r="Q1810" s="7">
        <v>-2.15963741242301</v>
      </c>
      <c r="R1810" s="7">
        <v>-2.5533625719506601</v>
      </c>
      <c r="S1810" s="7"/>
      <c r="T1810" s="7">
        <f>AVERAGE(M1810:S1810)</f>
        <v>-2.6515962368163777</v>
      </c>
      <c r="U1810" s="9">
        <v>1809</v>
      </c>
      <c r="V1810" s="9"/>
    </row>
    <row r="1811" spans="1:22" s="2" customFormat="1" ht="25" customHeight="1" x14ac:dyDescent="0.2">
      <c r="A1811" s="5" t="s">
        <v>558</v>
      </c>
      <c r="B1811" s="5" t="s">
        <v>559</v>
      </c>
      <c r="C1811" s="5" t="s">
        <v>5974</v>
      </c>
      <c r="D1811" s="5" t="s">
        <v>9498</v>
      </c>
      <c r="E1811" s="5" t="s">
        <v>9108</v>
      </c>
      <c r="F1811" s="6" t="s">
        <v>560</v>
      </c>
      <c r="G1811" s="6" t="s">
        <v>560</v>
      </c>
      <c r="H1811" s="6" t="s">
        <v>560</v>
      </c>
      <c r="I1811" s="6">
        <v>8</v>
      </c>
      <c r="J1811" s="9">
        <v>6</v>
      </c>
      <c r="K1811" s="9">
        <v>6</v>
      </c>
      <c r="L1811" s="9">
        <v>6</v>
      </c>
      <c r="M1811" s="7">
        <v>-2.7263383516097299</v>
      </c>
      <c r="N1811" s="7">
        <v>-2.78197266049578</v>
      </c>
      <c r="O1811" s="7">
        <v>-4.2400563357379104</v>
      </c>
      <c r="P1811" s="7"/>
      <c r="Q1811" s="7">
        <v>-1.7221925166693799</v>
      </c>
      <c r="R1811" s="7">
        <v>-1.78924520917298</v>
      </c>
      <c r="S1811" s="7"/>
      <c r="T1811" s="7">
        <f>AVERAGE(M1811:S1811)</f>
        <v>-2.6519610147371564</v>
      </c>
      <c r="U1811" s="9">
        <v>1810</v>
      </c>
      <c r="V1811" s="9"/>
    </row>
    <row r="1812" spans="1:22" s="2" customFormat="1" ht="25" customHeight="1" x14ac:dyDescent="0.2">
      <c r="A1812" s="5" t="s">
        <v>4424</v>
      </c>
      <c r="B1812" s="5" t="s">
        <v>4424</v>
      </c>
      <c r="C1812" s="5" t="s">
        <v>5975</v>
      </c>
      <c r="D1812" s="5" t="s">
        <v>8621</v>
      </c>
      <c r="E1812" s="5" t="s">
        <v>8620</v>
      </c>
      <c r="F1812" s="6" t="s">
        <v>279</v>
      </c>
      <c r="G1812" s="6" t="s">
        <v>279</v>
      </c>
      <c r="H1812" s="6" t="s">
        <v>279</v>
      </c>
      <c r="I1812" s="6">
        <v>2</v>
      </c>
      <c r="J1812" s="9">
        <v>2</v>
      </c>
      <c r="K1812" s="9">
        <v>2</v>
      </c>
      <c r="L1812" s="9">
        <v>2</v>
      </c>
      <c r="M1812" s="7">
        <v>-2.7013657277627301</v>
      </c>
      <c r="N1812" s="7">
        <v>-2.8617409474944502</v>
      </c>
      <c r="O1812" s="7">
        <v>-1.34182814161581</v>
      </c>
      <c r="P1812" s="7"/>
      <c r="Q1812" s="7">
        <v>-2.85875450081189</v>
      </c>
      <c r="R1812" s="7">
        <v>-3.4962160077788398</v>
      </c>
      <c r="S1812" s="7"/>
      <c r="T1812" s="7">
        <f>AVERAGE(M1812:S1812)</f>
        <v>-2.6519810650927438</v>
      </c>
      <c r="U1812" s="9">
        <v>1811</v>
      </c>
      <c r="V1812" s="9"/>
    </row>
    <row r="1813" spans="1:22" s="2" customFormat="1" ht="25" customHeight="1" x14ac:dyDescent="0.2">
      <c r="A1813" s="5" t="s">
        <v>4605</v>
      </c>
      <c r="B1813" s="5" t="s">
        <v>4606</v>
      </c>
      <c r="C1813" s="5" t="s">
        <v>5976</v>
      </c>
      <c r="D1813" s="5" t="s">
        <v>8788</v>
      </c>
      <c r="E1813" s="5" t="s">
        <v>8787</v>
      </c>
      <c r="F1813" s="6" t="s">
        <v>2091</v>
      </c>
      <c r="G1813" s="6" t="s">
        <v>2091</v>
      </c>
      <c r="H1813" s="6" t="s">
        <v>2091</v>
      </c>
      <c r="I1813" s="6">
        <v>3</v>
      </c>
      <c r="J1813" s="9">
        <v>4</v>
      </c>
      <c r="K1813" s="9">
        <v>4</v>
      </c>
      <c r="L1813" s="9">
        <v>4</v>
      </c>
      <c r="M1813" s="7">
        <v>-1.8252656356472401</v>
      </c>
      <c r="N1813" s="7">
        <v>-2.3405746852806999</v>
      </c>
      <c r="O1813" s="7">
        <v>-3.4929702857840201</v>
      </c>
      <c r="P1813" s="7">
        <v>-1.6580485369419899</v>
      </c>
      <c r="Q1813" s="7">
        <v>-3.8889047045320102</v>
      </c>
      <c r="R1813" s="7">
        <v>-2.7124072309814902</v>
      </c>
      <c r="S1813" s="7"/>
      <c r="T1813" s="7">
        <f>AVERAGE(M1813:S1813)</f>
        <v>-2.6530285131945752</v>
      </c>
      <c r="U1813" s="9">
        <v>1812</v>
      </c>
      <c r="V1813" s="9"/>
    </row>
    <row r="1814" spans="1:22" s="2" customFormat="1" ht="25" customHeight="1" x14ac:dyDescent="0.2">
      <c r="A1814" s="5" t="s">
        <v>4129</v>
      </c>
      <c r="B1814" s="5" t="s">
        <v>4129</v>
      </c>
      <c r="C1814" s="5" t="s">
        <v>4129</v>
      </c>
      <c r="D1814" s="5" t="s">
        <v>8331</v>
      </c>
      <c r="E1814" s="5" t="s">
        <v>8330</v>
      </c>
      <c r="F1814" s="6">
        <v>3</v>
      </c>
      <c r="G1814" s="6">
        <v>3</v>
      </c>
      <c r="H1814" s="6">
        <v>3</v>
      </c>
      <c r="I1814" s="6">
        <v>1</v>
      </c>
      <c r="J1814" s="9">
        <v>3</v>
      </c>
      <c r="K1814" s="9">
        <v>3</v>
      </c>
      <c r="L1814" s="9">
        <v>3</v>
      </c>
      <c r="M1814" s="7">
        <v>-3.5968189514283302</v>
      </c>
      <c r="N1814" s="7">
        <v>-2.2820560373580001</v>
      </c>
      <c r="O1814" s="7">
        <v>-3.1915906086485499</v>
      </c>
      <c r="P1814" s="7">
        <v>-2.3584300949177899</v>
      </c>
      <c r="Q1814" s="7">
        <v>-2.78537317704839</v>
      </c>
      <c r="R1814" s="7">
        <v>-1.75583481640049</v>
      </c>
      <c r="S1814" s="7"/>
      <c r="T1814" s="7">
        <f>AVERAGE(M1814:S1814)</f>
        <v>-2.6616839476335916</v>
      </c>
      <c r="U1814" s="9">
        <v>1813</v>
      </c>
      <c r="V1814" s="9"/>
    </row>
    <row r="1815" spans="1:22" s="2" customFormat="1" ht="25" customHeight="1" x14ac:dyDescent="0.2">
      <c r="A1815" s="5" t="s">
        <v>3655</v>
      </c>
      <c r="B1815" s="5" t="s">
        <v>3656</v>
      </c>
      <c r="C1815" s="5" t="s">
        <v>5977</v>
      </c>
      <c r="D1815" s="5" t="s">
        <v>7963</v>
      </c>
      <c r="E1815" s="5" t="s">
        <v>7962</v>
      </c>
      <c r="F1815" s="6" t="s">
        <v>3657</v>
      </c>
      <c r="G1815" s="6" t="s">
        <v>2742</v>
      </c>
      <c r="H1815" s="6" t="s">
        <v>2742</v>
      </c>
      <c r="I1815" s="6">
        <v>4</v>
      </c>
      <c r="J1815" s="9">
        <v>8</v>
      </c>
      <c r="K1815" s="9">
        <v>5</v>
      </c>
      <c r="L1815" s="9">
        <v>5</v>
      </c>
      <c r="M1815" s="7">
        <v>-5.3078910563172101</v>
      </c>
      <c r="N1815" s="7">
        <v>-1.3687750101576699</v>
      </c>
      <c r="O1815" s="7">
        <v>-4.3315990714175898</v>
      </c>
      <c r="P1815" s="7"/>
      <c r="Q1815" s="7">
        <v>-1.02975591277193</v>
      </c>
      <c r="R1815" s="7">
        <v>-1.28999750942643</v>
      </c>
      <c r="S1815" s="7"/>
      <c r="T1815" s="7">
        <f>AVERAGE(M1815:S1815)</f>
        <v>-2.6656037120181657</v>
      </c>
      <c r="U1815" s="9">
        <v>1814</v>
      </c>
      <c r="V1815" s="9"/>
    </row>
    <row r="1816" spans="1:22" s="2" customFormat="1" ht="25" customHeight="1" x14ac:dyDescent="0.2">
      <c r="A1816" s="5" t="s">
        <v>4081</v>
      </c>
      <c r="B1816" s="5" t="s">
        <v>4082</v>
      </c>
      <c r="C1816" s="5" t="s">
        <v>5978</v>
      </c>
      <c r="D1816" s="5" t="s">
        <v>8279</v>
      </c>
      <c r="E1816" s="5" t="s">
        <v>8278</v>
      </c>
      <c r="F1816" s="6" t="s">
        <v>2690</v>
      </c>
      <c r="G1816" s="6" t="s">
        <v>2690</v>
      </c>
      <c r="H1816" s="6" t="s">
        <v>2690</v>
      </c>
      <c r="I1816" s="6">
        <v>3</v>
      </c>
      <c r="J1816" s="9">
        <v>5</v>
      </c>
      <c r="K1816" s="9">
        <v>5</v>
      </c>
      <c r="L1816" s="9">
        <v>5</v>
      </c>
      <c r="M1816" s="7">
        <v>-1.9727430487811</v>
      </c>
      <c r="N1816" s="7">
        <v>-2.8074117641541201</v>
      </c>
      <c r="O1816" s="7">
        <v>-5.0961978223806401</v>
      </c>
      <c r="P1816" s="7">
        <v>-2.4039886291653501</v>
      </c>
      <c r="Q1816" s="7">
        <v>-2.20111979162334</v>
      </c>
      <c r="R1816" s="7">
        <v>-1.5231991858638001</v>
      </c>
      <c r="S1816" s="7"/>
      <c r="T1816" s="7">
        <f>AVERAGE(M1816:S1816)</f>
        <v>-2.6674433736613921</v>
      </c>
      <c r="U1816" s="9">
        <v>1815</v>
      </c>
      <c r="V1816" s="9"/>
    </row>
    <row r="1817" spans="1:22" s="2" customFormat="1" ht="25" customHeight="1" x14ac:dyDescent="0.2">
      <c r="A1817" s="5" t="s">
        <v>1983</v>
      </c>
      <c r="B1817" s="5" t="s">
        <v>1983</v>
      </c>
      <c r="C1817" s="5" t="s">
        <v>1983</v>
      </c>
      <c r="D1817" s="5" t="s">
        <v>6451</v>
      </c>
      <c r="E1817" s="5" t="s">
        <v>6450</v>
      </c>
      <c r="F1817" s="6">
        <v>5</v>
      </c>
      <c r="G1817" s="6">
        <v>5</v>
      </c>
      <c r="H1817" s="6">
        <v>5</v>
      </c>
      <c r="I1817" s="6">
        <v>1</v>
      </c>
      <c r="J1817" s="9">
        <v>5</v>
      </c>
      <c r="K1817" s="9">
        <v>5</v>
      </c>
      <c r="L1817" s="9">
        <v>5</v>
      </c>
      <c r="M1817" s="7">
        <v>-1.9378876182414699</v>
      </c>
      <c r="N1817" s="7">
        <v>-2.3594472080025501</v>
      </c>
      <c r="O1817" s="7">
        <v>-2.5929604583933101</v>
      </c>
      <c r="P1817" s="7">
        <v>-4.0797624645495603</v>
      </c>
      <c r="Q1817" s="7">
        <v>-2.5172669524965898</v>
      </c>
      <c r="R1817" s="7">
        <v>-2.5173482228806598</v>
      </c>
      <c r="S1817" s="7"/>
      <c r="T1817" s="7">
        <f>AVERAGE(M1817:S1817)</f>
        <v>-2.6674454874273565</v>
      </c>
      <c r="U1817" s="9">
        <v>1816</v>
      </c>
      <c r="V1817" s="9"/>
    </row>
    <row r="1818" spans="1:22" s="2" customFormat="1" ht="25" customHeight="1" x14ac:dyDescent="0.2">
      <c r="A1818" s="5" t="s">
        <v>2864</v>
      </c>
      <c r="B1818" s="5" t="s">
        <v>2864</v>
      </c>
      <c r="C1818" s="5" t="s">
        <v>2864</v>
      </c>
      <c r="D1818" s="5" t="s">
        <v>7252</v>
      </c>
      <c r="E1818" s="5" t="s">
        <v>7251</v>
      </c>
      <c r="F1818" s="6">
        <v>5</v>
      </c>
      <c r="G1818" s="6">
        <v>5</v>
      </c>
      <c r="H1818" s="6">
        <v>5</v>
      </c>
      <c r="I1818" s="6">
        <v>1</v>
      </c>
      <c r="J1818" s="9">
        <v>5</v>
      </c>
      <c r="K1818" s="9">
        <v>5</v>
      </c>
      <c r="L1818" s="9">
        <v>5</v>
      </c>
      <c r="M1818" s="7">
        <v>-3.9552729223408001</v>
      </c>
      <c r="N1818" s="7">
        <v>-1.93084613884747</v>
      </c>
      <c r="O1818" s="7">
        <v>-4.3154604910450898</v>
      </c>
      <c r="P1818" s="7"/>
      <c r="Q1818" s="7">
        <v>-1.4330560728098201</v>
      </c>
      <c r="R1818" s="7">
        <v>-1.70395235345069</v>
      </c>
      <c r="S1818" s="7"/>
      <c r="T1818" s="7">
        <f>AVERAGE(M1818:S1818)</f>
        <v>-2.6677175956987744</v>
      </c>
      <c r="U1818" s="9">
        <v>1817</v>
      </c>
      <c r="V1818" s="9"/>
    </row>
    <row r="1819" spans="1:22" s="2" customFormat="1" ht="25" customHeight="1" x14ac:dyDescent="0.2">
      <c r="A1819" s="5" t="s">
        <v>2354</v>
      </c>
      <c r="B1819" s="5" t="s">
        <v>2355</v>
      </c>
      <c r="C1819" s="5" t="s">
        <v>5979</v>
      </c>
      <c r="D1819" s="5" t="s">
        <v>6777</v>
      </c>
      <c r="E1819" s="5" t="s">
        <v>6776</v>
      </c>
      <c r="F1819" s="6" t="s">
        <v>2356</v>
      </c>
      <c r="G1819" s="6" t="s">
        <v>2356</v>
      </c>
      <c r="H1819" s="6" t="s">
        <v>2356</v>
      </c>
      <c r="I1819" s="6">
        <v>4</v>
      </c>
      <c r="J1819" s="9">
        <v>3</v>
      </c>
      <c r="K1819" s="9">
        <v>3</v>
      </c>
      <c r="L1819" s="9">
        <v>3</v>
      </c>
      <c r="M1819" s="7">
        <v>-1.69255280469891</v>
      </c>
      <c r="N1819" s="7">
        <v>-1.8458953218562</v>
      </c>
      <c r="O1819" s="7"/>
      <c r="P1819" s="7">
        <v>-4.08646993340599</v>
      </c>
      <c r="Q1819" s="7">
        <v>-3.5562917296651899</v>
      </c>
      <c r="R1819" s="7">
        <v>-2.1759460773506301</v>
      </c>
      <c r="S1819" s="7"/>
      <c r="T1819" s="7">
        <f>AVERAGE(M1819:S1819)</f>
        <v>-2.6714311733953844</v>
      </c>
      <c r="U1819" s="9">
        <v>1818</v>
      </c>
      <c r="V1819" s="9"/>
    </row>
    <row r="1820" spans="1:22" s="2" customFormat="1" ht="25" customHeight="1" x14ac:dyDescent="0.2">
      <c r="A1820" s="5" t="s">
        <v>1563</v>
      </c>
      <c r="B1820" s="5" t="s">
        <v>1564</v>
      </c>
      <c r="C1820" s="5" t="s">
        <v>5980</v>
      </c>
      <c r="D1820" s="5" t="s">
        <v>8471</v>
      </c>
      <c r="E1820" s="5" t="s">
        <v>9803</v>
      </c>
      <c r="F1820" s="6" t="s">
        <v>1565</v>
      </c>
      <c r="G1820" s="6" t="s">
        <v>1565</v>
      </c>
      <c r="H1820" s="6" t="s">
        <v>1565</v>
      </c>
      <c r="I1820" s="6">
        <v>6</v>
      </c>
      <c r="J1820" s="9">
        <v>4</v>
      </c>
      <c r="K1820" s="9">
        <v>4</v>
      </c>
      <c r="L1820" s="9">
        <v>4</v>
      </c>
      <c r="M1820" s="7">
        <v>-2.28052696134819</v>
      </c>
      <c r="N1820" s="7">
        <v>-2.2844078445331801</v>
      </c>
      <c r="O1820" s="7"/>
      <c r="P1820" s="7">
        <v>-4.43267573824967</v>
      </c>
      <c r="Q1820" s="7">
        <v>-2.0150506063733502</v>
      </c>
      <c r="R1820" s="7">
        <v>-2.3660126111912398</v>
      </c>
      <c r="S1820" s="7"/>
      <c r="T1820" s="7">
        <f>AVERAGE(M1820:S1820)</f>
        <v>-2.6757347523391255</v>
      </c>
      <c r="U1820" s="9">
        <v>1819</v>
      </c>
      <c r="V1820" s="9"/>
    </row>
    <row r="1821" spans="1:22" s="2" customFormat="1" ht="25" customHeight="1" x14ac:dyDescent="0.2">
      <c r="A1821" s="5" t="s">
        <v>3854</v>
      </c>
      <c r="B1821" s="5" t="s">
        <v>3855</v>
      </c>
      <c r="C1821" s="5" t="s">
        <v>5981</v>
      </c>
      <c r="D1821" s="5" t="s">
        <v>10194</v>
      </c>
      <c r="E1821" s="5" t="s">
        <v>6460</v>
      </c>
      <c r="F1821" s="6" t="s">
        <v>3856</v>
      </c>
      <c r="G1821" s="6" t="s">
        <v>3856</v>
      </c>
      <c r="H1821" s="6" t="s">
        <v>3856</v>
      </c>
      <c r="I1821" s="6">
        <v>9</v>
      </c>
      <c r="J1821" s="9">
        <v>3</v>
      </c>
      <c r="K1821" s="9">
        <v>3</v>
      </c>
      <c r="L1821" s="9">
        <v>3</v>
      </c>
      <c r="M1821" s="7">
        <v>-3.0223905386546699</v>
      </c>
      <c r="N1821" s="7">
        <v>-3.06506464048128</v>
      </c>
      <c r="O1821" s="7">
        <v>-2.3160217417975</v>
      </c>
      <c r="P1821" s="7"/>
      <c r="Q1821" s="7">
        <v>-2.20017438199522</v>
      </c>
      <c r="R1821" s="7">
        <v>-2.7806896319671801</v>
      </c>
      <c r="S1821" s="7"/>
      <c r="T1821" s="7">
        <f>AVERAGE(M1821:S1821)</f>
        <v>-2.6768681869791697</v>
      </c>
      <c r="U1821" s="9">
        <v>1820</v>
      </c>
      <c r="V1821" s="9"/>
    </row>
    <row r="1822" spans="1:22" s="2" customFormat="1" ht="25" customHeight="1" x14ac:dyDescent="0.2">
      <c r="A1822" s="5" t="s">
        <v>1195</v>
      </c>
      <c r="B1822" s="5" t="s">
        <v>1195</v>
      </c>
      <c r="C1822" s="5" t="s">
        <v>5982</v>
      </c>
      <c r="D1822" s="5" t="s">
        <v>6606</v>
      </c>
      <c r="E1822" s="5" t="s">
        <v>9699</v>
      </c>
      <c r="F1822" s="6" t="s">
        <v>1196</v>
      </c>
      <c r="G1822" s="6" t="s">
        <v>49</v>
      </c>
      <c r="H1822" s="6" t="s">
        <v>73</v>
      </c>
      <c r="I1822" s="6">
        <v>2</v>
      </c>
      <c r="J1822" s="9">
        <v>11</v>
      </c>
      <c r="K1822" s="9">
        <v>6</v>
      </c>
      <c r="L1822" s="9">
        <v>5</v>
      </c>
      <c r="M1822" s="7">
        <v>-2.2512847751806602</v>
      </c>
      <c r="N1822" s="7">
        <v>-2.32630437578797</v>
      </c>
      <c r="O1822" s="7"/>
      <c r="P1822" s="7">
        <v>-2.52681891007899</v>
      </c>
      <c r="Q1822" s="7">
        <v>-3.4310693555233001</v>
      </c>
      <c r="R1822" s="7">
        <v>-2.8561579872640199</v>
      </c>
      <c r="S1822" s="7"/>
      <c r="T1822" s="7">
        <f>AVERAGE(M1822:S1822)</f>
        <v>-2.6783270807669881</v>
      </c>
      <c r="U1822" s="9">
        <v>1821</v>
      </c>
      <c r="V1822" s="9"/>
    </row>
    <row r="1823" spans="1:22" s="2" customFormat="1" ht="25" customHeight="1" x14ac:dyDescent="0.2">
      <c r="A1823" s="5" t="s">
        <v>432</v>
      </c>
      <c r="B1823" s="5" t="s">
        <v>433</v>
      </c>
      <c r="C1823" s="5" t="s">
        <v>5983</v>
      </c>
      <c r="D1823" s="5" t="s">
        <v>10015</v>
      </c>
      <c r="E1823" s="5" t="s">
        <v>10014</v>
      </c>
      <c r="F1823" s="6" t="s">
        <v>434</v>
      </c>
      <c r="G1823" s="6" t="s">
        <v>434</v>
      </c>
      <c r="H1823" s="6" t="s">
        <v>434</v>
      </c>
      <c r="I1823" s="6">
        <v>8</v>
      </c>
      <c r="J1823" s="9">
        <v>6</v>
      </c>
      <c r="K1823" s="9">
        <v>6</v>
      </c>
      <c r="L1823" s="9">
        <v>6</v>
      </c>
      <c r="M1823" s="7">
        <v>-3.3742664618523999</v>
      </c>
      <c r="N1823" s="7">
        <v>-1.6448779127845099</v>
      </c>
      <c r="O1823" s="7">
        <v>-2.2432953081934999</v>
      </c>
      <c r="P1823" s="7"/>
      <c r="Q1823" s="7">
        <v>-3.0363718995710198</v>
      </c>
      <c r="R1823" s="7">
        <v>-3.1086978176015601</v>
      </c>
      <c r="S1823" s="7"/>
      <c r="T1823" s="7">
        <f>AVERAGE(M1823:S1823)</f>
        <v>-2.6815018800005981</v>
      </c>
      <c r="U1823" s="9">
        <v>1822</v>
      </c>
      <c r="V1823" s="9"/>
    </row>
    <row r="1824" spans="1:22" s="2" customFormat="1" ht="25" customHeight="1" x14ac:dyDescent="0.2">
      <c r="A1824" s="5" t="s">
        <v>1011</v>
      </c>
      <c r="B1824" s="5" t="s">
        <v>1012</v>
      </c>
      <c r="C1824" s="5" t="s">
        <v>5984</v>
      </c>
      <c r="D1824" s="5" t="s">
        <v>9627</v>
      </c>
      <c r="E1824" s="5" t="s">
        <v>9626</v>
      </c>
      <c r="F1824" s="6" t="s">
        <v>1013</v>
      </c>
      <c r="G1824" s="6" t="s">
        <v>1013</v>
      </c>
      <c r="H1824" s="6" t="s">
        <v>1013</v>
      </c>
      <c r="I1824" s="6">
        <v>10</v>
      </c>
      <c r="J1824" s="9">
        <v>4</v>
      </c>
      <c r="K1824" s="9">
        <v>4</v>
      </c>
      <c r="L1824" s="9">
        <v>4</v>
      </c>
      <c r="M1824" s="7">
        <v>-3.2879254136693499</v>
      </c>
      <c r="N1824" s="7">
        <v>-2.6207944278970898</v>
      </c>
      <c r="O1824" s="7">
        <v>-2.97624104427359</v>
      </c>
      <c r="P1824" s="7">
        <v>-2.7931394652406301</v>
      </c>
      <c r="Q1824" s="7">
        <v>-2.4621695523006402</v>
      </c>
      <c r="R1824" s="7">
        <v>-2.0673689511297102</v>
      </c>
      <c r="S1824" s="7"/>
      <c r="T1824" s="7">
        <f>AVERAGE(M1824:S1824)</f>
        <v>-2.7012731424185019</v>
      </c>
      <c r="U1824" s="9">
        <v>1823</v>
      </c>
      <c r="V1824" s="9"/>
    </row>
    <row r="1825" spans="1:22" s="2" customFormat="1" ht="25" customHeight="1" x14ac:dyDescent="0.2">
      <c r="A1825" s="5" t="s">
        <v>3959</v>
      </c>
      <c r="B1825" s="5" t="s">
        <v>3959</v>
      </c>
      <c r="C1825" s="5" t="s">
        <v>3959</v>
      </c>
      <c r="D1825" s="5" t="s">
        <v>8159</v>
      </c>
      <c r="E1825" s="5" t="s">
        <v>8158</v>
      </c>
      <c r="F1825" s="6">
        <v>2</v>
      </c>
      <c r="G1825" s="6">
        <v>2</v>
      </c>
      <c r="H1825" s="6">
        <v>2</v>
      </c>
      <c r="I1825" s="6">
        <v>1</v>
      </c>
      <c r="J1825" s="9">
        <v>2</v>
      </c>
      <c r="K1825" s="9">
        <v>2</v>
      </c>
      <c r="L1825" s="9">
        <v>2</v>
      </c>
      <c r="M1825" s="7">
        <v>-2.9661963374048201</v>
      </c>
      <c r="N1825" s="7">
        <v>-2.73807915961111</v>
      </c>
      <c r="O1825" s="7"/>
      <c r="P1825" s="7">
        <v>-1.12907933755816</v>
      </c>
      <c r="Q1825" s="7">
        <v>-3.4868359052777902</v>
      </c>
      <c r="R1825" s="7">
        <v>-3.2212622233531598</v>
      </c>
      <c r="S1825" s="7"/>
      <c r="T1825" s="7">
        <f>AVERAGE(M1825:S1825)</f>
        <v>-2.7082905926410077</v>
      </c>
      <c r="U1825" s="9">
        <v>1824</v>
      </c>
      <c r="V1825" s="9" t="s">
        <v>10391</v>
      </c>
    </row>
    <row r="1826" spans="1:22" s="2" customFormat="1" ht="25" customHeight="1" x14ac:dyDescent="0.2">
      <c r="A1826" s="5" t="s">
        <v>4054</v>
      </c>
      <c r="B1826" s="5" t="s">
        <v>4054</v>
      </c>
      <c r="C1826" s="5" t="s">
        <v>4054</v>
      </c>
      <c r="D1826" s="5" t="s">
        <v>9004</v>
      </c>
      <c r="E1826" s="5" t="s">
        <v>9003</v>
      </c>
      <c r="F1826" s="6">
        <v>6</v>
      </c>
      <c r="G1826" s="6">
        <v>6</v>
      </c>
      <c r="H1826" s="6">
        <v>3</v>
      </c>
      <c r="I1826" s="6">
        <v>1</v>
      </c>
      <c r="J1826" s="9">
        <v>6</v>
      </c>
      <c r="K1826" s="9">
        <v>6</v>
      </c>
      <c r="L1826" s="9">
        <v>3</v>
      </c>
      <c r="M1826" s="7">
        <v>-3.9190272084761699</v>
      </c>
      <c r="N1826" s="7">
        <v>-3.66862467163824</v>
      </c>
      <c r="O1826" s="7">
        <v>-2.3342401484777802</v>
      </c>
      <c r="P1826" s="7"/>
      <c r="Q1826" s="7">
        <v>-1.73843341373852</v>
      </c>
      <c r="R1826" s="7">
        <v>-1.88260441065604</v>
      </c>
      <c r="S1826" s="7"/>
      <c r="T1826" s="7">
        <f>AVERAGE(M1826:S1826)</f>
        <v>-2.7085859705973498</v>
      </c>
      <c r="U1826" s="9">
        <v>1825</v>
      </c>
      <c r="V1826" s="9"/>
    </row>
    <row r="1827" spans="1:22" s="2" customFormat="1" ht="25" customHeight="1" x14ac:dyDescent="0.2">
      <c r="A1827" s="5" t="s">
        <v>1442</v>
      </c>
      <c r="B1827" s="5" t="s">
        <v>1442</v>
      </c>
      <c r="C1827" s="5" t="s">
        <v>5985</v>
      </c>
      <c r="D1827" s="5" t="s">
        <v>9577</v>
      </c>
      <c r="E1827" s="5" t="s">
        <v>9134</v>
      </c>
      <c r="F1827" s="6" t="s">
        <v>1443</v>
      </c>
      <c r="G1827" s="6" t="s">
        <v>1443</v>
      </c>
      <c r="H1827" s="6" t="s">
        <v>1443</v>
      </c>
      <c r="I1827" s="6">
        <v>3</v>
      </c>
      <c r="J1827" s="9">
        <v>4</v>
      </c>
      <c r="K1827" s="9">
        <v>4</v>
      </c>
      <c r="L1827" s="9">
        <v>4</v>
      </c>
      <c r="M1827" s="7">
        <v>-2.0459852147740198</v>
      </c>
      <c r="N1827" s="7">
        <v>-4.9396229558856799</v>
      </c>
      <c r="O1827" s="7">
        <v>-2.5698512047217301</v>
      </c>
      <c r="P1827" s="7">
        <v>-3.3862736054031202</v>
      </c>
      <c r="Q1827" s="7">
        <v>-1.6472253053463</v>
      </c>
      <c r="R1827" s="7">
        <v>-1.67977695894971</v>
      </c>
      <c r="S1827" s="7"/>
      <c r="T1827" s="7">
        <f>AVERAGE(M1827:S1827)</f>
        <v>-2.7114558741800932</v>
      </c>
      <c r="U1827" s="9">
        <v>1826</v>
      </c>
      <c r="V1827" s="9"/>
    </row>
    <row r="1828" spans="1:22" s="2" customFormat="1" ht="25" customHeight="1" x14ac:dyDescent="0.2">
      <c r="A1828" s="5" t="s">
        <v>733</v>
      </c>
      <c r="B1828" s="5" t="s">
        <v>734</v>
      </c>
      <c r="C1828" s="5" t="s">
        <v>5986</v>
      </c>
      <c r="D1828" s="5" t="s">
        <v>9447</v>
      </c>
      <c r="E1828" s="5" t="s">
        <v>9446</v>
      </c>
      <c r="F1828" s="6" t="s">
        <v>735</v>
      </c>
      <c r="G1828" s="6" t="s">
        <v>735</v>
      </c>
      <c r="H1828" s="6" t="s">
        <v>735</v>
      </c>
      <c r="I1828" s="6">
        <v>8</v>
      </c>
      <c r="J1828" s="9">
        <v>6</v>
      </c>
      <c r="K1828" s="9">
        <v>6</v>
      </c>
      <c r="L1828" s="9">
        <v>6</v>
      </c>
      <c r="M1828" s="7">
        <v>-2.4629362552529499</v>
      </c>
      <c r="N1828" s="7">
        <v>-2.6914602024941598</v>
      </c>
      <c r="O1828" s="7">
        <v>-2.6027709760311901</v>
      </c>
      <c r="P1828" s="7"/>
      <c r="Q1828" s="7">
        <v>-2.7278356204684999</v>
      </c>
      <c r="R1828" s="7">
        <v>-3.0858552092237002</v>
      </c>
      <c r="S1828" s="7"/>
      <c r="T1828" s="7">
        <f>AVERAGE(M1828:S1828)</f>
        <v>-2.7141716526941</v>
      </c>
      <c r="U1828" s="9">
        <v>1827</v>
      </c>
      <c r="V1828" s="9"/>
    </row>
    <row r="1829" spans="1:22" s="2" customFormat="1" ht="25" customHeight="1" x14ac:dyDescent="0.2">
      <c r="A1829" s="5" t="s">
        <v>4250</v>
      </c>
      <c r="B1829" s="5" t="s">
        <v>4250</v>
      </c>
      <c r="C1829" s="5" t="s">
        <v>4250</v>
      </c>
      <c r="D1829" s="5" t="s">
        <v>8444</v>
      </c>
      <c r="E1829" s="5" t="s">
        <v>8443</v>
      </c>
      <c r="F1829" s="6">
        <v>2</v>
      </c>
      <c r="G1829" s="6">
        <v>2</v>
      </c>
      <c r="H1829" s="6">
        <v>2</v>
      </c>
      <c r="I1829" s="6">
        <v>1</v>
      </c>
      <c r="J1829" s="9">
        <v>2</v>
      </c>
      <c r="K1829" s="9">
        <v>2</v>
      </c>
      <c r="L1829" s="9">
        <v>2</v>
      </c>
      <c r="M1829" s="7">
        <v>-3.4241947305694902</v>
      </c>
      <c r="N1829" s="7">
        <v>-2.7805805808697102</v>
      </c>
      <c r="O1829" s="7">
        <v>-3.2003718085817301</v>
      </c>
      <c r="P1829" s="7"/>
      <c r="Q1829" s="7">
        <v>-2.1365742197664601</v>
      </c>
      <c r="R1829" s="7">
        <v>-2.0642458108687398</v>
      </c>
      <c r="S1829" s="7"/>
      <c r="T1829" s="7">
        <f>AVERAGE(M1829:S1829)</f>
        <v>-2.7211934301312262</v>
      </c>
      <c r="U1829" s="9">
        <v>1828</v>
      </c>
      <c r="V1829" s="9"/>
    </row>
    <row r="1830" spans="1:22" s="2" customFormat="1" ht="25" customHeight="1" x14ac:dyDescent="0.2">
      <c r="A1830" s="5" t="s">
        <v>2415</v>
      </c>
      <c r="B1830" s="5" t="s">
        <v>2415</v>
      </c>
      <c r="C1830" s="5" t="s">
        <v>2415</v>
      </c>
      <c r="D1830" s="5" t="s">
        <v>8956</v>
      </c>
      <c r="E1830" s="5" t="s">
        <v>8955</v>
      </c>
      <c r="F1830" s="6">
        <v>3</v>
      </c>
      <c r="G1830" s="6">
        <v>3</v>
      </c>
      <c r="H1830" s="6">
        <v>3</v>
      </c>
      <c r="I1830" s="6">
        <v>1</v>
      </c>
      <c r="J1830" s="9">
        <v>3</v>
      </c>
      <c r="K1830" s="9">
        <v>3</v>
      </c>
      <c r="L1830" s="9">
        <v>3</v>
      </c>
      <c r="M1830" s="7">
        <v>-1.78014568400447</v>
      </c>
      <c r="N1830" s="7">
        <v>-5.1191053880288599</v>
      </c>
      <c r="O1830" s="7">
        <v>-3.1200124298217302</v>
      </c>
      <c r="P1830" s="7">
        <v>-0.101660086222765</v>
      </c>
      <c r="Q1830" s="7"/>
      <c r="R1830" s="7">
        <v>-3.5377112765489902</v>
      </c>
      <c r="S1830" s="7"/>
      <c r="T1830" s="7">
        <f>AVERAGE(M1830:S1830)</f>
        <v>-2.731726972925363</v>
      </c>
      <c r="U1830" s="9">
        <v>1829</v>
      </c>
      <c r="V1830" s="9"/>
    </row>
    <row r="1831" spans="1:22" s="2" customFormat="1" ht="25" customHeight="1" x14ac:dyDescent="0.2">
      <c r="A1831" s="5" t="s">
        <v>4138</v>
      </c>
      <c r="B1831" s="5" t="s">
        <v>4138</v>
      </c>
      <c r="C1831" s="5" t="s">
        <v>5987</v>
      </c>
      <c r="D1831" s="5" t="s">
        <v>8344</v>
      </c>
      <c r="E1831" s="5" t="s">
        <v>8343</v>
      </c>
      <c r="F1831" s="6" t="s">
        <v>279</v>
      </c>
      <c r="G1831" s="6" t="s">
        <v>279</v>
      </c>
      <c r="H1831" s="6" t="s">
        <v>279</v>
      </c>
      <c r="I1831" s="6">
        <v>2</v>
      </c>
      <c r="J1831" s="9">
        <v>2</v>
      </c>
      <c r="K1831" s="9">
        <v>2</v>
      </c>
      <c r="L1831" s="9">
        <v>2</v>
      </c>
      <c r="M1831" s="7">
        <v>-2.6358610521566201</v>
      </c>
      <c r="N1831" s="7">
        <v>-2.7402613957932198</v>
      </c>
      <c r="O1831" s="7"/>
      <c r="P1831" s="7">
        <v>-3.1827466168761598</v>
      </c>
      <c r="Q1831" s="7">
        <v>-2.5090484526621499</v>
      </c>
      <c r="R1831" s="7">
        <v>-2.5978999518952999</v>
      </c>
      <c r="S1831" s="7"/>
      <c r="T1831" s="7">
        <f>AVERAGE(M1831:S1831)</f>
        <v>-2.7331634938766896</v>
      </c>
      <c r="U1831" s="9">
        <v>1830</v>
      </c>
      <c r="V1831" s="9"/>
    </row>
    <row r="1832" spans="1:22" s="2" customFormat="1" ht="25" customHeight="1" x14ac:dyDescent="0.2">
      <c r="A1832" s="5" t="s">
        <v>2078</v>
      </c>
      <c r="B1832" s="5" t="s">
        <v>2078</v>
      </c>
      <c r="C1832" s="5" t="s">
        <v>2078</v>
      </c>
      <c r="D1832" s="5" t="s">
        <v>6541</v>
      </c>
      <c r="E1832" s="5" t="s">
        <v>6540</v>
      </c>
      <c r="F1832" s="6">
        <v>3</v>
      </c>
      <c r="G1832" s="6">
        <v>3</v>
      </c>
      <c r="H1832" s="6">
        <v>3</v>
      </c>
      <c r="I1832" s="6">
        <v>1</v>
      </c>
      <c r="J1832" s="9">
        <v>3</v>
      </c>
      <c r="K1832" s="9">
        <v>3</v>
      </c>
      <c r="L1832" s="9">
        <v>3</v>
      </c>
      <c r="M1832" s="7">
        <v>-2.3328277351700799</v>
      </c>
      <c r="N1832" s="7">
        <v>-2.2636000844387398</v>
      </c>
      <c r="O1832" s="7">
        <v>-3.3490972244508699</v>
      </c>
      <c r="P1832" s="7">
        <v>-8.6667684765480105E-2</v>
      </c>
      <c r="Q1832" s="7">
        <v>-4.38262418725028</v>
      </c>
      <c r="R1832" s="7">
        <v>-5.5088183520121703</v>
      </c>
      <c r="S1832" s="7">
        <v>-1.21476881763079</v>
      </c>
      <c r="T1832" s="7">
        <f>AVERAGE(M1832:S1832)</f>
        <v>-2.7340577265312014</v>
      </c>
      <c r="U1832" s="9">
        <v>1831</v>
      </c>
      <c r="V1832" s="9" t="s">
        <v>10391</v>
      </c>
    </row>
    <row r="1833" spans="1:22" s="2" customFormat="1" ht="25" customHeight="1" x14ac:dyDescent="0.2">
      <c r="A1833" s="5" t="s">
        <v>427</v>
      </c>
      <c r="B1833" s="5" t="s">
        <v>428</v>
      </c>
      <c r="C1833" s="5" t="s">
        <v>5988</v>
      </c>
      <c r="D1833" s="5" t="s">
        <v>9987</v>
      </c>
      <c r="E1833" s="5" t="s">
        <v>9986</v>
      </c>
      <c r="F1833" s="6" t="s">
        <v>429</v>
      </c>
      <c r="G1833" s="6" t="s">
        <v>429</v>
      </c>
      <c r="H1833" s="6" t="s">
        <v>429</v>
      </c>
      <c r="I1833" s="6">
        <v>14</v>
      </c>
      <c r="J1833" s="9">
        <v>10</v>
      </c>
      <c r="K1833" s="9">
        <v>10</v>
      </c>
      <c r="L1833" s="9">
        <v>10</v>
      </c>
      <c r="M1833" s="7">
        <v>-2.9031788074851801</v>
      </c>
      <c r="N1833" s="7">
        <v>-2.9508962059188</v>
      </c>
      <c r="O1833" s="7">
        <v>-2.0874875017103798</v>
      </c>
      <c r="P1833" s="7">
        <v>-4.2602262442460903</v>
      </c>
      <c r="Q1833" s="7">
        <v>-1.7033837216577901</v>
      </c>
      <c r="R1833" s="7">
        <v>-2.5268555292291501</v>
      </c>
      <c r="S1833" s="7"/>
      <c r="T1833" s="7">
        <f>AVERAGE(M1833:S1833)</f>
        <v>-2.7386713350412317</v>
      </c>
      <c r="U1833" s="9">
        <v>1832</v>
      </c>
      <c r="V1833" s="9"/>
    </row>
    <row r="1834" spans="1:22" s="2" customFormat="1" ht="25" customHeight="1" x14ac:dyDescent="0.2">
      <c r="A1834" s="5" t="s">
        <v>1568</v>
      </c>
      <c r="B1834" s="5" t="s">
        <v>1569</v>
      </c>
      <c r="C1834" s="5" t="s">
        <v>5989</v>
      </c>
      <c r="D1834" s="5" t="s">
        <v>9146</v>
      </c>
      <c r="E1834" s="5" t="s">
        <v>9145</v>
      </c>
      <c r="F1834" s="6" t="s">
        <v>1570</v>
      </c>
      <c r="G1834" s="6" t="s">
        <v>1570</v>
      </c>
      <c r="H1834" s="6" t="s">
        <v>1570</v>
      </c>
      <c r="I1834" s="6">
        <v>10</v>
      </c>
      <c r="J1834" s="9">
        <v>6</v>
      </c>
      <c r="K1834" s="9">
        <v>6</v>
      </c>
      <c r="L1834" s="9">
        <v>6</v>
      </c>
      <c r="M1834" s="7">
        <v>-3.29704508247415</v>
      </c>
      <c r="N1834" s="7">
        <v>-2.4794085697064299</v>
      </c>
      <c r="O1834" s="7">
        <v>-2.66692076802829</v>
      </c>
      <c r="P1834" s="7"/>
      <c r="Q1834" s="7">
        <v>-2.4068070208982499</v>
      </c>
      <c r="R1834" s="7">
        <v>-2.8581849563939201</v>
      </c>
      <c r="S1834" s="7"/>
      <c r="T1834" s="7">
        <f>AVERAGE(M1834:S1834)</f>
        <v>-2.7416732795002074</v>
      </c>
      <c r="U1834" s="9">
        <v>1833</v>
      </c>
      <c r="V1834" s="9"/>
    </row>
    <row r="1835" spans="1:22" s="2" customFormat="1" ht="25" customHeight="1" x14ac:dyDescent="0.2">
      <c r="A1835" s="5" t="s">
        <v>3954</v>
      </c>
      <c r="B1835" s="5" t="s">
        <v>3954</v>
      </c>
      <c r="C1835" s="5" t="s">
        <v>5990</v>
      </c>
      <c r="D1835" s="5" t="s">
        <v>8154</v>
      </c>
      <c r="E1835" s="5" t="s">
        <v>8153</v>
      </c>
      <c r="F1835" s="6" t="s">
        <v>279</v>
      </c>
      <c r="G1835" s="6" t="s">
        <v>279</v>
      </c>
      <c r="H1835" s="6" t="s">
        <v>279</v>
      </c>
      <c r="I1835" s="6">
        <v>2</v>
      </c>
      <c r="J1835" s="9">
        <v>2</v>
      </c>
      <c r="K1835" s="9">
        <v>2</v>
      </c>
      <c r="L1835" s="9">
        <v>2</v>
      </c>
      <c r="M1835" s="7">
        <v>-2.4865140977310598</v>
      </c>
      <c r="N1835" s="7">
        <v>-2.8335353923956701</v>
      </c>
      <c r="O1835" s="7">
        <v>-2.2154759740462402</v>
      </c>
      <c r="P1835" s="7"/>
      <c r="Q1835" s="7">
        <v>-3.2829312210813302</v>
      </c>
      <c r="R1835" s="7">
        <v>-2.8987255247694099</v>
      </c>
      <c r="S1835" s="7"/>
      <c r="T1835" s="7">
        <f>AVERAGE(M1835:S1835)</f>
        <v>-2.7434364420047421</v>
      </c>
      <c r="U1835" s="9">
        <v>1834</v>
      </c>
      <c r="V1835" s="9"/>
    </row>
    <row r="1836" spans="1:22" s="2" customFormat="1" ht="25" customHeight="1" x14ac:dyDescent="0.2">
      <c r="A1836" s="5" t="s">
        <v>438</v>
      </c>
      <c r="B1836" s="5" t="s">
        <v>439</v>
      </c>
      <c r="C1836" s="5" t="s">
        <v>5991</v>
      </c>
      <c r="D1836" s="5" t="s">
        <v>6169</v>
      </c>
      <c r="E1836" s="5" t="s">
        <v>6168</v>
      </c>
      <c r="F1836" s="6" t="s">
        <v>440</v>
      </c>
      <c r="G1836" s="6" t="s">
        <v>440</v>
      </c>
      <c r="H1836" s="6" t="s">
        <v>440</v>
      </c>
      <c r="I1836" s="6">
        <v>10</v>
      </c>
      <c r="J1836" s="9">
        <v>3</v>
      </c>
      <c r="K1836" s="9">
        <v>3</v>
      </c>
      <c r="L1836" s="9">
        <v>3</v>
      </c>
      <c r="M1836" s="7">
        <v>-2.4828336851246799</v>
      </c>
      <c r="N1836" s="7">
        <v>-2.5914426936899302</v>
      </c>
      <c r="O1836" s="7">
        <v>-2.7573062330057798</v>
      </c>
      <c r="P1836" s="7">
        <v>-4.4508377215863799</v>
      </c>
      <c r="Q1836" s="7">
        <v>-1.94495819651813</v>
      </c>
      <c r="R1836" s="7">
        <v>-2.2428922393246999</v>
      </c>
      <c r="S1836" s="7"/>
      <c r="T1836" s="7">
        <f>AVERAGE(M1836:S1836)</f>
        <v>-2.7450451282082664</v>
      </c>
      <c r="U1836" s="9">
        <v>1835</v>
      </c>
      <c r="V1836" s="9"/>
    </row>
    <row r="1837" spans="1:22" s="2" customFormat="1" ht="25" customHeight="1" x14ac:dyDescent="0.2">
      <c r="A1837" s="5" t="s">
        <v>3533</v>
      </c>
      <c r="B1837" s="5" t="s">
        <v>3534</v>
      </c>
      <c r="C1837" s="5" t="s">
        <v>5992</v>
      </c>
      <c r="D1837" s="5" t="s">
        <v>7852</v>
      </c>
      <c r="E1837" s="5" t="s">
        <v>7851</v>
      </c>
      <c r="F1837" s="6" t="s">
        <v>2418</v>
      </c>
      <c r="G1837" s="6" t="s">
        <v>2418</v>
      </c>
      <c r="H1837" s="6" t="s">
        <v>2418</v>
      </c>
      <c r="I1837" s="6">
        <v>3</v>
      </c>
      <c r="J1837" s="9">
        <v>4</v>
      </c>
      <c r="K1837" s="9">
        <v>4</v>
      </c>
      <c r="L1837" s="9">
        <v>4</v>
      </c>
      <c r="M1837" s="7">
        <v>-3.7641550288054701</v>
      </c>
      <c r="N1837" s="7">
        <v>-2.1299959256180001</v>
      </c>
      <c r="O1837" s="7">
        <v>-3.4196782638830201</v>
      </c>
      <c r="P1837" s="7">
        <v>-3.7704597286133499</v>
      </c>
      <c r="Q1837" s="7">
        <v>-1.9406884612845301</v>
      </c>
      <c r="R1837" s="7">
        <v>-1.48475325050455</v>
      </c>
      <c r="S1837" s="7"/>
      <c r="T1837" s="7">
        <f>AVERAGE(M1837:S1837)</f>
        <v>-2.7516217764514863</v>
      </c>
      <c r="U1837" s="9">
        <v>1836</v>
      </c>
      <c r="V1837" s="9"/>
    </row>
    <row r="1838" spans="1:22" s="2" customFormat="1" ht="25" customHeight="1" x14ac:dyDescent="0.2">
      <c r="A1838" s="5" t="s">
        <v>1077</v>
      </c>
      <c r="B1838" s="5" t="s">
        <v>1078</v>
      </c>
      <c r="C1838" s="5" t="s">
        <v>5993</v>
      </c>
      <c r="D1838" s="5" t="s">
        <v>10096</v>
      </c>
      <c r="E1838" s="5" t="s">
        <v>10095</v>
      </c>
      <c r="F1838" s="6" t="s">
        <v>1079</v>
      </c>
      <c r="G1838" s="6" t="s">
        <v>1079</v>
      </c>
      <c r="H1838" s="6" t="s">
        <v>1079</v>
      </c>
      <c r="I1838" s="6">
        <v>14</v>
      </c>
      <c r="J1838" s="9">
        <v>3</v>
      </c>
      <c r="K1838" s="9">
        <v>3</v>
      </c>
      <c r="L1838" s="9">
        <v>3</v>
      </c>
      <c r="M1838" s="7">
        <v>-2.9583289094899698</v>
      </c>
      <c r="N1838" s="7">
        <v>-2.8438024616839002</v>
      </c>
      <c r="O1838" s="7">
        <v>-2.6398808031408998</v>
      </c>
      <c r="P1838" s="7"/>
      <c r="Q1838" s="7">
        <v>-2.5649063087199901</v>
      </c>
      <c r="R1838" s="7">
        <v>-2.7521393260880802</v>
      </c>
      <c r="S1838" s="7"/>
      <c r="T1838" s="7">
        <f>AVERAGE(M1838:S1838)</f>
        <v>-2.7518115618245682</v>
      </c>
      <c r="U1838" s="9">
        <v>1837</v>
      </c>
      <c r="V1838" s="9"/>
    </row>
    <row r="1839" spans="1:22" s="2" customFormat="1" ht="25" customHeight="1" x14ac:dyDescent="0.2">
      <c r="A1839" s="5" t="s">
        <v>4324</v>
      </c>
      <c r="B1839" s="5" t="s">
        <v>4324</v>
      </c>
      <c r="C1839" s="5" t="s">
        <v>5994</v>
      </c>
      <c r="D1839" s="5" t="s">
        <v>8523</v>
      </c>
      <c r="E1839" s="5" t="s">
        <v>8522</v>
      </c>
      <c r="F1839" s="6" t="s">
        <v>2774</v>
      </c>
      <c r="G1839" s="6" t="s">
        <v>2774</v>
      </c>
      <c r="H1839" s="6" t="s">
        <v>2774</v>
      </c>
      <c r="I1839" s="6">
        <v>6</v>
      </c>
      <c r="J1839" s="9">
        <v>2</v>
      </c>
      <c r="K1839" s="9">
        <v>2</v>
      </c>
      <c r="L1839" s="9">
        <v>2</v>
      </c>
      <c r="M1839" s="7">
        <v>-2.0978889784600701</v>
      </c>
      <c r="N1839" s="7">
        <v>-2.0983587335185301</v>
      </c>
      <c r="O1839" s="7"/>
      <c r="P1839" s="7">
        <v>-4.8650721935749797</v>
      </c>
      <c r="Q1839" s="7">
        <v>-2.35896664110291</v>
      </c>
      <c r="R1839" s="7">
        <v>-2.3464373967750398</v>
      </c>
      <c r="S1839" s="7"/>
      <c r="T1839" s="7">
        <f>AVERAGE(M1839:S1839)</f>
        <v>-2.7533447886863058</v>
      </c>
      <c r="U1839" s="9">
        <v>1838</v>
      </c>
      <c r="V1839" s="9"/>
    </row>
    <row r="1840" spans="1:22" s="2" customFormat="1" ht="25" customHeight="1" x14ac:dyDescent="0.2">
      <c r="A1840" s="5" t="s">
        <v>654</v>
      </c>
      <c r="B1840" s="5" t="s">
        <v>655</v>
      </c>
      <c r="C1840" s="5" t="s">
        <v>5995</v>
      </c>
      <c r="D1840" s="5" t="s">
        <v>9529</v>
      </c>
      <c r="E1840" s="5" t="s">
        <v>10060</v>
      </c>
      <c r="F1840" s="6" t="s">
        <v>656</v>
      </c>
      <c r="G1840" s="6" t="s">
        <v>656</v>
      </c>
      <c r="H1840" s="6" t="s">
        <v>656</v>
      </c>
      <c r="I1840" s="6">
        <v>7</v>
      </c>
      <c r="J1840" s="9">
        <v>3</v>
      </c>
      <c r="K1840" s="9">
        <v>3</v>
      </c>
      <c r="L1840" s="9">
        <v>3</v>
      </c>
      <c r="M1840" s="7">
        <v>-2.3243608357591499</v>
      </c>
      <c r="N1840" s="7">
        <v>-2.8542972556084001</v>
      </c>
      <c r="O1840" s="7">
        <v>-2.7796785121836698</v>
      </c>
      <c r="P1840" s="7"/>
      <c r="Q1840" s="7">
        <v>-3.1046982632452802</v>
      </c>
      <c r="R1840" s="7">
        <v>-2.7205277746354399</v>
      </c>
      <c r="S1840" s="7"/>
      <c r="T1840" s="7">
        <f>AVERAGE(M1840:S1840)</f>
        <v>-2.7567125282863882</v>
      </c>
      <c r="U1840" s="9">
        <v>1839</v>
      </c>
      <c r="V1840" s="9"/>
    </row>
    <row r="1841" spans="1:22" s="2" customFormat="1" ht="25" customHeight="1" x14ac:dyDescent="0.2">
      <c r="A1841" s="5" t="s">
        <v>3996</v>
      </c>
      <c r="B1841" s="5" t="s">
        <v>3996</v>
      </c>
      <c r="C1841" s="5" t="s">
        <v>5996</v>
      </c>
      <c r="D1841" s="5" t="s">
        <v>8197</v>
      </c>
      <c r="E1841" s="5" t="s">
        <v>8196</v>
      </c>
      <c r="F1841" s="6" t="s">
        <v>1834</v>
      </c>
      <c r="G1841" s="6" t="s">
        <v>1834</v>
      </c>
      <c r="H1841" s="6" t="s">
        <v>1834</v>
      </c>
      <c r="I1841" s="6">
        <v>2</v>
      </c>
      <c r="J1841" s="9">
        <v>10</v>
      </c>
      <c r="K1841" s="9">
        <v>10</v>
      </c>
      <c r="L1841" s="9">
        <v>10</v>
      </c>
      <c r="M1841" s="7">
        <v>-2.6291131006672499</v>
      </c>
      <c r="N1841" s="7">
        <v>-2.8028927081306501</v>
      </c>
      <c r="O1841" s="7">
        <v>-2.5356217625944399</v>
      </c>
      <c r="P1841" s="7">
        <v>-2.8339981457272501</v>
      </c>
      <c r="Q1841" s="7">
        <v>-2.89681743579956</v>
      </c>
      <c r="R1841" s="7">
        <v>-2.8490859385885199</v>
      </c>
      <c r="S1841" s="7"/>
      <c r="T1841" s="7">
        <f>AVERAGE(M1841:S1841)</f>
        <v>-2.7579215152512782</v>
      </c>
      <c r="U1841" s="9">
        <v>1840</v>
      </c>
      <c r="V1841" s="9"/>
    </row>
    <row r="1842" spans="1:22" s="2" customFormat="1" ht="25" customHeight="1" x14ac:dyDescent="0.2">
      <c r="A1842" s="5" t="s">
        <v>462</v>
      </c>
      <c r="B1842" s="5" t="s">
        <v>463</v>
      </c>
      <c r="C1842" s="5" t="s">
        <v>5997</v>
      </c>
      <c r="D1842" s="5" t="s">
        <v>7233</v>
      </c>
      <c r="E1842" s="5" t="s">
        <v>9411</v>
      </c>
      <c r="F1842" s="6" t="s">
        <v>464</v>
      </c>
      <c r="G1842" s="6" t="s">
        <v>464</v>
      </c>
      <c r="H1842" s="6" t="s">
        <v>464</v>
      </c>
      <c r="I1842" s="6">
        <v>12</v>
      </c>
      <c r="J1842" s="9">
        <v>4</v>
      </c>
      <c r="K1842" s="9">
        <v>4</v>
      </c>
      <c r="L1842" s="9">
        <v>4</v>
      </c>
      <c r="M1842" s="7">
        <v>-2.2275381521475701</v>
      </c>
      <c r="N1842" s="7">
        <v>-3.1613568497991298</v>
      </c>
      <c r="O1842" s="7">
        <v>-3.0749056924982399</v>
      </c>
      <c r="P1842" s="7">
        <v>-2.0562061428824299</v>
      </c>
      <c r="Q1842" s="7">
        <v>-2.7561786242027599</v>
      </c>
      <c r="R1842" s="7">
        <v>-3.2839110195955299</v>
      </c>
      <c r="S1842" s="7"/>
      <c r="T1842" s="7">
        <f>AVERAGE(M1842:S1842)</f>
        <v>-2.7600160801876097</v>
      </c>
      <c r="U1842" s="9">
        <v>1841</v>
      </c>
      <c r="V1842" s="9"/>
    </row>
    <row r="1843" spans="1:22" s="2" customFormat="1" ht="25" customHeight="1" x14ac:dyDescent="0.2">
      <c r="A1843" s="5" t="s">
        <v>2952</v>
      </c>
      <c r="B1843" s="5" t="s">
        <v>2952</v>
      </c>
      <c r="C1843" s="5" t="s">
        <v>2952</v>
      </c>
      <c r="D1843" s="5" t="s">
        <v>7339</v>
      </c>
      <c r="E1843" s="5" t="s">
        <v>7338</v>
      </c>
      <c r="F1843" s="6">
        <v>3</v>
      </c>
      <c r="G1843" s="6">
        <v>3</v>
      </c>
      <c r="H1843" s="6">
        <v>3</v>
      </c>
      <c r="I1843" s="6">
        <v>1</v>
      </c>
      <c r="J1843" s="9">
        <v>3</v>
      </c>
      <c r="K1843" s="9">
        <v>3</v>
      </c>
      <c r="L1843" s="9">
        <v>3</v>
      </c>
      <c r="M1843" s="7">
        <v>-2.7143145517933598</v>
      </c>
      <c r="N1843" s="7">
        <v>-2.2221674433462901</v>
      </c>
      <c r="O1843" s="7">
        <v>-2.4976422400582301</v>
      </c>
      <c r="P1843" s="7"/>
      <c r="Q1843" s="7">
        <v>-3.10074078284751</v>
      </c>
      <c r="R1843" s="7">
        <v>-3.2826627680173002</v>
      </c>
      <c r="S1843" s="7"/>
      <c r="T1843" s="7">
        <f>AVERAGE(M1843:S1843)</f>
        <v>-2.7635055572125378</v>
      </c>
      <c r="U1843" s="9">
        <v>1842</v>
      </c>
      <c r="V1843" s="9"/>
    </row>
    <row r="1844" spans="1:22" s="2" customFormat="1" ht="25" customHeight="1" x14ac:dyDescent="0.2">
      <c r="A1844" s="5" t="s">
        <v>4012</v>
      </c>
      <c r="B1844" s="5" t="s">
        <v>4012</v>
      </c>
      <c r="C1844" s="5" t="s">
        <v>5998</v>
      </c>
      <c r="D1844" s="5" t="s">
        <v>8211</v>
      </c>
      <c r="E1844" s="5" t="s">
        <v>8210</v>
      </c>
      <c r="F1844" s="6" t="s">
        <v>1789</v>
      </c>
      <c r="G1844" s="6" t="s">
        <v>1789</v>
      </c>
      <c r="H1844" s="6" t="s">
        <v>1789</v>
      </c>
      <c r="I1844" s="6">
        <v>2</v>
      </c>
      <c r="J1844" s="9">
        <v>4</v>
      </c>
      <c r="K1844" s="9">
        <v>4</v>
      </c>
      <c r="L1844" s="9">
        <v>4</v>
      </c>
      <c r="M1844" s="7">
        <v>-0.70438076551815598</v>
      </c>
      <c r="N1844" s="7">
        <v>-1.6963334779277399</v>
      </c>
      <c r="O1844" s="7">
        <v>-3.83181839599122</v>
      </c>
      <c r="P1844" s="7"/>
      <c r="Q1844" s="7">
        <v>-4.0620437918621697</v>
      </c>
      <c r="R1844" s="7">
        <v>-3.5537731477844501</v>
      </c>
      <c r="S1844" s="7"/>
      <c r="T1844" s="7">
        <f>AVERAGE(M1844:S1844)</f>
        <v>-2.7696699158167468</v>
      </c>
      <c r="U1844" s="9">
        <v>1843</v>
      </c>
      <c r="V1844" s="9"/>
    </row>
    <row r="1845" spans="1:22" s="2" customFormat="1" ht="25" customHeight="1" x14ac:dyDescent="0.2">
      <c r="A1845" s="5" t="s">
        <v>1121</v>
      </c>
      <c r="B1845" s="5" t="s">
        <v>1122</v>
      </c>
      <c r="C1845" s="5" t="s">
        <v>5999</v>
      </c>
      <c r="D1845" s="5" t="s">
        <v>10128</v>
      </c>
      <c r="E1845" s="5" t="s">
        <v>10127</v>
      </c>
      <c r="F1845" s="6" t="s">
        <v>1123</v>
      </c>
      <c r="G1845" s="6" t="s">
        <v>1123</v>
      </c>
      <c r="H1845" s="6" t="s">
        <v>1124</v>
      </c>
      <c r="I1845" s="6">
        <v>9</v>
      </c>
      <c r="J1845" s="9">
        <v>3</v>
      </c>
      <c r="K1845" s="9">
        <v>3</v>
      </c>
      <c r="L1845" s="9">
        <v>2</v>
      </c>
      <c r="M1845" s="7">
        <v>-2.5380014610959698</v>
      </c>
      <c r="N1845" s="7">
        <v>-2.1460077923750598</v>
      </c>
      <c r="O1845" s="7">
        <v>-3.1702491439869398</v>
      </c>
      <c r="P1845" s="7">
        <v>-4.1925741332869304</v>
      </c>
      <c r="Q1845" s="7">
        <v>-2.4116138239061402</v>
      </c>
      <c r="R1845" s="7">
        <v>-2.16466615248462</v>
      </c>
      <c r="S1845" s="7"/>
      <c r="T1845" s="7">
        <f>AVERAGE(M1845:S1845)</f>
        <v>-2.770518751189277</v>
      </c>
      <c r="U1845" s="9">
        <v>1844</v>
      </c>
      <c r="V1845" s="9"/>
    </row>
    <row r="1846" spans="1:22" s="2" customFormat="1" ht="25" customHeight="1" x14ac:dyDescent="0.2">
      <c r="A1846" s="5" t="s">
        <v>122</v>
      </c>
      <c r="B1846" s="5" t="s">
        <v>122</v>
      </c>
      <c r="C1846" s="5" t="s">
        <v>6000</v>
      </c>
      <c r="D1846" s="5" t="s">
        <v>9915</v>
      </c>
      <c r="E1846" s="5" t="s">
        <v>9914</v>
      </c>
      <c r="F1846" s="6" t="s">
        <v>117</v>
      </c>
      <c r="G1846" s="6" t="s">
        <v>117</v>
      </c>
      <c r="H1846" s="6" t="s">
        <v>117</v>
      </c>
      <c r="I1846" s="6">
        <v>2</v>
      </c>
      <c r="J1846" s="9">
        <v>3</v>
      </c>
      <c r="K1846" s="9">
        <v>3</v>
      </c>
      <c r="L1846" s="9">
        <v>3</v>
      </c>
      <c r="M1846" s="7">
        <v>-3.8916892170941102</v>
      </c>
      <c r="N1846" s="7">
        <v>-2.7721348477315302</v>
      </c>
      <c r="O1846" s="7">
        <v>-2.68592817066033</v>
      </c>
      <c r="P1846" s="7"/>
      <c r="Q1846" s="7">
        <v>-2.5228114760159701</v>
      </c>
      <c r="R1846" s="7">
        <v>-1.99910275401878</v>
      </c>
      <c r="S1846" s="7"/>
      <c r="T1846" s="7">
        <f>AVERAGE(M1846:S1846)</f>
        <v>-2.774333293104144</v>
      </c>
      <c r="U1846" s="9">
        <v>1845</v>
      </c>
      <c r="V1846" s="9"/>
    </row>
    <row r="1847" spans="1:22" s="2" customFormat="1" ht="25" customHeight="1" x14ac:dyDescent="0.2">
      <c r="A1847" s="5" t="s">
        <v>1059</v>
      </c>
      <c r="B1847" s="5" t="s">
        <v>1059</v>
      </c>
      <c r="C1847" s="5" t="s">
        <v>6001</v>
      </c>
      <c r="D1847" s="5" t="s">
        <v>9646</v>
      </c>
      <c r="E1847" s="5" t="s">
        <v>8819</v>
      </c>
      <c r="F1847" s="6" t="s">
        <v>1060</v>
      </c>
      <c r="G1847" s="6" t="s">
        <v>1060</v>
      </c>
      <c r="H1847" s="6" t="s">
        <v>1060</v>
      </c>
      <c r="I1847" s="6">
        <v>6</v>
      </c>
      <c r="J1847" s="9">
        <v>8</v>
      </c>
      <c r="K1847" s="9">
        <v>8</v>
      </c>
      <c r="L1847" s="9">
        <v>8</v>
      </c>
      <c r="M1847" s="7">
        <v>-2.8747434709689901</v>
      </c>
      <c r="N1847" s="7">
        <v>-1.8245986723435299</v>
      </c>
      <c r="O1847" s="7">
        <v>-4.2676932658766598</v>
      </c>
      <c r="P1847" s="7"/>
      <c r="Q1847" s="7">
        <v>-2.6264391366973099</v>
      </c>
      <c r="R1847" s="7">
        <v>-2.3080084877381402</v>
      </c>
      <c r="S1847" s="7"/>
      <c r="T1847" s="7">
        <f>AVERAGE(M1847:S1847)</f>
        <v>-2.7802966067249262</v>
      </c>
      <c r="U1847" s="9">
        <v>1846</v>
      </c>
      <c r="V1847" s="9"/>
    </row>
    <row r="1848" spans="1:22" s="2" customFormat="1" ht="25" customHeight="1" x14ac:dyDescent="0.2">
      <c r="A1848" s="5" t="s">
        <v>518</v>
      </c>
      <c r="B1848" s="5" t="s">
        <v>519</v>
      </c>
      <c r="C1848" s="5" t="s">
        <v>6002</v>
      </c>
      <c r="D1848" s="5" t="s">
        <v>6413</v>
      </c>
      <c r="E1848" s="5" t="s">
        <v>6412</v>
      </c>
      <c r="F1848" s="6" t="s">
        <v>520</v>
      </c>
      <c r="G1848" s="6" t="s">
        <v>520</v>
      </c>
      <c r="H1848" s="6" t="s">
        <v>520</v>
      </c>
      <c r="I1848" s="6">
        <v>8</v>
      </c>
      <c r="J1848" s="9">
        <v>5</v>
      </c>
      <c r="K1848" s="9">
        <v>5</v>
      </c>
      <c r="L1848" s="9">
        <v>5</v>
      </c>
      <c r="M1848" s="7">
        <v>-2.6611504907119201</v>
      </c>
      <c r="N1848" s="7">
        <v>-2.6505995876144799</v>
      </c>
      <c r="O1848" s="7">
        <v>-1.65759906977478</v>
      </c>
      <c r="P1848" s="7">
        <v>-5.5176270980481101</v>
      </c>
      <c r="Q1848" s="7">
        <v>-1.8702728162059801</v>
      </c>
      <c r="R1848" s="7">
        <v>-2.3393415793346599</v>
      </c>
      <c r="S1848" s="7"/>
      <c r="T1848" s="7">
        <f>AVERAGE(M1848:S1848)</f>
        <v>-2.7827651069483217</v>
      </c>
      <c r="U1848" s="9">
        <v>1847</v>
      </c>
      <c r="V1848" s="9"/>
    </row>
    <row r="1849" spans="1:22" s="2" customFormat="1" ht="25" customHeight="1" x14ac:dyDescent="0.2">
      <c r="A1849" s="5" t="s">
        <v>675</v>
      </c>
      <c r="B1849" s="5" t="s">
        <v>675</v>
      </c>
      <c r="C1849" s="5" t="s">
        <v>6003</v>
      </c>
      <c r="D1849" s="5" t="s">
        <v>9202</v>
      </c>
      <c r="E1849" s="5" t="s">
        <v>9135</v>
      </c>
      <c r="F1849" s="6" t="s">
        <v>676</v>
      </c>
      <c r="G1849" s="6" t="s">
        <v>676</v>
      </c>
      <c r="H1849" s="6" t="s">
        <v>676</v>
      </c>
      <c r="I1849" s="6">
        <v>19</v>
      </c>
      <c r="J1849" s="9">
        <v>2</v>
      </c>
      <c r="K1849" s="9">
        <v>2</v>
      </c>
      <c r="L1849" s="9">
        <v>2</v>
      </c>
      <c r="M1849" s="7">
        <v>-2.27607911798435</v>
      </c>
      <c r="N1849" s="7">
        <v>-2.1844245711374302</v>
      </c>
      <c r="O1849" s="7">
        <v>-3.7646230280298201</v>
      </c>
      <c r="P1849" s="7">
        <v>-3.3247243174420502</v>
      </c>
      <c r="Q1849" s="7">
        <v>-2.76132887488561</v>
      </c>
      <c r="R1849" s="7">
        <v>-2.4035711249552301</v>
      </c>
      <c r="S1849" s="7"/>
      <c r="T1849" s="7">
        <f>AVERAGE(M1849:S1849)</f>
        <v>-2.7857918390724152</v>
      </c>
      <c r="U1849" s="9">
        <v>1848</v>
      </c>
      <c r="V1849" s="9"/>
    </row>
    <row r="1850" spans="1:22" s="2" customFormat="1" ht="25" customHeight="1" x14ac:dyDescent="0.2">
      <c r="A1850" s="5" t="s">
        <v>1167</v>
      </c>
      <c r="B1850" s="5" t="s">
        <v>1167</v>
      </c>
      <c r="C1850" s="5" t="s">
        <v>6004</v>
      </c>
      <c r="D1850" s="5" t="s">
        <v>9896</v>
      </c>
      <c r="E1850" s="5" t="s">
        <v>9895</v>
      </c>
      <c r="F1850" s="6" t="s">
        <v>47</v>
      </c>
      <c r="G1850" s="6" t="s">
        <v>47</v>
      </c>
      <c r="H1850" s="6" t="s">
        <v>47</v>
      </c>
      <c r="I1850" s="6">
        <v>2</v>
      </c>
      <c r="J1850" s="9">
        <v>2</v>
      </c>
      <c r="K1850" s="9">
        <v>2</v>
      </c>
      <c r="L1850" s="9">
        <v>2</v>
      </c>
      <c r="M1850" s="7">
        <v>-2.6697878256936201</v>
      </c>
      <c r="N1850" s="7">
        <v>-2.7575748515221301</v>
      </c>
      <c r="O1850" s="7">
        <v>-2.4939860223622099</v>
      </c>
      <c r="P1850" s="7">
        <v>-3.4935321216223598</v>
      </c>
      <c r="Q1850" s="7">
        <v>-2.7872176022916499</v>
      </c>
      <c r="R1850" s="7">
        <v>-2.55370471036403</v>
      </c>
      <c r="S1850" s="7"/>
      <c r="T1850" s="7">
        <f>AVERAGE(M1850:S1850)</f>
        <v>-2.7926338556426664</v>
      </c>
      <c r="U1850" s="9">
        <v>1849</v>
      </c>
      <c r="V1850" s="9"/>
    </row>
    <row r="1851" spans="1:22" s="2" customFormat="1" ht="25" customHeight="1" x14ac:dyDescent="0.2">
      <c r="A1851" s="5" t="s">
        <v>4376</v>
      </c>
      <c r="B1851" s="5" t="s">
        <v>4376</v>
      </c>
      <c r="C1851" s="5" t="s">
        <v>6005</v>
      </c>
      <c r="D1851" s="5" t="s">
        <v>8567</v>
      </c>
      <c r="E1851" s="5" t="s">
        <v>8566</v>
      </c>
      <c r="F1851" s="6" t="s">
        <v>1713</v>
      </c>
      <c r="G1851" s="6" t="s">
        <v>1713</v>
      </c>
      <c r="H1851" s="6" t="s">
        <v>1713</v>
      </c>
      <c r="I1851" s="6">
        <v>2</v>
      </c>
      <c r="J1851" s="9">
        <v>3</v>
      </c>
      <c r="K1851" s="9">
        <v>3</v>
      </c>
      <c r="L1851" s="9">
        <v>3</v>
      </c>
      <c r="M1851" s="7">
        <v>-2.6510512631120302</v>
      </c>
      <c r="N1851" s="7">
        <v>-2.4420755998496899</v>
      </c>
      <c r="O1851" s="7"/>
      <c r="P1851" s="7">
        <v>-3.8038827301508</v>
      </c>
      <c r="Q1851" s="7">
        <v>-2.7536797291653698</v>
      </c>
      <c r="R1851" s="7">
        <v>-2.3289971071169102</v>
      </c>
      <c r="S1851" s="7"/>
      <c r="T1851" s="7">
        <f>AVERAGE(M1851:S1851)</f>
        <v>-2.79593728587896</v>
      </c>
      <c r="U1851" s="9">
        <v>1850</v>
      </c>
      <c r="V1851" s="9"/>
    </row>
    <row r="1852" spans="1:22" s="2" customFormat="1" ht="25" customHeight="1" x14ac:dyDescent="0.2">
      <c r="A1852" s="5" t="s">
        <v>4539</v>
      </c>
      <c r="B1852" s="5" t="s">
        <v>4539</v>
      </c>
      <c r="C1852" s="5" t="s">
        <v>4539</v>
      </c>
      <c r="D1852" s="5" t="s">
        <v>8719</v>
      </c>
      <c r="E1852" s="5" t="s">
        <v>8718</v>
      </c>
      <c r="F1852" s="6">
        <v>6</v>
      </c>
      <c r="G1852" s="6">
        <v>6</v>
      </c>
      <c r="H1852" s="6">
        <v>6</v>
      </c>
      <c r="I1852" s="6">
        <v>1</v>
      </c>
      <c r="J1852" s="9">
        <v>6</v>
      </c>
      <c r="K1852" s="9">
        <v>6</v>
      </c>
      <c r="L1852" s="9">
        <v>6</v>
      </c>
      <c r="M1852" s="7">
        <v>-2.3520619186093699</v>
      </c>
      <c r="N1852" s="7">
        <v>-2.2232950541527701</v>
      </c>
      <c r="O1852" s="7">
        <v>-2.7856905582905802</v>
      </c>
      <c r="P1852" s="7">
        <v>-3.6060989770763299</v>
      </c>
      <c r="Q1852" s="7">
        <v>-2.7007071067139798</v>
      </c>
      <c r="R1852" s="7">
        <v>-3.11302766812141</v>
      </c>
      <c r="S1852" s="7"/>
      <c r="T1852" s="7">
        <f>AVERAGE(M1852:S1852)</f>
        <v>-2.79681354716074</v>
      </c>
      <c r="U1852" s="9">
        <v>1851</v>
      </c>
      <c r="V1852" s="9"/>
    </row>
    <row r="1853" spans="1:22" s="2" customFormat="1" ht="25" customHeight="1" x14ac:dyDescent="0.2">
      <c r="A1853" s="5" t="s">
        <v>687</v>
      </c>
      <c r="B1853" s="5" t="s">
        <v>687</v>
      </c>
      <c r="C1853" s="5" t="s">
        <v>6006</v>
      </c>
      <c r="D1853" s="5" t="s">
        <v>9381</v>
      </c>
      <c r="E1853" s="5" t="s">
        <v>9273</v>
      </c>
      <c r="F1853" s="6" t="s">
        <v>635</v>
      </c>
      <c r="G1853" s="6" t="s">
        <v>635</v>
      </c>
      <c r="H1853" s="6" t="s">
        <v>635</v>
      </c>
      <c r="I1853" s="6">
        <v>9</v>
      </c>
      <c r="J1853" s="9">
        <v>4</v>
      </c>
      <c r="K1853" s="9">
        <v>4</v>
      </c>
      <c r="L1853" s="9">
        <v>4</v>
      </c>
      <c r="M1853" s="7">
        <v>-2.84362985894382</v>
      </c>
      <c r="N1853" s="7">
        <v>-2.2335669443953998</v>
      </c>
      <c r="O1853" s="7">
        <v>-2.5843144340336899</v>
      </c>
      <c r="P1853" s="7">
        <v>-4.00298283023049</v>
      </c>
      <c r="Q1853" s="7">
        <v>-2.6239014138954202</v>
      </c>
      <c r="R1853" s="7">
        <v>-2.4962817716553598</v>
      </c>
      <c r="S1853" s="7"/>
      <c r="T1853" s="7">
        <f>AVERAGE(M1853:S1853)</f>
        <v>-2.7974462088590299</v>
      </c>
      <c r="U1853" s="9">
        <v>1852</v>
      </c>
      <c r="V1853" s="9"/>
    </row>
    <row r="1854" spans="1:22" s="2" customFormat="1" ht="25" customHeight="1" x14ac:dyDescent="0.2">
      <c r="A1854" s="5" t="s">
        <v>2076</v>
      </c>
      <c r="B1854" s="5" t="s">
        <v>2077</v>
      </c>
      <c r="C1854" s="5" t="s">
        <v>2077</v>
      </c>
      <c r="D1854" s="5" t="s">
        <v>6539</v>
      </c>
      <c r="E1854" s="5" t="s">
        <v>6538</v>
      </c>
      <c r="F1854" s="6" t="s">
        <v>1724</v>
      </c>
      <c r="G1854" s="6" t="s">
        <v>1724</v>
      </c>
      <c r="H1854" s="6" t="s">
        <v>1724</v>
      </c>
      <c r="I1854" s="6">
        <v>3</v>
      </c>
      <c r="J1854" s="9">
        <v>6</v>
      </c>
      <c r="K1854" s="9">
        <v>6</v>
      </c>
      <c r="L1854" s="9">
        <v>6</v>
      </c>
      <c r="M1854" s="7">
        <v>-2.5242169210918899</v>
      </c>
      <c r="N1854" s="7">
        <v>-2.1398415814202001</v>
      </c>
      <c r="O1854" s="7">
        <v>-5.17678414807565</v>
      </c>
      <c r="P1854" s="7">
        <v>0.492515110814569</v>
      </c>
      <c r="Q1854" s="7">
        <v>-3.9700555679677398</v>
      </c>
      <c r="R1854" s="7">
        <v>-3.47415781701201</v>
      </c>
      <c r="S1854" s="7"/>
      <c r="T1854" s="7">
        <f>AVERAGE(M1854:S1854)</f>
        <v>-2.7987568207921534</v>
      </c>
      <c r="U1854" s="9">
        <v>1853</v>
      </c>
      <c r="V1854" s="9"/>
    </row>
    <row r="1855" spans="1:22" s="2" customFormat="1" ht="25" customHeight="1" x14ac:dyDescent="0.2">
      <c r="A1855" s="5" t="s">
        <v>4218</v>
      </c>
      <c r="B1855" s="5" t="s">
        <v>4219</v>
      </c>
      <c r="C1855" s="5" t="s">
        <v>4219</v>
      </c>
      <c r="D1855" s="5" t="s">
        <v>8422</v>
      </c>
      <c r="E1855" s="5" t="s">
        <v>8421</v>
      </c>
      <c r="F1855" s="6" t="s">
        <v>1889</v>
      </c>
      <c r="G1855" s="6" t="s">
        <v>2216</v>
      </c>
      <c r="H1855" s="6" t="s">
        <v>2216</v>
      </c>
      <c r="I1855" s="6">
        <v>2</v>
      </c>
      <c r="J1855" s="9">
        <v>6</v>
      </c>
      <c r="K1855" s="9">
        <v>4</v>
      </c>
      <c r="L1855" s="9">
        <v>4</v>
      </c>
      <c r="M1855" s="7">
        <v>-3.1277726129986201</v>
      </c>
      <c r="N1855" s="7">
        <v>-2.3379320072872898</v>
      </c>
      <c r="O1855" s="7">
        <v>-3.40977498256014</v>
      </c>
      <c r="P1855" s="7">
        <v>-3.5572334732665301</v>
      </c>
      <c r="Q1855" s="7">
        <v>-1.9645707322030801</v>
      </c>
      <c r="R1855" s="7">
        <v>-2.4365070956146999</v>
      </c>
      <c r="S1855" s="7"/>
      <c r="T1855" s="7">
        <f>AVERAGE(M1855:S1855)</f>
        <v>-2.8056318173217267</v>
      </c>
      <c r="U1855" s="9">
        <v>1854</v>
      </c>
      <c r="V1855" s="9"/>
    </row>
    <row r="1856" spans="1:22" s="2" customFormat="1" ht="25" customHeight="1" x14ac:dyDescent="0.2">
      <c r="A1856" s="5" t="s">
        <v>1646</v>
      </c>
      <c r="B1856" s="5" t="s">
        <v>1646</v>
      </c>
      <c r="C1856" s="5" t="s">
        <v>6007</v>
      </c>
      <c r="D1856" s="5" t="s">
        <v>10040</v>
      </c>
      <c r="E1856" s="5" t="s">
        <v>10039</v>
      </c>
      <c r="F1856" s="6" t="s">
        <v>1647</v>
      </c>
      <c r="G1856" s="6" t="s">
        <v>1647</v>
      </c>
      <c r="H1856" s="6" t="s">
        <v>1647</v>
      </c>
      <c r="I1856" s="6">
        <v>21</v>
      </c>
      <c r="J1856" s="9">
        <v>2</v>
      </c>
      <c r="K1856" s="9">
        <v>2</v>
      </c>
      <c r="L1856" s="9">
        <v>2</v>
      </c>
      <c r="M1856" s="7">
        <v>-2.8098897139332499</v>
      </c>
      <c r="N1856" s="7">
        <v>-2.84280814132795</v>
      </c>
      <c r="O1856" s="7">
        <v>-3.2976147894746299</v>
      </c>
      <c r="P1856" s="7"/>
      <c r="Q1856" s="7">
        <v>-2.52790285860394</v>
      </c>
      <c r="R1856" s="7">
        <v>-2.6359374275996199</v>
      </c>
      <c r="S1856" s="7"/>
      <c r="T1856" s="7">
        <f>AVERAGE(M1856:S1856)</f>
        <v>-2.8228305861878784</v>
      </c>
      <c r="U1856" s="9">
        <v>1855</v>
      </c>
      <c r="V1856" s="9"/>
    </row>
    <row r="1857" spans="1:22" s="2" customFormat="1" ht="25" customHeight="1" x14ac:dyDescent="0.2">
      <c r="A1857" s="5" t="s">
        <v>1003</v>
      </c>
      <c r="B1857" s="5" t="s">
        <v>1003</v>
      </c>
      <c r="C1857" s="5" t="s">
        <v>6008</v>
      </c>
      <c r="D1857" s="5" t="s">
        <v>9157</v>
      </c>
      <c r="E1857" s="5" t="s">
        <v>9156</v>
      </c>
      <c r="F1857" s="6" t="s">
        <v>78</v>
      </c>
      <c r="G1857" s="6" t="s">
        <v>78</v>
      </c>
      <c r="H1857" s="6" t="s">
        <v>78</v>
      </c>
      <c r="I1857" s="6">
        <v>4</v>
      </c>
      <c r="J1857" s="9">
        <v>2</v>
      </c>
      <c r="K1857" s="9">
        <v>2</v>
      </c>
      <c r="L1857" s="9">
        <v>2</v>
      </c>
      <c r="M1857" s="7">
        <v>-4.1908583054926902</v>
      </c>
      <c r="N1857" s="7">
        <v>-2.5616062120254699</v>
      </c>
      <c r="O1857" s="7">
        <v>-3.2640606371116201</v>
      </c>
      <c r="P1857" s="7"/>
      <c r="Q1857" s="7">
        <v>-2.13458604036764</v>
      </c>
      <c r="R1857" s="7">
        <v>-1.96607567934205</v>
      </c>
      <c r="S1857" s="7"/>
      <c r="T1857" s="7">
        <f>AVERAGE(M1857:S1857)</f>
        <v>-2.8234373748678938</v>
      </c>
      <c r="U1857" s="9">
        <v>1856</v>
      </c>
      <c r="V1857" s="9"/>
    </row>
    <row r="1858" spans="1:22" s="2" customFormat="1" ht="25" customHeight="1" x14ac:dyDescent="0.2">
      <c r="A1858" s="5" t="s">
        <v>4133</v>
      </c>
      <c r="B1858" s="5" t="s">
        <v>4134</v>
      </c>
      <c r="C1858" s="5" t="s">
        <v>6009</v>
      </c>
      <c r="D1858" s="5" t="s">
        <v>8340</v>
      </c>
      <c r="E1858" s="5" t="s">
        <v>8339</v>
      </c>
      <c r="F1858" s="6" t="s">
        <v>4135</v>
      </c>
      <c r="G1858" s="6" t="s">
        <v>4135</v>
      </c>
      <c r="H1858" s="6" t="s">
        <v>4135</v>
      </c>
      <c r="I1858" s="6">
        <v>12</v>
      </c>
      <c r="J1858" s="9">
        <v>11</v>
      </c>
      <c r="K1858" s="9">
        <v>11</v>
      </c>
      <c r="L1858" s="9">
        <v>11</v>
      </c>
      <c r="M1858" s="7">
        <v>-2.1352802200610399</v>
      </c>
      <c r="N1858" s="7">
        <v>-2.0153574631910298</v>
      </c>
      <c r="O1858" s="7">
        <v>-2.5434870057633399</v>
      </c>
      <c r="P1858" s="7">
        <v>-5.7761042984637001</v>
      </c>
      <c r="Q1858" s="7">
        <v>-2.1602807956902099</v>
      </c>
      <c r="R1858" s="7">
        <v>-2.31657634190144</v>
      </c>
      <c r="S1858" s="7"/>
      <c r="T1858" s="7">
        <f>AVERAGE(M1858:S1858)</f>
        <v>-2.8245143541784601</v>
      </c>
      <c r="U1858" s="9">
        <v>1857</v>
      </c>
      <c r="V1858" s="9"/>
    </row>
    <row r="1859" spans="1:22" s="2" customFormat="1" ht="25" customHeight="1" x14ac:dyDescent="0.2">
      <c r="A1859" s="5" t="s">
        <v>4402</v>
      </c>
      <c r="B1859" s="5" t="s">
        <v>4402</v>
      </c>
      <c r="C1859" s="5" t="s">
        <v>4402</v>
      </c>
      <c r="D1859" s="5" t="s">
        <v>8601</v>
      </c>
      <c r="E1859" s="5" t="s">
        <v>8600</v>
      </c>
      <c r="F1859" s="6">
        <v>3</v>
      </c>
      <c r="G1859" s="6">
        <v>3</v>
      </c>
      <c r="H1859" s="6">
        <v>3</v>
      </c>
      <c r="I1859" s="6">
        <v>1</v>
      </c>
      <c r="J1859" s="9">
        <v>3</v>
      </c>
      <c r="K1859" s="9">
        <v>3</v>
      </c>
      <c r="L1859" s="9">
        <v>3</v>
      </c>
      <c r="M1859" s="7">
        <v>-2.8850375229681799</v>
      </c>
      <c r="N1859" s="7">
        <v>-3.0703069108293</v>
      </c>
      <c r="O1859" s="7">
        <v>-3.7454076106307901</v>
      </c>
      <c r="P1859" s="7">
        <v>-3.0926790604228098</v>
      </c>
      <c r="Q1859" s="7">
        <v>-1.26809438802967</v>
      </c>
      <c r="R1859" s="7">
        <v>-2.9084941277512799</v>
      </c>
      <c r="S1859" s="7"/>
      <c r="T1859" s="7">
        <f>AVERAGE(M1859:S1859)</f>
        <v>-2.8283366034386717</v>
      </c>
      <c r="U1859" s="9">
        <v>1858</v>
      </c>
      <c r="V1859" s="9"/>
    </row>
    <row r="1860" spans="1:22" s="2" customFormat="1" ht="25" customHeight="1" x14ac:dyDescent="0.2">
      <c r="A1860" s="5" t="s">
        <v>339</v>
      </c>
      <c r="B1860" s="5" t="s">
        <v>339</v>
      </c>
      <c r="C1860" s="5" t="s">
        <v>6010</v>
      </c>
      <c r="D1860" s="5" t="s">
        <v>9418</v>
      </c>
      <c r="E1860" s="5" t="s">
        <v>9352</v>
      </c>
      <c r="F1860" s="6" t="s">
        <v>340</v>
      </c>
      <c r="G1860" s="6" t="s">
        <v>340</v>
      </c>
      <c r="H1860" s="6" t="s">
        <v>340</v>
      </c>
      <c r="I1860" s="6">
        <v>9</v>
      </c>
      <c r="J1860" s="9">
        <v>4</v>
      </c>
      <c r="K1860" s="9">
        <v>4</v>
      </c>
      <c r="L1860" s="9">
        <v>4</v>
      </c>
      <c r="M1860" s="7">
        <v>-2.9743616331751999</v>
      </c>
      <c r="N1860" s="7">
        <v>-3.3683530434351301</v>
      </c>
      <c r="O1860" s="7">
        <v>-3.9653924160681302</v>
      </c>
      <c r="P1860" s="7"/>
      <c r="Q1860" s="7">
        <v>-1.38183074945464</v>
      </c>
      <c r="R1860" s="7">
        <v>-2.4691795460054302</v>
      </c>
      <c r="S1860" s="7"/>
      <c r="T1860" s="7">
        <f>AVERAGE(M1860:S1860)</f>
        <v>-2.8318234776277058</v>
      </c>
      <c r="U1860" s="9">
        <v>1859</v>
      </c>
      <c r="V1860" s="9"/>
    </row>
    <row r="1861" spans="1:22" s="2" customFormat="1" ht="25" customHeight="1" x14ac:dyDescent="0.2">
      <c r="A1861" s="5" t="s">
        <v>1958</v>
      </c>
      <c r="B1861" s="5" t="s">
        <v>1958</v>
      </c>
      <c r="C1861" s="5" t="s">
        <v>1958</v>
      </c>
      <c r="D1861" s="5" t="s">
        <v>6426</v>
      </c>
      <c r="E1861" s="5" t="s">
        <v>6425</v>
      </c>
      <c r="F1861" s="6">
        <v>8</v>
      </c>
      <c r="G1861" s="6">
        <v>8</v>
      </c>
      <c r="H1861" s="6">
        <v>8</v>
      </c>
      <c r="I1861" s="6">
        <v>1</v>
      </c>
      <c r="J1861" s="9">
        <v>8</v>
      </c>
      <c r="K1861" s="9">
        <v>8</v>
      </c>
      <c r="L1861" s="9">
        <v>8</v>
      </c>
      <c r="M1861" s="7">
        <v>-2.3976475062402902</v>
      </c>
      <c r="N1861" s="7">
        <v>-2.44592250538085</v>
      </c>
      <c r="O1861" s="7">
        <v>-2.3847139544689901</v>
      </c>
      <c r="P1861" s="7">
        <v>-5.4055665667505997</v>
      </c>
      <c r="Q1861" s="7">
        <v>-2.0862756176341102</v>
      </c>
      <c r="R1861" s="7">
        <v>-2.2755908580072601</v>
      </c>
      <c r="S1861" s="7"/>
      <c r="T1861" s="7">
        <f>AVERAGE(M1861:S1861)</f>
        <v>-2.8326195014136832</v>
      </c>
      <c r="U1861" s="9">
        <v>1860</v>
      </c>
      <c r="V1861" s="9"/>
    </row>
    <row r="1862" spans="1:22" s="2" customFormat="1" ht="25" customHeight="1" x14ac:dyDescent="0.2">
      <c r="A1862" s="5" t="s">
        <v>4251</v>
      </c>
      <c r="B1862" s="5" t="s">
        <v>4252</v>
      </c>
      <c r="C1862" s="5" t="s">
        <v>4252</v>
      </c>
      <c r="D1862" s="5" t="s">
        <v>8446</v>
      </c>
      <c r="E1862" s="5" t="s">
        <v>8445</v>
      </c>
      <c r="F1862" s="6" t="s">
        <v>1976</v>
      </c>
      <c r="G1862" s="6" t="s">
        <v>1976</v>
      </c>
      <c r="H1862" s="6" t="s">
        <v>1976</v>
      </c>
      <c r="I1862" s="6">
        <v>2</v>
      </c>
      <c r="J1862" s="9">
        <v>5</v>
      </c>
      <c r="K1862" s="9">
        <v>5</v>
      </c>
      <c r="L1862" s="9">
        <v>5</v>
      </c>
      <c r="M1862" s="7">
        <v>-3.66819749478752</v>
      </c>
      <c r="N1862" s="7">
        <v>-2.4099639003673099</v>
      </c>
      <c r="O1862" s="7">
        <v>-1.70505150224206</v>
      </c>
      <c r="P1862" s="7">
        <v>-3.5452261060099199</v>
      </c>
      <c r="Q1862" s="7">
        <v>-1.6254235118465801</v>
      </c>
      <c r="R1862" s="7">
        <v>-1.68673946117916</v>
      </c>
      <c r="S1862" s="7">
        <v>-5.19531287664927</v>
      </c>
      <c r="T1862" s="7">
        <f>AVERAGE(M1862:S1862)</f>
        <v>-2.8337021218688316</v>
      </c>
      <c r="U1862" s="9">
        <v>1861</v>
      </c>
      <c r="V1862" s="9"/>
    </row>
    <row r="1863" spans="1:22" s="2" customFormat="1" ht="25" customHeight="1" x14ac:dyDescent="0.2">
      <c r="A1863" s="5" t="s">
        <v>4198</v>
      </c>
      <c r="B1863" s="5" t="s">
        <v>4198</v>
      </c>
      <c r="C1863" s="5" t="s">
        <v>4198</v>
      </c>
      <c r="D1863" s="5" t="s">
        <v>8400</v>
      </c>
      <c r="E1863" s="5" t="s">
        <v>8399</v>
      </c>
      <c r="F1863" s="6">
        <v>2</v>
      </c>
      <c r="G1863" s="6">
        <v>2</v>
      </c>
      <c r="H1863" s="6">
        <v>2</v>
      </c>
      <c r="I1863" s="6">
        <v>1</v>
      </c>
      <c r="J1863" s="9">
        <v>2</v>
      </c>
      <c r="K1863" s="9">
        <v>2</v>
      </c>
      <c r="L1863" s="9">
        <v>2</v>
      </c>
      <c r="M1863" s="7">
        <v>-2.6860862895254098</v>
      </c>
      <c r="N1863" s="7">
        <v>-3.7250076325791399</v>
      </c>
      <c r="O1863" s="7"/>
      <c r="P1863" s="7">
        <v>-2.7031698562649198</v>
      </c>
      <c r="Q1863" s="7">
        <v>-2.5479688139085601</v>
      </c>
      <c r="R1863" s="7">
        <v>-2.5166810498014001</v>
      </c>
      <c r="S1863" s="7"/>
      <c r="T1863" s="7">
        <f>AVERAGE(M1863:S1863)</f>
        <v>-2.8357827284158863</v>
      </c>
      <c r="U1863" s="9">
        <v>1862</v>
      </c>
      <c r="V1863" s="9"/>
    </row>
    <row r="1864" spans="1:22" s="2" customFormat="1" ht="25" customHeight="1" x14ac:dyDescent="0.2">
      <c r="A1864" s="5" t="s">
        <v>4068</v>
      </c>
      <c r="B1864" s="5" t="s">
        <v>4068</v>
      </c>
      <c r="C1864" s="5" t="s">
        <v>6011</v>
      </c>
      <c r="D1864" s="5" t="s">
        <v>8261</v>
      </c>
      <c r="E1864" s="5" t="s">
        <v>8260</v>
      </c>
      <c r="F1864" s="6" t="s">
        <v>1789</v>
      </c>
      <c r="G1864" s="6" t="s">
        <v>1789</v>
      </c>
      <c r="H1864" s="6" t="s">
        <v>1789</v>
      </c>
      <c r="I1864" s="6">
        <v>2</v>
      </c>
      <c r="J1864" s="9">
        <v>4</v>
      </c>
      <c r="K1864" s="9">
        <v>4</v>
      </c>
      <c r="L1864" s="9">
        <v>4</v>
      </c>
      <c r="M1864" s="7">
        <v>-3.5343752812418199</v>
      </c>
      <c r="N1864" s="7">
        <v>-3.41783963690958</v>
      </c>
      <c r="O1864" s="7">
        <v>-4.1687277148547599</v>
      </c>
      <c r="P1864" s="7"/>
      <c r="Q1864" s="7">
        <v>-1.51561950284184</v>
      </c>
      <c r="R1864" s="7">
        <v>-1.57598056572075</v>
      </c>
      <c r="S1864" s="7"/>
      <c r="T1864" s="7">
        <f>AVERAGE(M1864:S1864)</f>
        <v>-2.8425085403137498</v>
      </c>
      <c r="U1864" s="9">
        <v>1863</v>
      </c>
      <c r="V1864" s="9"/>
    </row>
    <row r="1865" spans="1:22" s="2" customFormat="1" ht="25" customHeight="1" x14ac:dyDescent="0.2">
      <c r="A1865" s="5" t="s">
        <v>3432</v>
      </c>
      <c r="B1865" s="5" t="s">
        <v>3433</v>
      </c>
      <c r="C1865" s="5" t="s">
        <v>3433</v>
      </c>
      <c r="D1865" s="5" t="s">
        <v>7760</v>
      </c>
      <c r="E1865" s="5" t="s">
        <v>7759</v>
      </c>
      <c r="F1865" s="6" t="s">
        <v>3434</v>
      </c>
      <c r="G1865" s="6" t="s">
        <v>3434</v>
      </c>
      <c r="H1865" s="6" t="s">
        <v>3434</v>
      </c>
      <c r="I1865" s="6">
        <v>5</v>
      </c>
      <c r="J1865" s="9">
        <v>5</v>
      </c>
      <c r="K1865" s="9">
        <v>5</v>
      </c>
      <c r="L1865" s="9">
        <v>5</v>
      </c>
      <c r="M1865" s="7">
        <v>-2.6970351131983699</v>
      </c>
      <c r="N1865" s="7">
        <v>-2.5611029463084298</v>
      </c>
      <c r="O1865" s="7">
        <v>-3.7766046075239199</v>
      </c>
      <c r="P1865" s="7"/>
      <c r="Q1865" s="7">
        <v>-2.6700159392568499</v>
      </c>
      <c r="R1865" s="7">
        <v>-2.52062183826121</v>
      </c>
      <c r="S1865" s="7"/>
      <c r="T1865" s="7">
        <f>AVERAGE(M1865:S1865)</f>
        <v>-2.8450760889097557</v>
      </c>
      <c r="U1865" s="9">
        <v>1864</v>
      </c>
      <c r="V1865" s="9"/>
    </row>
    <row r="1866" spans="1:22" s="2" customFormat="1" ht="25" customHeight="1" x14ac:dyDescent="0.2">
      <c r="A1866" s="5" t="s">
        <v>4533</v>
      </c>
      <c r="B1866" s="5" t="s">
        <v>4534</v>
      </c>
      <c r="C1866" s="5" t="s">
        <v>6012</v>
      </c>
      <c r="D1866" s="5" t="s">
        <v>8716</v>
      </c>
      <c r="E1866" s="5" t="s">
        <v>8715</v>
      </c>
      <c r="F1866" s="6" t="s">
        <v>4535</v>
      </c>
      <c r="G1866" s="6" t="s">
        <v>4535</v>
      </c>
      <c r="H1866" s="6" t="s">
        <v>4535</v>
      </c>
      <c r="I1866" s="6">
        <v>4</v>
      </c>
      <c r="J1866" s="9">
        <v>13</v>
      </c>
      <c r="K1866" s="9">
        <v>13</v>
      </c>
      <c r="L1866" s="9">
        <v>13</v>
      </c>
      <c r="M1866" s="7">
        <v>-4.3036599268957199</v>
      </c>
      <c r="N1866" s="7">
        <v>-3.6760072137392301</v>
      </c>
      <c r="O1866" s="7">
        <v>-2.17973075459195</v>
      </c>
      <c r="P1866" s="7"/>
      <c r="Q1866" s="7">
        <v>-1.76579802089014</v>
      </c>
      <c r="R1866" s="7">
        <v>-2.3030531440406898</v>
      </c>
      <c r="S1866" s="7"/>
      <c r="T1866" s="7">
        <f>AVERAGE(M1866:S1866)</f>
        <v>-2.8456498120315459</v>
      </c>
      <c r="U1866" s="9">
        <v>1865</v>
      </c>
      <c r="V1866" s="9"/>
    </row>
    <row r="1867" spans="1:22" s="2" customFormat="1" ht="25" customHeight="1" x14ac:dyDescent="0.2">
      <c r="A1867" s="5" t="s">
        <v>972</v>
      </c>
      <c r="B1867" s="5" t="s">
        <v>972</v>
      </c>
      <c r="C1867" s="5" t="s">
        <v>6013</v>
      </c>
      <c r="D1867" s="5" t="s">
        <v>9606</v>
      </c>
      <c r="E1867" s="5" t="s">
        <v>9144</v>
      </c>
      <c r="F1867" s="6" t="s">
        <v>973</v>
      </c>
      <c r="G1867" s="6" t="s">
        <v>973</v>
      </c>
      <c r="H1867" s="6" t="s">
        <v>973</v>
      </c>
      <c r="I1867" s="6">
        <v>5</v>
      </c>
      <c r="J1867" s="9">
        <v>4</v>
      </c>
      <c r="K1867" s="9">
        <v>4</v>
      </c>
      <c r="L1867" s="9">
        <v>4</v>
      </c>
      <c r="M1867" s="7">
        <v>-2.9448594069517502</v>
      </c>
      <c r="N1867" s="7">
        <v>-2.58320150564027</v>
      </c>
      <c r="O1867" s="7"/>
      <c r="P1867" s="7">
        <v>-1.38986838765081</v>
      </c>
      <c r="Q1867" s="7">
        <v>-3.5570177357398398</v>
      </c>
      <c r="R1867" s="7">
        <v>-3.7692175136710602</v>
      </c>
      <c r="S1867" s="7"/>
      <c r="T1867" s="7">
        <f>AVERAGE(M1867:S1867)</f>
        <v>-2.8488329099307461</v>
      </c>
      <c r="U1867" s="9">
        <v>1866</v>
      </c>
      <c r="V1867" s="9"/>
    </row>
    <row r="1868" spans="1:22" s="2" customFormat="1" ht="25" customHeight="1" x14ac:dyDescent="0.2">
      <c r="A1868" s="5" t="s">
        <v>1543</v>
      </c>
      <c r="B1868" s="5" t="s">
        <v>1543</v>
      </c>
      <c r="C1868" s="5" t="s">
        <v>6014</v>
      </c>
      <c r="D1868" s="5" t="s">
        <v>9802</v>
      </c>
      <c r="E1868" s="5" t="s">
        <v>9801</v>
      </c>
      <c r="F1868" s="6" t="s">
        <v>1544</v>
      </c>
      <c r="G1868" s="6" t="s">
        <v>1544</v>
      </c>
      <c r="H1868" s="6" t="s">
        <v>1544</v>
      </c>
      <c r="I1868" s="6">
        <v>5</v>
      </c>
      <c r="J1868" s="9">
        <v>4</v>
      </c>
      <c r="K1868" s="9">
        <v>4</v>
      </c>
      <c r="L1868" s="9">
        <v>4</v>
      </c>
      <c r="M1868" s="7">
        <v>-2.8688118161987202</v>
      </c>
      <c r="N1868" s="7">
        <v>-2.1920666339786998</v>
      </c>
      <c r="O1868" s="7">
        <v>-3.6433982863923</v>
      </c>
      <c r="P1868" s="7"/>
      <c r="Q1868" s="7">
        <v>-2.92930122925533</v>
      </c>
      <c r="R1868" s="7">
        <v>-2.6159356499389199</v>
      </c>
      <c r="S1868" s="7"/>
      <c r="T1868" s="7">
        <f>AVERAGE(M1868:S1868)</f>
        <v>-2.8499027231527938</v>
      </c>
      <c r="U1868" s="9">
        <v>1867</v>
      </c>
      <c r="V1868" s="9"/>
    </row>
    <row r="1869" spans="1:22" s="2" customFormat="1" ht="25" customHeight="1" x14ac:dyDescent="0.2">
      <c r="A1869" s="5" t="s">
        <v>1561</v>
      </c>
      <c r="B1869" s="5" t="s">
        <v>1562</v>
      </c>
      <c r="C1869" s="5" t="s">
        <v>6015</v>
      </c>
      <c r="D1869" s="5" t="s">
        <v>7130</v>
      </c>
      <c r="E1869" s="5" t="s">
        <v>9784</v>
      </c>
      <c r="F1869" s="6" t="s">
        <v>437</v>
      </c>
      <c r="G1869" s="6" t="s">
        <v>437</v>
      </c>
      <c r="H1869" s="6" t="s">
        <v>437</v>
      </c>
      <c r="I1869" s="6">
        <v>3</v>
      </c>
      <c r="J1869" s="9">
        <v>3</v>
      </c>
      <c r="K1869" s="9">
        <v>3</v>
      </c>
      <c r="L1869" s="9">
        <v>3</v>
      </c>
      <c r="M1869" s="7">
        <v>-2.5034031819565499</v>
      </c>
      <c r="N1869" s="7">
        <v>-1.2662637428520001</v>
      </c>
      <c r="O1869" s="7">
        <v>-2.8648812026549</v>
      </c>
      <c r="P1869" s="7"/>
      <c r="Q1869" s="7">
        <v>-3.48842771114988</v>
      </c>
      <c r="R1869" s="7">
        <v>-4.1330527275806404</v>
      </c>
      <c r="S1869" s="7"/>
      <c r="T1869" s="7">
        <f>AVERAGE(M1869:S1869)</f>
        <v>-2.851205713238794</v>
      </c>
      <c r="U1869" s="9">
        <v>1868</v>
      </c>
      <c r="V1869" s="9"/>
    </row>
    <row r="1870" spans="1:22" s="2" customFormat="1" ht="25" customHeight="1" x14ac:dyDescent="0.2">
      <c r="A1870" s="5" t="s">
        <v>1549</v>
      </c>
      <c r="B1870" s="5" t="s">
        <v>1550</v>
      </c>
      <c r="C1870" s="5" t="s">
        <v>6016</v>
      </c>
      <c r="D1870" s="5" t="s">
        <v>9639</v>
      </c>
      <c r="E1870" s="5" t="s">
        <v>9638</v>
      </c>
      <c r="F1870" s="6" t="s">
        <v>1551</v>
      </c>
      <c r="G1870" s="6" t="s">
        <v>1551</v>
      </c>
      <c r="H1870" s="6" t="s">
        <v>1551</v>
      </c>
      <c r="I1870" s="6">
        <v>6</v>
      </c>
      <c r="J1870" s="9">
        <v>6</v>
      </c>
      <c r="K1870" s="9">
        <v>6</v>
      </c>
      <c r="L1870" s="9">
        <v>6</v>
      </c>
      <c r="M1870" s="7">
        <v>-3.9005139108248499</v>
      </c>
      <c r="N1870" s="7">
        <v>-3.1648254421078899</v>
      </c>
      <c r="O1870" s="7"/>
      <c r="P1870" s="7">
        <v>0.97948545810242704</v>
      </c>
      <c r="Q1870" s="7">
        <v>-3.9193561449256098</v>
      </c>
      <c r="R1870" s="7">
        <v>-4.2783136816845504</v>
      </c>
      <c r="S1870" s="7"/>
      <c r="T1870" s="7">
        <f>AVERAGE(M1870:S1870)</f>
        <v>-2.8567047442880948</v>
      </c>
      <c r="U1870" s="9">
        <v>1869</v>
      </c>
      <c r="V1870" s="9" t="s">
        <v>10391</v>
      </c>
    </row>
    <row r="1871" spans="1:22" s="2" customFormat="1" ht="25" customHeight="1" x14ac:dyDescent="0.2">
      <c r="A1871" s="5" t="s">
        <v>4052</v>
      </c>
      <c r="B1871" s="5" t="s">
        <v>4052</v>
      </c>
      <c r="C1871" s="5" t="s">
        <v>4052</v>
      </c>
      <c r="D1871" s="5" t="s">
        <v>8244</v>
      </c>
      <c r="E1871" s="5" t="s">
        <v>4053</v>
      </c>
      <c r="F1871" s="6">
        <v>5</v>
      </c>
      <c r="G1871" s="6">
        <v>5</v>
      </c>
      <c r="H1871" s="6">
        <v>5</v>
      </c>
      <c r="I1871" s="6">
        <v>1</v>
      </c>
      <c r="J1871" s="9">
        <v>5</v>
      </c>
      <c r="K1871" s="9">
        <v>5</v>
      </c>
      <c r="L1871" s="9">
        <v>5</v>
      </c>
      <c r="M1871" s="7">
        <v>-2.3925080237938698</v>
      </c>
      <c r="N1871" s="7">
        <v>-2.6258070969265899</v>
      </c>
      <c r="O1871" s="7">
        <v>-3.6697335463455998</v>
      </c>
      <c r="P1871" s="7">
        <v>-1.8815270452911901</v>
      </c>
      <c r="Q1871" s="7">
        <v>-3.3498795633001399</v>
      </c>
      <c r="R1871" s="7">
        <v>-3.2215883666892098</v>
      </c>
      <c r="S1871" s="7"/>
      <c r="T1871" s="7">
        <f>AVERAGE(M1871:S1871)</f>
        <v>-2.8568406070577663</v>
      </c>
      <c r="U1871" s="9">
        <v>1870</v>
      </c>
      <c r="V1871" s="9"/>
    </row>
    <row r="1872" spans="1:22" s="2" customFormat="1" ht="25" customHeight="1" x14ac:dyDescent="0.2">
      <c r="A1872" s="5" t="s">
        <v>831</v>
      </c>
      <c r="B1872" s="5" t="s">
        <v>831</v>
      </c>
      <c r="C1872" s="5" t="s">
        <v>6017</v>
      </c>
      <c r="D1872" s="5" t="s">
        <v>9793</v>
      </c>
      <c r="E1872" s="5" t="s">
        <v>9792</v>
      </c>
      <c r="F1872" s="6" t="s">
        <v>832</v>
      </c>
      <c r="G1872" s="6" t="s">
        <v>832</v>
      </c>
      <c r="H1872" s="6" t="s">
        <v>832</v>
      </c>
      <c r="I1872" s="6">
        <v>9</v>
      </c>
      <c r="J1872" s="9">
        <v>2</v>
      </c>
      <c r="K1872" s="9">
        <v>2</v>
      </c>
      <c r="L1872" s="9">
        <v>2</v>
      </c>
      <c r="M1872" s="7">
        <v>-2.0825679697760102</v>
      </c>
      <c r="N1872" s="7">
        <v>-3.7936012277021698</v>
      </c>
      <c r="O1872" s="7">
        <v>-3.0473846297343301</v>
      </c>
      <c r="P1872" s="7"/>
      <c r="Q1872" s="7">
        <v>-2.2347991945794599</v>
      </c>
      <c r="R1872" s="7">
        <v>-3.1675956959631399</v>
      </c>
      <c r="S1872" s="7"/>
      <c r="T1872" s="7">
        <f>AVERAGE(M1872:S1872)</f>
        <v>-2.8651897435510221</v>
      </c>
      <c r="U1872" s="9">
        <v>1871</v>
      </c>
      <c r="V1872" s="9"/>
    </row>
    <row r="1873" spans="1:22" s="2" customFormat="1" ht="25" customHeight="1" x14ac:dyDescent="0.2">
      <c r="A1873" s="5" t="s">
        <v>4378</v>
      </c>
      <c r="B1873" s="5" t="s">
        <v>4379</v>
      </c>
      <c r="C1873" s="5" t="s">
        <v>6018</v>
      </c>
      <c r="D1873" s="5" t="s">
        <v>8572</v>
      </c>
      <c r="E1873" s="5" t="s">
        <v>8571</v>
      </c>
      <c r="F1873" s="6" t="s">
        <v>4249</v>
      </c>
      <c r="G1873" s="6" t="s">
        <v>4249</v>
      </c>
      <c r="H1873" s="6" t="s">
        <v>4249</v>
      </c>
      <c r="I1873" s="6">
        <v>4</v>
      </c>
      <c r="J1873" s="9">
        <v>3</v>
      </c>
      <c r="K1873" s="9">
        <v>3</v>
      </c>
      <c r="L1873" s="9">
        <v>3</v>
      </c>
      <c r="M1873" s="7">
        <v>-2.4332201744145801</v>
      </c>
      <c r="N1873" s="7">
        <v>-2.6493954834919098</v>
      </c>
      <c r="O1873" s="7">
        <v>-3.8292122261518799</v>
      </c>
      <c r="P1873" s="7">
        <v>-3.4059613209598001</v>
      </c>
      <c r="Q1873" s="7">
        <v>-2.6365070109755999</v>
      </c>
      <c r="R1873" s="7">
        <v>-2.2570301706332798</v>
      </c>
      <c r="S1873" s="7"/>
      <c r="T1873" s="7">
        <f>AVERAGE(M1873:S1873)</f>
        <v>-2.8685543977711752</v>
      </c>
      <c r="U1873" s="9">
        <v>1872</v>
      </c>
      <c r="V1873" s="9"/>
    </row>
    <row r="1874" spans="1:22" s="2" customFormat="1" ht="25" customHeight="1" x14ac:dyDescent="0.2">
      <c r="A1874" s="5" t="s">
        <v>2533</v>
      </c>
      <c r="B1874" s="5" t="s">
        <v>2534</v>
      </c>
      <c r="C1874" s="5" t="s">
        <v>2534</v>
      </c>
      <c r="D1874" s="5" t="s">
        <v>6934</v>
      </c>
      <c r="E1874" s="5" t="s">
        <v>2535</v>
      </c>
      <c r="F1874" s="6" t="s">
        <v>2216</v>
      </c>
      <c r="G1874" s="6" t="s">
        <v>2216</v>
      </c>
      <c r="H1874" s="6" t="s">
        <v>2216</v>
      </c>
      <c r="I1874" s="6">
        <v>2</v>
      </c>
      <c r="J1874" s="9">
        <v>4</v>
      </c>
      <c r="K1874" s="9">
        <v>4</v>
      </c>
      <c r="L1874" s="9">
        <v>4</v>
      </c>
      <c r="M1874" s="7">
        <v>-2.6131872973444401</v>
      </c>
      <c r="N1874" s="7">
        <v>-2.2094928884119498</v>
      </c>
      <c r="O1874" s="7">
        <v>-3.12148331699168</v>
      </c>
      <c r="P1874" s="7">
        <v>-4.55045339919785</v>
      </c>
      <c r="Q1874" s="7">
        <v>-2.3712575956386299</v>
      </c>
      <c r="R1874" s="7">
        <v>-2.3955759490954902</v>
      </c>
      <c r="S1874" s="7"/>
      <c r="T1874" s="7">
        <f>AVERAGE(M1874:S1874)</f>
        <v>-2.8769084077800069</v>
      </c>
      <c r="U1874" s="9">
        <v>1873</v>
      </c>
      <c r="V1874" s="9"/>
    </row>
    <row r="1875" spans="1:22" s="2" customFormat="1" ht="25" customHeight="1" x14ac:dyDescent="0.2">
      <c r="A1875" s="5" t="s">
        <v>3653</v>
      </c>
      <c r="B1875" s="5" t="s">
        <v>3654</v>
      </c>
      <c r="C1875" s="5" t="s">
        <v>6019</v>
      </c>
      <c r="D1875" s="5" t="s">
        <v>7961</v>
      </c>
      <c r="E1875" s="5" t="s">
        <v>7960</v>
      </c>
      <c r="F1875" s="6" t="s">
        <v>2349</v>
      </c>
      <c r="G1875" s="6" t="s">
        <v>1969</v>
      </c>
      <c r="H1875" s="6" t="s">
        <v>1969</v>
      </c>
      <c r="I1875" s="6">
        <v>3</v>
      </c>
      <c r="J1875" s="9">
        <v>3</v>
      </c>
      <c r="K1875" s="9">
        <v>2</v>
      </c>
      <c r="L1875" s="9">
        <v>2</v>
      </c>
      <c r="M1875" s="7">
        <v>-3.1673706879696599</v>
      </c>
      <c r="N1875" s="7">
        <v>-2.3269815719162001</v>
      </c>
      <c r="O1875" s="7">
        <v>-2.5806850106330002</v>
      </c>
      <c r="P1875" s="7">
        <v>-3.6374299206152898</v>
      </c>
      <c r="Q1875" s="7">
        <v>-2.6109023678795502</v>
      </c>
      <c r="R1875" s="7">
        <v>-2.9430354379439798</v>
      </c>
      <c r="S1875" s="7"/>
      <c r="T1875" s="7">
        <f>AVERAGE(M1875:S1875)</f>
        <v>-2.877734166159613</v>
      </c>
      <c r="U1875" s="9">
        <v>1874</v>
      </c>
      <c r="V1875" s="9"/>
    </row>
    <row r="1876" spans="1:22" s="2" customFormat="1" ht="25" customHeight="1" x14ac:dyDescent="0.2">
      <c r="A1876" s="5" t="s">
        <v>4331</v>
      </c>
      <c r="B1876" s="5" t="s">
        <v>4332</v>
      </c>
      <c r="C1876" s="5" t="s">
        <v>4332</v>
      </c>
      <c r="D1876" s="5" t="s">
        <v>8529</v>
      </c>
      <c r="E1876" s="5" t="s">
        <v>8528</v>
      </c>
      <c r="F1876" s="6" t="s">
        <v>2216</v>
      </c>
      <c r="G1876" s="6" t="s">
        <v>2216</v>
      </c>
      <c r="H1876" s="6" t="s">
        <v>2216</v>
      </c>
      <c r="I1876" s="6">
        <v>2</v>
      </c>
      <c r="J1876" s="9">
        <v>4</v>
      </c>
      <c r="K1876" s="9">
        <v>4</v>
      </c>
      <c r="L1876" s="9">
        <v>4</v>
      </c>
      <c r="M1876" s="7">
        <v>-2.4852171065790301</v>
      </c>
      <c r="N1876" s="7">
        <v>-2.5622775061879399</v>
      </c>
      <c r="O1876" s="7">
        <v>-2.4435187227520299</v>
      </c>
      <c r="P1876" s="7">
        <v>-4.40642200409608</v>
      </c>
      <c r="Q1876" s="7">
        <v>-2.5861146816479099</v>
      </c>
      <c r="R1876" s="7">
        <v>-2.7938047660208301</v>
      </c>
      <c r="S1876" s="7"/>
      <c r="T1876" s="7">
        <f>AVERAGE(M1876:S1876)</f>
        <v>-2.8795591312139699</v>
      </c>
      <c r="U1876" s="9">
        <v>1875</v>
      </c>
      <c r="V1876" s="9"/>
    </row>
    <row r="1877" spans="1:22" s="2" customFormat="1" ht="25" customHeight="1" x14ac:dyDescent="0.2">
      <c r="A1877" s="5" t="s">
        <v>471</v>
      </c>
      <c r="B1877" s="5" t="s">
        <v>472</v>
      </c>
      <c r="C1877" s="5" t="s">
        <v>6020</v>
      </c>
      <c r="D1877" s="5" t="s">
        <v>10013</v>
      </c>
      <c r="E1877" s="5" t="s">
        <v>10012</v>
      </c>
      <c r="F1877" s="6" t="s">
        <v>473</v>
      </c>
      <c r="G1877" s="6" t="s">
        <v>473</v>
      </c>
      <c r="H1877" s="6" t="s">
        <v>474</v>
      </c>
      <c r="I1877" s="6">
        <v>9</v>
      </c>
      <c r="J1877" s="9">
        <v>14</v>
      </c>
      <c r="K1877" s="9">
        <v>14</v>
      </c>
      <c r="L1877" s="9">
        <v>12</v>
      </c>
      <c r="M1877" s="7">
        <v>-3.2340808008583402</v>
      </c>
      <c r="N1877" s="7">
        <v>-2.5598664971807601</v>
      </c>
      <c r="O1877" s="7">
        <v>-3.41654514542613</v>
      </c>
      <c r="P1877" s="7"/>
      <c r="Q1877" s="7">
        <v>-2.2805310624117401</v>
      </c>
      <c r="R1877" s="7">
        <v>-2.9152486178291701</v>
      </c>
      <c r="S1877" s="7"/>
      <c r="T1877" s="7">
        <f>AVERAGE(M1877:S1877)</f>
        <v>-2.8812544247412282</v>
      </c>
      <c r="U1877" s="9">
        <v>1876</v>
      </c>
      <c r="V1877" s="9"/>
    </row>
    <row r="1878" spans="1:22" s="2" customFormat="1" ht="25" customHeight="1" x14ac:dyDescent="0.2">
      <c r="A1878" s="5" t="s">
        <v>3157</v>
      </c>
      <c r="B1878" s="5" t="s">
        <v>3158</v>
      </c>
      <c r="C1878" s="5" t="s">
        <v>6021</v>
      </c>
      <c r="D1878" s="5" t="s">
        <v>7529</v>
      </c>
      <c r="E1878" s="5" t="s">
        <v>7528</v>
      </c>
      <c r="F1878" s="6" t="s">
        <v>2434</v>
      </c>
      <c r="G1878" s="6" t="s">
        <v>2434</v>
      </c>
      <c r="H1878" s="6" t="s">
        <v>2434</v>
      </c>
      <c r="I1878" s="6">
        <v>4</v>
      </c>
      <c r="J1878" s="9">
        <v>4</v>
      </c>
      <c r="K1878" s="9">
        <v>4</v>
      </c>
      <c r="L1878" s="9">
        <v>4</v>
      </c>
      <c r="M1878" s="7">
        <v>-2.6967348582407</v>
      </c>
      <c r="N1878" s="7">
        <v>-2.5656807345097801</v>
      </c>
      <c r="O1878" s="7">
        <v>-2.8350123559212199</v>
      </c>
      <c r="P1878" s="7">
        <v>-3.67311418531667</v>
      </c>
      <c r="Q1878" s="7">
        <v>-2.7498011419858002</v>
      </c>
      <c r="R1878" s="7">
        <v>-2.7960697208535699</v>
      </c>
      <c r="S1878" s="7"/>
      <c r="T1878" s="7">
        <f>AVERAGE(M1878:S1878)</f>
        <v>-2.8860688328046238</v>
      </c>
      <c r="U1878" s="9">
        <v>1877</v>
      </c>
      <c r="V1878" s="9"/>
    </row>
    <row r="1879" spans="1:22" s="2" customFormat="1" ht="25" customHeight="1" x14ac:dyDescent="0.2">
      <c r="A1879" s="5" t="s">
        <v>4604</v>
      </c>
      <c r="B1879" s="5" t="s">
        <v>4604</v>
      </c>
      <c r="C1879" s="5" t="s">
        <v>6022</v>
      </c>
      <c r="D1879" s="5" t="s">
        <v>8786</v>
      </c>
      <c r="E1879" s="5" t="s">
        <v>8785</v>
      </c>
      <c r="F1879" s="6" t="s">
        <v>1969</v>
      </c>
      <c r="G1879" s="6" t="s">
        <v>1969</v>
      </c>
      <c r="H1879" s="6" t="s">
        <v>1969</v>
      </c>
      <c r="I1879" s="6">
        <v>3</v>
      </c>
      <c r="J1879" s="9">
        <v>2</v>
      </c>
      <c r="K1879" s="9">
        <v>2</v>
      </c>
      <c r="L1879" s="9">
        <v>2</v>
      </c>
      <c r="M1879" s="7">
        <v>-1.5927627020952</v>
      </c>
      <c r="N1879" s="7">
        <v>-3.19151479139218</v>
      </c>
      <c r="O1879" s="7">
        <v>-2.1184206591928998</v>
      </c>
      <c r="P1879" s="7">
        <v>-3.8647556296100598</v>
      </c>
      <c r="Q1879" s="7">
        <v>-2.2338314624255999</v>
      </c>
      <c r="R1879" s="7">
        <v>-4.3227325390182898</v>
      </c>
      <c r="S1879" s="7"/>
      <c r="T1879" s="7">
        <f>AVERAGE(M1879:S1879)</f>
        <v>-2.8873362972890377</v>
      </c>
      <c r="U1879" s="9">
        <v>1878</v>
      </c>
      <c r="V1879" s="9"/>
    </row>
    <row r="1880" spans="1:22" s="2" customFormat="1" ht="25" customHeight="1" x14ac:dyDescent="0.2">
      <c r="A1880" s="5" t="s">
        <v>4713</v>
      </c>
      <c r="B1880" s="5" t="s">
        <v>4713</v>
      </c>
      <c r="C1880" s="5" t="s">
        <v>4713</v>
      </c>
      <c r="D1880" s="5" t="s">
        <v>8892</v>
      </c>
      <c r="E1880" s="5" t="s">
        <v>8891</v>
      </c>
      <c r="F1880" s="6">
        <v>3</v>
      </c>
      <c r="G1880" s="6">
        <v>3</v>
      </c>
      <c r="H1880" s="6">
        <v>3</v>
      </c>
      <c r="I1880" s="6">
        <v>1</v>
      </c>
      <c r="J1880" s="9">
        <v>3</v>
      </c>
      <c r="K1880" s="9">
        <v>3</v>
      </c>
      <c r="L1880" s="9">
        <v>3</v>
      </c>
      <c r="M1880" s="7">
        <v>-2.3278671742683499</v>
      </c>
      <c r="N1880" s="7"/>
      <c r="O1880" s="7">
        <v>-3.9667137469668301</v>
      </c>
      <c r="P1880" s="7">
        <v>-4.34095580473151</v>
      </c>
      <c r="Q1880" s="7">
        <v>-2.1517563172023202</v>
      </c>
      <c r="R1880" s="7">
        <v>-1.6729965591885201</v>
      </c>
      <c r="S1880" s="7"/>
      <c r="T1880" s="7">
        <f>AVERAGE(M1880:S1880)</f>
        <v>-2.8920579204715064</v>
      </c>
      <c r="U1880" s="9">
        <v>1879</v>
      </c>
      <c r="V1880" s="9"/>
    </row>
    <row r="1881" spans="1:22" s="2" customFormat="1" ht="25" customHeight="1" x14ac:dyDescent="0.2">
      <c r="A1881" s="5" t="s">
        <v>4491</v>
      </c>
      <c r="B1881" s="5" t="s">
        <v>4491</v>
      </c>
      <c r="C1881" s="5" t="s">
        <v>4491</v>
      </c>
      <c r="D1881" s="5" t="s">
        <v>8676</v>
      </c>
      <c r="E1881" s="5" t="s">
        <v>8675</v>
      </c>
      <c r="F1881" s="6">
        <v>3</v>
      </c>
      <c r="G1881" s="6">
        <v>3</v>
      </c>
      <c r="H1881" s="6">
        <v>3</v>
      </c>
      <c r="I1881" s="6">
        <v>1</v>
      </c>
      <c r="J1881" s="9">
        <v>3</v>
      </c>
      <c r="K1881" s="9">
        <v>3</v>
      </c>
      <c r="L1881" s="9">
        <v>3</v>
      </c>
      <c r="M1881" s="7">
        <v>-3.4102445463875699</v>
      </c>
      <c r="N1881" s="7">
        <v>-2.5498464366498999</v>
      </c>
      <c r="O1881" s="7"/>
      <c r="P1881" s="7">
        <v>-3.01052953053108</v>
      </c>
      <c r="Q1881" s="7">
        <v>-3.5466944650649701</v>
      </c>
      <c r="R1881" s="7">
        <v>-1.9493236579155599</v>
      </c>
      <c r="S1881" s="7"/>
      <c r="T1881" s="7">
        <f>AVERAGE(M1881:S1881)</f>
        <v>-2.8933277273098161</v>
      </c>
      <c r="U1881" s="9">
        <v>1880</v>
      </c>
      <c r="V1881" s="9"/>
    </row>
    <row r="1882" spans="1:22" s="2" customFormat="1" ht="25" customHeight="1" x14ac:dyDescent="0.2">
      <c r="A1882" s="5" t="s">
        <v>4560</v>
      </c>
      <c r="B1882" s="5" t="s">
        <v>4560</v>
      </c>
      <c r="C1882" s="5" t="s">
        <v>6023</v>
      </c>
      <c r="D1882" s="5" t="s">
        <v>8745</v>
      </c>
      <c r="E1882" s="5" t="s">
        <v>8744</v>
      </c>
      <c r="F1882" s="6" t="s">
        <v>1713</v>
      </c>
      <c r="G1882" s="6" t="s">
        <v>1713</v>
      </c>
      <c r="H1882" s="6" t="s">
        <v>1713</v>
      </c>
      <c r="I1882" s="6">
        <v>2</v>
      </c>
      <c r="J1882" s="9">
        <v>3</v>
      </c>
      <c r="K1882" s="9">
        <v>3</v>
      </c>
      <c r="L1882" s="9">
        <v>3</v>
      </c>
      <c r="M1882" s="7">
        <v>-4.7329112853942599</v>
      </c>
      <c r="N1882" s="7">
        <v>-2.5418388196669901</v>
      </c>
      <c r="O1882" s="7"/>
      <c r="P1882" s="7">
        <v>-2.27877607206787</v>
      </c>
      <c r="Q1882" s="7">
        <v>-2.4896284945940401</v>
      </c>
      <c r="R1882" s="7">
        <v>-2.4326004242663202</v>
      </c>
      <c r="S1882" s="7"/>
      <c r="T1882" s="7">
        <f>AVERAGE(M1882:S1882)</f>
        <v>-2.895151019197896</v>
      </c>
      <c r="U1882" s="9">
        <v>1881</v>
      </c>
      <c r="V1882" s="9"/>
    </row>
    <row r="1883" spans="1:22" s="2" customFormat="1" ht="25" customHeight="1" x14ac:dyDescent="0.2">
      <c r="A1883" s="5" t="s">
        <v>2544</v>
      </c>
      <c r="B1883" s="5" t="s">
        <v>2544</v>
      </c>
      <c r="C1883" s="5" t="s">
        <v>2544</v>
      </c>
      <c r="D1883" s="5" t="s">
        <v>6943</v>
      </c>
      <c r="E1883" s="5" t="s">
        <v>6942</v>
      </c>
      <c r="F1883" s="6">
        <v>2</v>
      </c>
      <c r="G1883" s="6">
        <v>2</v>
      </c>
      <c r="H1883" s="6">
        <v>2</v>
      </c>
      <c r="I1883" s="6">
        <v>1</v>
      </c>
      <c r="J1883" s="9">
        <v>2</v>
      </c>
      <c r="K1883" s="9">
        <v>2</v>
      </c>
      <c r="L1883" s="9">
        <v>2</v>
      </c>
      <c r="M1883" s="7">
        <v>-2.7697339882115402</v>
      </c>
      <c r="N1883" s="7">
        <v>-2.7076605761725898</v>
      </c>
      <c r="O1883" s="7">
        <v>-3.6051526086369998</v>
      </c>
      <c r="P1883" s="7"/>
      <c r="Q1883" s="7">
        <v>-2.5859911896691599</v>
      </c>
      <c r="R1883" s="7">
        <v>-2.8116973742454601</v>
      </c>
      <c r="S1883" s="7"/>
      <c r="T1883" s="7">
        <f>AVERAGE(M1883:S1883)</f>
        <v>-2.8960471473871499</v>
      </c>
      <c r="U1883" s="9">
        <v>1882</v>
      </c>
      <c r="V1883" s="9"/>
    </row>
    <row r="1884" spans="1:22" s="2" customFormat="1" ht="25" customHeight="1" x14ac:dyDescent="0.2">
      <c r="A1884" s="5" t="s">
        <v>2653</v>
      </c>
      <c r="B1884" s="5" t="s">
        <v>2654</v>
      </c>
      <c r="C1884" s="5" t="s">
        <v>6024</v>
      </c>
      <c r="D1884" s="5" t="s">
        <v>7051</v>
      </c>
      <c r="E1884" s="5" t="s">
        <v>7050</v>
      </c>
      <c r="F1884" s="6" t="s">
        <v>2655</v>
      </c>
      <c r="G1884" s="6" t="s">
        <v>2655</v>
      </c>
      <c r="H1884" s="6" t="s">
        <v>2655</v>
      </c>
      <c r="I1884" s="6">
        <v>9</v>
      </c>
      <c r="J1884" s="9">
        <v>5</v>
      </c>
      <c r="K1884" s="9">
        <v>5</v>
      </c>
      <c r="L1884" s="9">
        <v>5</v>
      </c>
      <c r="M1884" s="7">
        <v>-0.99201061878257202</v>
      </c>
      <c r="N1884" s="7">
        <v>-3.2969926999871499</v>
      </c>
      <c r="O1884" s="7">
        <v>-2.2545481052429901</v>
      </c>
      <c r="P1884" s="7">
        <v>-4.2665597794582997</v>
      </c>
      <c r="Q1884" s="7">
        <v>-3.66716530505153</v>
      </c>
      <c r="R1884" s="7">
        <v>-2.9095446976436001</v>
      </c>
      <c r="S1884" s="7"/>
      <c r="T1884" s="7">
        <f>AVERAGE(M1884:S1884)</f>
        <v>-2.8978035343610231</v>
      </c>
      <c r="U1884" s="9">
        <v>1883</v>
      </c>
      <c r="V1884" s="9"/>
    </row>
    <row r="1885" spans="1:22" s="2" customFormat="1" ht="25" customHeight="1" x14ac:dyDescent="0.2">
      <c r="A1885" s="5" t="s">
        <v>1952</v>
      </c>
      <c r="B1885" s="5" t="s">
        <v>1953</v>
      </c>
      <c r="C1885" s="5" t="s">
        <v>1953</v>
      </c>
      <c r="D1885" s="5" t="s">
        <v>6419</v>
      </c>
      <c r="E1885" s="5" t="s">
        <v>6418</v>
      </c>
      <c r="F1885" s="6" t="s">
        <v>1954</v>
      </c>
      <c r="G1885" s="6" t="s">
        <v>1954</v>
      </c>
      <c r="H1885" s="6" t="s">
        <v>1955</v>
      </c>
      <c r="I1885" s="6">
        <v>7</v>
      </c>
      <c r="J1885" s="9">
        <v>5</v>
      </c>
      <c r="K1885" s="9">
        <v>5</v>
      </c>
      <c r="L1885" s="9">
        <v>4</v>
      </c>
      <c r="M1885" s="7">
        <v>-1.44046632259671</v>
      </c>
      <c r="N1885" s="7">
        <v>-3.0347616056611799</v>
      </c>
      <c r="O1885" s="7">
        <v>-2.8493616158956798</v>
      </c>
      <c r="P1885" s="7"/>
      <c r="Q1885" s="7">
        <v>-3.5466944650649701</v>
      </c>
      <c r="R1885" s="7">
        <v>-3.6643845793079701</v>
      </c>
      <c r="S1885" s="7"/>
      <c r="T1885" s="7">
        <f>AVERAGE(M1885:S1885)</f>
        <v>-2.9071337177053023</v>
      </c>
      <c r="U1885" s="9">
        <v>1884</v>
      </c>
      <c r="V1885" s="9"/>
    </row>
    <row r="1886" spans="1:22" s="2" customFormat="1" ht="25" customHeight="1" x14ac:dyDescent="0.2">
      <c r="A1886" s="5" t="s">
        <v>4393</v>
      </c>
      <c r="B1886" s="5" t="s">
        <v>4393</v>
      </c>
      <c r="C1886" s="5" t="s">
        <v>4393</v>
      </c>
      <c r="D1886" s="5" t="s">
        <v>8589</v>
      </c>
      <c r="E1886" s="5" t="s">
        <v>8588</v>
      </c>
      <c r="F1886" s="6">
        <v>8</v>
      </c>
      <c r="G1886" s="6">
        <v>8</v>
      </c>
      <c r="H1886" s="6">
        <v>7</v>
      </c>
      <c r="I1886" s="6">
        <v>1</v>
      </c>
      <c r="J1886" s="9">
        <v>8</v>
      </c>
      <c r="K1886" s="9">
        <v>8</v>
      </c>
      <c r="L1886" s="9">
        <v>7</v>
      </c>
      <c r="M1886" s="7">
        <v>-2.5276307017588402</v>
      </c>
      <c r="N1886" s="7">
        <v>-1.7003686686697099</v>
      </c>
      <c r="O1886" s="7">
        <v>-5.7363832601075098</v>
      </c>
      <c r="P1886" s="7">
        <v>-2.3672512598904398</v>
      </c>
      <c r="Q1886" s="7">
        <v>-3.44742158391798</v>
      </c>
      <c r="R1886" s="7">
        <v>-1.7130567236157701</v>
      </c>
      <c r="S1886" s="7"/>
      <c r="T1886" s="7">
        <f>AVERAGE(M1886:S1886)</f>
        <v>-2.9153520329933755</v>
      </c>
      <c r="U1886" s="9">
        <v>1885</v>
      </c>
      <c r="V1886" s="9"/>
    </row>
    <row r="1887" spans="1:22" s="2" customFormat="1" ht="25" customHeight="1" x14ac:dyDescent="0.2">
      <c r="A1887" s="5" t="s">
        <v>2347</v>
      </c>
      <c r="B1887" s="5" t="s">
        <v>2348</v>
      </c>
      <c r="C1887" s="5" t="s">
        <v>6025</v>
      </c>
      <c r="D1887" s="5" t="s">
        <v>6770</v>
      </c>
      <c r="E1887" s="5" t="s">
        <v>6769</v>
      </c>
      <c r="F1887" s="6" t="s">
        <v>2349</v>
      </c>
      <c r="G1887" s="6" t="s">
        <v>2349</v>
      </c>
      <c r="H1887" s="6" t="s">
        <v>2349</v>
      </c>
      <c r="I1887" s="6">
        <v>3</v>
      </c>
      <c r="J1887" s="9">
        <v>3</v>
      </c>
      <c r="K1887" s="9">
        <v>3</v>
      </c>
      <c r="L1887" s="9">
        <v>3</v>
      </c>
      <c r="M1887" s="7">
        <v>-4.0590476259601598</v>
      </c>
      <c r="N1887" s="7">
        <v>-2.4361417461691</v>
      </c>
      <c r="O1887" s="7">
        <v>-3.1651839407117599</v>
      </c>
      <c r="P1887" s="7"/>
      <c r="Q1887" s="7">
        <v>-2.34531559265384</v>
      </c>
      <c r="R1887" s="7">
        <v>-2.6587207554069101</v>
      </c>
      <c r="S1887" s="7"/>
      <c r="T1887" s="7">
        <f>AVERAGE(M1887:S1887)</f>
        <v>-2.9328819321803543</v>
      </c>
      <c r="U1887" s="9">
        <v>1886</v>
      </c>
      <c r="V1887" s="9"/>
    </row>
    <row r="1888" spans="1:22" s="2" customFormat="1" ht="25" customHeight="1" x14ac:dyDescent="0.2">
      <c r="A1888" s="5" t="s">
        <v>4089</v>
      </c>
      <c r="B1888" s="5" t="s">
        <v>4090</v>
      </c>
      <c r="C1888" s="5" t="s">
        <v>6026</v>
      </c>
      <c r="D1888" s="5" t="s">
        <v>8290</v>
      </c>
      <c r="E1888" s="5" t="s">
        <v>8289</v>
      </c>
      <c r="F1888" s="6" t="s">
        <v>4091</v>
      </c>
      <c r="G1888" s="6" t="s">
        <v>4091</v>
      </c>
      <c r="H1888" s="6" t="s">
        <v>4091</v>
      </c>
      <c r="I1888" s="6">
        <v>8</v>
      </c>
      <c r="J1888" s="9">
        <v>4</v>
      </c>
      <c r="K1888" s="9">
        <v>4</v>
      </c>
      <c r="L1888" s="9">
        <v>4</v>
      </c>
      <c r="M1888" s="7">
        <v>-2.7459302171767601</v>
      </c>
      <c r="N1888" s="7">
        <v>-2.5894100504574702</v>
      </c>
      <c r="O1888" s="7">
        <v>-4.70260016365481</v>
      </c>
      <c r="P1888" s="7"/>
      <c r="Q1888" s="7">
        <v>-2.3523350006946599</v>
      </c>
      <c r="R1888" s="7">
        <v>-2.2755344222671998</v>
      </c>
      <c r="S1888" s="7"/>
      <c r="T1888" s="7">
        <f>AVERAGE(M1888:S1888)</f>
        <v>-2.9331619708501799</v>
      </c>
      <c r="U1888" s="9">
        <v>1887</v>
      </c>
      <c r="V1888" s="9"/>
    </row>
    <row r="1889" spans="1:22" s="2" customFormat="1" ht="25" customHeight="1" x14ac:dyDescent="0.2">
      <c r="A1889" s="5" t="s">
        <v>2603</v>
      </c>
      <c r="B1889" s="5" t="s">
        <v>2604</v>
      </c>
      <c r="C1889" s="5" t="s">
        <v>2604</v>
      </c>
      <c r="D1889" s="5" t="s">
        <v>6998</v>
      </c>
      <c r="E1889" s="5" t="s">
        <v>6997</v>
      </c>
      <c r="F1889" s="6" t="s">
        <v>2253</v>
      </c>
      <c r="G1889" s="6" t="s">
        <v>2253</v>
      </c>
      <c r="H1889" s="6" t="s">
        <v>2253</v>
      </c>
      <c r="I1889" s="6">
        <v>3</v>
      </c>
      <c r="J1889" s="9">
        <v>4</v>
      </c>
      <c r="K1889" s="9">
        <v>4</v>
      </c>
      <c r="L1889" s="9">
        <v>4</v>
      </c>
      <c r="M1889" s="7">
        <v>-3.6323252092734899</v>
      </c>
      <c r="N1889" s="7">
        <v>-3.29193861765253</v>
      </c>
      <c r="O1889" s="7">
        <v>-3.1235696442401499</v>
      </c>
      <c r="P1889" s="7">
        <v>-2.6589794185994999</v>
      </c>
      <c r="Q1889" s="7">
        <v>-2.3960499152110799</v>
      </c>
      <c r="R1889" s="7">
        <v>-2.5302181427244301</v>
      </c>
      <c r="S1889" s="7"/>
      <c r="T1889" s="7">
        <f>AVERAGE(M1889:S1889)</f>
        <v>-2.9388468246168635</v>
      </c>
      <c r="U1889" s="9">
        <v>1888</v>
      </c>
      <c r="V1889" s="9"/>
    </row>
    <row r="1890" spans="1:22" s="2" customFormat="1" ht="25" customHeight="1" x14ac:dyDescent="0.2">
      <c r="A1890" s="5" t="s">
        <v>3995</v>
      </c>
      <c r="B1890" s="5" t="s">
        <v>3995</v>
      </c>
      <c r="C1890" s="5" t="s">
        <v>3995</v>
      </c>
      <c r="D1890" s="5" t="s">
        <v>8195</v>
      </c>
      <c r="E1890" s="5" t="s">
        <v>8194</v>
      </c>
      <c r="F1890" s="6">
        <v>3</v>
      </c>
      <c r="G1890" s="6">
        <v>3</v>
      </c>
      <c r="H1890" s="6">
        <v>3</v>
      </c>
      <c r="I1890" s="6">
        <v>1</v>
      </c>
      <c r="J1890" s="9">
        <v>3</v>
      </c>
      <c r="K1890" s="9">
        <v>3</v>
      </c>
      <c r="L1890" s="9">
        <v>3</v>
      </c>
      <c r="M1890" s="7">
        <v>-2.89585353730671</v>
      </c>
      <c r="N1890" s="7">
        <v>-2.6941706544254198</v>
      </c>
      <c r="O1890" s="7">
        <v>-2.8495647408577698</v>
      </c>
      <c r="P1890" s="7"/>
      <c r="Q1890" s="7">
        <v>-3.4822778415198701</v>
      </c>
      <c r="R1890" s="7">
        <v>-2.7782087800859898</v>
      </c>
      <c r="S1890" s="7"/>
      <c r="T1890" s="7">
        <f>AVERAGE(M1890:S1890)</f>
        <v>-2.9400151108391519</v>
      </c>
      <c r="U1890" s="9">
        <v>1889</v>
      </c>
      <c r="V1890" s="9"/>
    </row>
    <row r="1891" spans="1:22" s="2" customFormat="1" ht="25" customHeight="1" x14ac:dyDescent="0.2">
      <c r="A1891" s="5" t="s">
        <v>1729</v>
      </c>
      <c r="B1891" s="5" t="s">
        <v>1729</v>
      </c>
      <c r="C1891" s="5" t="s">
        <v>1729</v>
      </c>
      <c r="D1891" s="5" t="s">
        <v>6211</v>
      </c>
      <c r="E1891" s="5" t="s">
        <v>6210</v>
      </c>
      <c r="F1891" s="6">
        <v>2</v>
      </c>
      <c r="G1891" s="6">
        <v>2</v>
      </c>
      <c r="H1891" s="6">
        <v>2</v>
      </c>
      <c r="I1891" s="6">
        <v>1</v>
      </c>
      <c r="J1891" s="9">
        <v>2</v>
      </c>
      <c r="K1891" s="9">
        <v>2</v>
      </c>
      <c r="L1891" s="9">
        <v>2</v>
      </c>
      <c r="M1891" s="7">
        <v>-4.4497209461538096</v>
      </c>
      <c r="N1891" s="7">
        <v>-4.4714465363992399</v>
      </c>
      <c r="O1891" s="7"/>
      <c r="P1891" s="7"/>
      <c r="Q1891" s="7">
        <v>-4.57313196149705</v>
      </c>
      <c r="R1891" s="7">
        <v>-4.4537849350074596</v>
      </c>
      <c r="S1891" s="7">
        <v>3.2347690561554199</v>
      </c>
      <c r="T1891" s="7">
        <f>AVERAGE(M1891:S1891)</f>
        <v>-2.9426630645804277</v>
      </c>
      <c r="U1891" s="9">
        <v>1890</v>
      </c>
      <c r="V1891" s="9"/>
    </row>
    <row r="1892" spans="1:22" s="2" customFormat="1" ht="25" customHeight="1" x14ac:dyDescent="0.2">
      <c r="A1892" s="5" t="s">
        <v>1361</v>
      </c>
      <c r="B1892" s="5" t="s">
        <v>1361</v>
      </c>
      <c r="C1892" s="5" t="s">
        <v>6027</v>
      </c>
      <c r="D1892" s="5" t="s">
        <v>10038</v>
      </c>
      <c r="E1892" s="5" t="s">
        <v>526</v>
      </c>
      <c r="F1892" s="6" t="s">
        <v>1362</v>
      </c>
      <c r="G1892" s="6" t="s">
        <v>672</v>
      </c>
      <c r="H1892" s="6" t="s">
        <v>672</v>
      </c>
      <c r="I1892" s="6">
        <v>3</v>
      </c>
      <c r="J1892" s="9">
        <v>19</v>
      </c>
      <c r="K1892" s="9">
        <v>2</v>
      </c>
      <c r="L1892" s="9">
        <v>2</v>
      </c>
      <c r="M1892" s="7">
        <v>-4.30842311484954</v>
      </c>
      <c r="N1892" s="7">
        <v>-3.3930334414824999</v>
      </c>
      <c r="O1892" s="7">
        <v>-2.20764373417515</v>
      </c>
      <c r="P1892" s="7"/>
      <c r="Q1892" s="7">
        <v>-1.89851868213412</v>
      </c>
      <c r="R1892" s="7">
        <v>-2.9110343157840899</v>
      </c>
      <c r="S1892" s="7"/>
      <c r="T1892" s="7">
        <f>AVERAGE(M1892:S1892)</f>
        <v>-2.9437306576850801</v>
      </c>
      <c r="U1892" s="9">
        <v>1891</v>
      </c>
      <c r="V1892" s="9"/>
    </row>
    <row r="1893" spans="1:22" s="2" customFormat="1" ht="25" customHeight="1" x14ac:dyDescent="0.2">
      <c r="A1893" s="5" t="s">
        <v>3645</v>
      </c>
      <c r="B1893" s="5" t="s">
        <v>3645</v>
      </c>
      <c r="C1893" s="5" t="s">
        <v>3645</v>
      </c>
      <c r="D1893" s="5" t="s">
        <v>7949</v>
      </c>
      <c r="E1893" s="5" t="s">
        <v>7948</v>
      </c>
      <c r="F1893" s="6">
        <v>2</v>
      </c>
      <c r="G1893" s="6">
        <v>2</v>
      </c>
      <c r="H1893" s="6">
        <v>2</v>
      </c>
      <c r="I1893" s="6">
        <v>1</v>
      </c>
      <c r="J1893" s="9">
        <v>2</v>
      </c>
      <c r="K1893" s="9">
        <v>2</v>
      </c>
      <c r="L1893" s="9">
        <v>2</v>
      </c>
      <c r="M1893" s="7">
        <v>-3.4982921163760801</v>
      </c>
      <c r="N1893" s="7">
        <v>-3.05809458417004</v>
      </c>
      <c r="O1893" s="7">
        <v>-2.3744477067293301</v>
      </c>
      <c r="P1893" s="7"/>
      <c r="Q1893" s="7">
        <v>-2.8095366140966598</v>
      </c>
      <c r="R1893" s="7">
        <v>-3.0491165766043902</v>
      </c>
      <c r="S1893" s="7"/>
      <c r="T1893" s="7">
        <f>AVERAGE(M1893:S1893)</f>
        <v>-2.9578975195953001</v>
      </c>
      <c r="U1893" s="9">
        <v>1892</v>
      </c>
      <c r="V1893" s="9"/>
    </row>
    <row r="1894" spans="1:22" s="2" customFormat="1" ht="25" customHeight="1" x14ac:dyDescent="0.2">
      <c r="A1894" s="5" t="s">
        <v>1404</v>
      </c>
      <c r="B1894" s="5" t="s">
        <v>1404</v>
      </c>
      <c r="C1894" s="5" t="s">
        <v>6028</v>
      </c>
      <c r="D1894" s="5" t="s">
        <v>9763</v>
      </c>
      <c r="E1894" s="5" t="s">
        <v>9762</v>
      </c>
      <c r="F1894" s="6" t="s">
        <v>47</v>
      </c>
      <c r="G1894" s="6" t="s">
        <v>47</v>
      </c>
      <c r="H1894" s="6" t="s">
        <v>47</v>
      </c>
      <c r="I1894" s="6">
        <v>2</v>
      </c>
      <c r="J1894" s="9">
        <v>2</v>
      </c>
      <c r="K1894" s="9">
        <v>2</v>
      </c>
      <c r="L1894" s="9">
        <v>2</v>
      </c>
      <c r="M1894" s="7">
        <v>-3.0503134372029401</v>
      </c>
      <c r="N1894" s="7">
        <v>-1.5645034017772199</v>
      </c>
      <c r="O1894" s="7">
        <v>-5.20286091318403</v>
      </c>
      <c r="P1894" s="7">
        <v>-1.74305691603557</v>
      </c>
      <c r="Q1894" s="7">
        <v>-2.92858075881434</v>
      </c>
      <c r="R1894" s="7">
        <v>-3.26451542130705</v>
      </c>
      <c r="S1894" s="7"/>
      <c r="T1894" s="7">
        <f>AVERAGE(M1894:S1894)</f>
        <v>-2.958971808053525</v>
      </c>
      <c r="U1894" s="9">
        <v>1893</v>
      </c>
      <c r="V1894" s="9"/>
    </row>
    <row r="1895" spans="1:22" s="2" customFormat="1" ht="25" customHeight="1" x14ac:dyDescent="0.2">
      <c r="A1895" s="5" t="s">
        <v>4675</v>
      </c>
      <c r="B1895" s="5" t="s">
        <v>4676</v>
      </c>
      <c r="C1895" s="5" t="s">
        <v>4676</v>
      </c>
      <c r="D1895" s="5" t="s">
        <v>9045</v>
      </c>
      <c r="E1895" s="5" t="s">
        <v>9044</v>
      </c>
      <c r="F1895" s="6" t="s">
        <v>1764</v>
      </c>
      <c r="G1895" s="6" t="s">
        <v>1764</v>
      </c>
      <c r="H1895" s="6" t="s">
        <v>1764</v>
      </c>
      <c r="I1895" s="6">
        <v>2</v>
      </c>
      <c r="J1895" s="9">
        <v>3</v>
      </c>
      <c r="K1895" s="9">
        <v>3</v>
      </c>
      <c r="L1895" s="9">
        <v>3</v>
      </c>
      <c r="M1895" s="7">
        <v>-3.1481540307278402</v>
      </c>
      <c r="N1895" s="7">
        <v>-2.7530892511766298</v>
      </c>
      <c r="O1895" s="7">
        <v>-3.8017348909464901</v>
      </c>
      <c r="P1895" s="7"/>
      <c r="Q1895" s="7">
        <v>-2.8236488350234601</v>
      </c>
      <c r="R1895" s="7">
        <v>-2.26877811094529</v>
      </c>
      <c r="S1895" s="7"/>
      <c r="T1895" s="7">
        <f>AVERAGE(M1895:S1895)</f>
        <v>-2.9590810237639422</v>
      </c>
      <c r="U1895" s="9">
        <v>1894</v>
      </c>
      <c r="V1895" s="9"/>
    </row>
    <row r="1896" spans="1:22" s="2" customFormat="1" ht="25" customHeight="1" x14ac:dyDescent="0.2">
      <c r="A1896" s="5" t="s">
        <v>4190</v>
      </c>
      <c r="B1896" s="5" t="s">
        <v>4191</v>
      </c>
      <c r="C1896" s="5" t="s">
        <v>6029</v>
      </c>
      <c r="D1896" s="5" t="s">
        <v>8396</v>
      </c>
      <c r="E1896" s="5" t="s">
        <v>8395</v>
      </c>
      <c r="F1896" s="6" t="s">
        <v>4192</v>
      </c>
      <c r="G1896" s="6" t="s">
        <v>4192</v>
      </c>
      <c r="H1896" s="6" t="s">
        <v>4192</v>
      </c>
      <c r="I1896" s="6">
        <v>5</v>
      </c>
      <c r="J1896" s="9">
        <v>4</v>
      </c>
      <c r="K1896" s="9">
        <v>4</v>
      </c>
      <c r="L1896" s="9">
        <v>4</v>
      </c>
      <c r="M1896" s="7">
        <v>-2.7747006766989801</v>
      </c>
      <c r="N1896" s="7">
        <v>-3.9838484408856498</v>
      </c>
      <c r="O1896" s="7"/>
      <c r="P1896" s="7">
        <v>-0.265581855694695</v>
      </c>
      <c r="Q1896" s="7">
        <v>-3.3775921848411001</v>
      </c>
      <c r="R1896" s="7">
        <v>-4.4048915115737497</v>
      </c>
      <c r="S1896" s="7"/>
      <c r="T1896" s="7">
        <f>AVERAGE(M1896:S1896)</f>
        <v>-2.9613229339388352</v>
      </c>
      <c r="U1896" s="9">
        <v>1895</v>
      </c>
      <c r="V1896" s="9"/>
    </row>
    <row r="1897" spans="1:22" s="2" customFormat="1" ht="25" customHeight="1" x14ac:dyDescent="0.2">
      <c r="A1897" s="5" t="s">
        <v>46</v>
      </c>
      <c r="B1897" s="5" t="s">
        <v>46</v>
      </c>
      <c r="C1897" s="5" t="s">
        <v>6030</v>
      </c>
      <c r="D1897" s="5" t="s">
        <v>9290</v>
      </c>
      <c r="E1897" s="5" t="s">
        <v>9289</v>
      </c>
      <c r="F1897" s="6" t="s">
        <v>47</v>
      </c>
      <c r="G1897" s="6" t="s">
        <v>47</v>
      </c>
      <c r="H1897" s="6" t="s">
        <v>47</v>
      </c>
      <c r="I1897" s="6">
        <v>2</v>
      </c>
      <c r="J1897" s="9">
        <v>2</v>
      </c>
      <c r="K1897" s="9">
        <v>2</v>
      </c>
      <c r="L1897" s="9">
        <v>2</v>
      </c>
      <c r="M1897" s="7">
        <v>-3.5073208005892198</v>
      </c>
      <c r="N1897" s="7">
        <v>-2.4919641181340699</v>
      </c>
      <c r="O1897" s="7">
        <v>-1.74728929042549</v>
      </c>
      <c r="P1897" s="7"/>
      <c r="Q1897" s="7">
        <v>-2.6664861684684702</v>
      </c>
      <c r="R1897" s="7">
        <v>-4.4152496207729399</v>
      </c>
      <c r="S1897" s="7"/>
      <c r="T1897" s="7">
        <f>AVERAGE(M1897:S1897)</f>
        <v>-2.965661999678038</v>
      </c>
      <c r="U1897" s="9">
        <v>1896</v>
      </c>
      <c r="V1897" s="9"/>
    </row>
    <row r="1898" spans="1:22" s="2" customFormat="1" ht="25" customHeight="1" x14ac:dyDescent="0.2">
      <c r="A1898" s="5" t="s">
        <v>2763</v>
      </c>
      <c r="B1898" s="5" t="s">
        <v>2763</v>
      </c>
      <c r="C1898" s="5" t="s">
        <v>2763</v>
      </c>
      <c r="D1898" s="5" t="s">
        <v>7152</v>
      </c>
      <c r="E1898" s="5" t="s">
        <v>7151</v>
      </c>
      <c r="F1898" s="6">
        <v>14</v>
      </c>
      <c r="G1898" s="6">
        <v>14</v>
      </c>
      <c r="H1898" s="6">
        <v>14</v>
      </c>
      <c r="I1898" s="6">
        <v>1</v>
      </c>
      <c r="J1898" s="9">
        <v>14</v>
      </c>
      <c r="K1898" s="9">
        <v>14</v>
      </c>
      <c r="L1898" s="9">
        <v>14</v>
      </c>
      <c r="M1898" s="7">
        <v>-3.8719610302976699</v>
      </c>
      <c r="N1898" s="7">
        <v>-3.1972708151724101</v>
      </c>
      <c r="O1898" s="7">
        <v>-4.1672585235845601</v>
      </c>
      <c r="P1898" s="7">
        <v>-2.1781036504786</v>
      </c>
      <c r="Q1898" s="7">
        <v>-2.4671647242564898</v>
      </c>
      <c r="R1898" s="7">
        <v>-1.9359268996774801</v>
      </c>
      <c r="S1898" s="7"/>
      <c r="T1898" s="7">
        <f>AVERAGE(M1898:S1898)</f>
        <v>-2.9696142739112017</v>
      </c>
      <c r="U1898" s="9">
        <v>1897</v>
      </c>
      <c r="V1898" s="9"/>
    </row>
    <row r="1899" spans="1:22" s="2" customFormat="1" ht="25" customHeight="1" x14ac:dyDescent="0.2">
      <c r="A1899" s="5" t="s">
        <v>967</v>
      </c>
      <c r="B1899" s="5" t="s">
        <v>967</v>
      </c>
      <c r="C1899" s="5" t="s">
        <v>6031</v>
      </c>
      <c r="D1899" s="5" t="s">
        <v>9601</v>
      </c>
      <c r="E1899" s="5" t="s">
        <v>9600</v>
      </c>
      <c r="F1899" s="6" t="s">
        <v>73</v>
      </c>
      <c r="G1899" s="6" t="s">
        <v>73</v>
      </c>
      <c r="H1899" s="6" t="s">
        <v>73</v>
      </c>
      <c r="I1899" s="6">
        <v>2</v>
      </c>
      <c r="J1899" s="9">
        <v>5</v>
      </c>
      <c r="K1899" s="9">
        <v>5</v>
      </c>
      <c r="L1899" s="9">
        <v>5</v>
      </c>
      <c r="M1899" s="7">
        <v>-2.8280909074944001</v>
      </c>
      <c r="N1899" s="7">
        <v>-2.3886363408882301</v>
      </c>
      <c r="O1899" s="7">
        <v>-3.1072057363248899</v>
      </c>
      <c r="P1899" s="7">
        <v>-2.7754984657028801</v>
      </c>
      <c r="Q1899" s="7">
        <v>-3.4670510053394001</v>
      </c>
      <c r="R1899" s="7">
        <v>-3.28470592419955</v>
      </c>
      <c r="S1899" s="7"/>
      <c r="T1899" s="7">
        <f>AVERAGE(M1899:S1899)</f>
        <v>-2.9751980633248913</v>
      </c>
      <c r="U1899" s="9">
        <v>1898</v>
      </c>
      <c r="V1899" s="9"/>
    </row>
    <row r="1900" spans="1:22" s="2" customFormat="1" ht="25" customHeight="1" x14ac:dyDescent="0.2">
      <c r="A1900" s="5" t="s">
        <v>333</v>
      </c>
      <c r="B1900" s="5" t="s">
        <v>333</v>
      </c>
      <c r="C1900" s="5" t="s">
        <v>6032</v>
      </c>
      <c r="D1900" s="5" t="s">
        <v>9413</v>
      </c>
      <c r="E1900" s="5" t="s">
        <v>9412</v>
      </c>
      <c r="F1900" s="6" t="s">
        <v>73</v>
      </c>
      <c r="G1900" s="6" t="s">
        <v>73</v>
      </c>
      <c r="H1900" s="6" t="s">
        <v>73</v>
      </c>
      <c r="I1900" s="6">
        <v>2</v>
      </c>
      <c r="J1900" s="9">
        <v>5</v>
      </c>
      <c r="K1900" s="9">
        <v>5</v>
      </c>
      <c r="L1900" s="9">
        <v>5</v>
      </c>
      <c r="M1900" s="7">
        <v>-3.5333026055978598</v>
      </c>
      <c r="N1900" s="7">
        <v>-2.0298207648572602</v>
      </c>
      <c r="O1900" s="7">
        <v>-3.4045577058171399</v>
      </c>
      <c r="P1900" s="7">
        <v>-4.7518581696679698</v>
      </c>
      <c r="Q1900" s="7">
        <v>-2.1643315023139902</v>
      </c>
      <c r="R1900" s="7">
        <v>-2.0178146493136699</v>
      </c>
      <c r="S1900" s="7"/>
      <c r="T1900" s="7">
        <f>AVERAGE(M1900:S1900)</f>
        <v>-2.9836142329279816</v>
      </c>
      <c r="U1900" s="9">
        <v>1899</v>
      </c>
      <c r="V1900" s="9"/>
    </row>
    <row r="1901" spans="1:22" s="2" customFormat="1" ht="25" customHeight="1" x14ac:dyDescent="0.2">
      <c r="A1901" s="5" t="s">
        <v>895</v>
      </c>
      <c r="B1901" s="5" t="s">
        <v>896</v>
      </c>
      <c r="C1901" s="5" t="s">
        <v>6033</v>
      </c>
      <c r="D1901" s="5" t="s">
        <v>10108</v>
      </c>
      <c r="E1901" s="5" t="s">
        <v>10107</v>
      </c>
      <c r="F1901" s="6" t="s">
        <v>897</v>
      </c>
      <c r="G1901" s="6" t="s">
        <v>897</v>
      </c>
      <c r="H1901" s="6" t="s">
        <v>897</v>
      </c>
      <c r="I1901" s="6">
        <v>5</v>
      </c>
      <c r="J1901" s="9">
        <v>4</v>
      </c>
      <c r="K1901" s="9">
        <v>4</v>
      </c>
      <c r="L1901" s="9">
        <v>4</v>
      </c>
      <c r="M1901" s="7">
        <v>-3.2996417839134802</v>
      </c>
      <c r="N1901" s="7">
        <v>-3.9086679705295002</v>
      </c>
      <c r="O1901" s="7">
        <v>-2.13398492525226</v>
      </c>
      <c r="P1901" s="7"/>
      <c r="Q1901" s="7">
        <v>-2.5048399559194299</v>
      </c>
      <c r="R1901" s="7">
        <v>-3.07216440085269</v>
      </c>
      <c r="S1901" s="7"/>
      <c r="T1901" s="7">
        <f>AVERAGE(M1901:S1901)</f>
        <v>-2.9838598072934723</v>
      </c>
      <c r="U1901" s="9">
        <v>1900</v>
      </c>
      <c r="V1901" s="9"/>
    </row>
    <row r="1902" spans="1:22" s="2" customFormat="1" ht="25" customHeight="1" x14ac:dyDescent="0.2">
      <c r="A1902" s="5" t="s">
        <v>3520</v>
      </c>
      <c r="B1902" s="5" t="s">
        <v>3520</v>
      </c>
      <c r="C1902" s="5" t="s">
        <v>6034</v>
      </c>
      <c r="D1902" s="5" t="s">
        <v>7836</v>
      </c>
      <c r="E1902" s="5" t="s">
        <v>7835</v>
      </c>
      <c r="F1902" s="6" t="s">
        <v>3141</v>
      </c>
      <c r="G1902" s="6" t="s">
        <v>3141</v>
      </c>
      <c r="H1902" s="6" t="s">
        <v>3141</v>
      </c>
      <c r="I1902" s="6">
        <v>2</v>
      </c>
      <c r="J1902" s="9">
        <v>8</v>
      </c>
      <c r="K1902" s="9">
        <v>8</v>
      </c>
      <c r="L1902" s="9">
        <v>8</v>
      </c>
      <c r="M1902" s="7">
        <v>-5.5556385857551502</v>
      </c>
      <c r="N1902" s="7">
        <v>-3.38722317349283</v>
      </c>
      <c r="O1902" s="7">
        <v>-2.8938096875328601</v>
      </c>
      <c r="P1902" s="7"/>
      <c r="Q1902" s="7">
        <v>-1.37717542325001</v>
      </c>
      <c r="R1902" s="7">
        <v>-1.74782680203401</v>
      </c>
      <c r="S1902" s="7"/>
      <c r="T1902" s="7">
        <f>AVERAGE(M1902:S1902)</f>
        <v>-2.9923347344129723</v>
      </c>
      <c r="U1902" s="9">
        <v>1901</v>
      </c>
      <c r="V1902" s="9"/>
    </row>
    <row r="1903" spans="1:22" s="2" customFormat="1" ht="25" customHeight="1" x14ac:dyDescent="0.2">
      <c r="A1903" s="5" t="s">
        <v>4742</v>
      </c>
      <c r="B1903" s="5" t="s">
        <v>4743</v>
      </c>
      <c r="C1903" s="5" t="s">
        <v>6035</v>
      </c>
      <c r="D1903" s="5" t="s">
        <v>8924</v>
      </c>
      <c r="E1903" s="5" t="s">
        <v>8923</v>
      </c>
      <c r="F1903" s="6" t="s">
        <v>3821</v>
      </c>
      <c r="G1903" s="6" t="s">
        <v>3821</v>
      </c>
      <c r="H1903" s="6" t="s">
        <v>109</v>
      </c>
      <c r="I1903" s="6">
        <v>4</v>
      </c>
      <c r="J1903" s="9">
        <v>4</v>
      </c>
      <c r="K1903" s="9">
        <v>4</v>
      </c>
      <c r="L1903" s="9">
        <v>2</v>
      </c>
      <c r="M1903" s="7">
        <v>-4.2754960749817297</v>
      </c>
      <c r="N1903" s="7">
        <v>-2.8337886478541199</v>
      </c>
      <c r="O1903" s="7">
        <v>-2.73208876821788</v>
      </c>
      <c r="P1903" s="7"/>
      <c r="Q1903" s="7">
        <v>-2.3586501565034399</v>
      </c>
      <c r="R1903" s="7">
        <v>-2.8006915383419102</v>
      </c>
      <c r="S1903" s="7"/>
      <c r="T1903" s="7">
        <f>AVERAGE(M1903:S1903)</f>
        <v>-3.0001430371798161</v>
      </c>
      <c r="U1903" s="9">
        <v>1902</v>
      </c>
      <c r="V1903" s="9"/>
    </row>
    <row r="1904" spans="1:22" s="2" customFormat="1" ht="25" customHeight="1" x14ac:dyDescent="0.2">
      <c r="A1904" s="5" t="s">
        <v>162</v>
      </c>
      <c r="B1904" s="5" t="s">
        <v>163</v>
      </c>
      <c r="C1904" s="5" t="s">
        <v>6036</v>
      </c>
      <c r="D1904" s="5" t="s">
        <v>9064</v>
      </c>
      <c r="E1904" s="5" t="s">
        <v>8799</v>
      </c>
      <c r="F1904" s="6" t="s">
        <v>164</v>
      </c>
      <c r="G1904" s="6" t="s">
        <v>164</v>
      </c>
      <c r="H1904" s="6" t="s">
        <v>164</v>
      </c>
      <c r="I1904" s="6">
        <v>13</v>
      </c>
      <c r="J1904" s="9">
        <v>6</v>
      </c>
      <c r="K1904" s="9">
        <v>6</v>
      </c>
      <c r="L1904" s="9">
        <v>6</v>
      </c>
      <c r="M1904" s="7">
        <v>-3.2720474891518898</v>
      </c>
      <c r="N1904" s="7">
        <v>-2.8501926383235201</v>
      </c>
      <c r="O1904" s="7">
        <v>-2.9671764988339802</v>
      </c>
      <c r="P1904" s="7"/>
      <c r="Q1904" s="7">
        <v>-2.6040088030283099</v>
      </c>
      <c r="R1904" s="7">
        <v>-3.3237358446029499</v>
      </c>
      <c r="S1904" s="7"/>
      <c r="T1904" s="7">
        <f>AVERAGE(M1904:S1904)</f>
        <v>-3.0034322547881303</v>
      </c>
      <c r="U1904" s="9">
        <v>1903</v>
      </c>
      <c r="V1904" s="9"/>
    </row>
    <row r="1905" spans="1:22" s="2" customFormat="1" ht="25" customHeight="1" x14ac:dyDescent="0.2">
      <c r="A1905" s="5" t="s">
        <v>853</v>
      </c>
      <c r="B1905" s="5" t="s">
        <v>854</v>
      </c>
      <c r="C1905" s="5" t="s">
        <v>6037</v>
      </c>
      <c r="D1905" s="5" t="s">
        <v>6173</v>
      </c>
      <c r="E1905" s="5" t="s">
        <v>6172</v>
      </c>
      <c r="F1905" s="6" t="s">
        <v>855</v>
      </c>
      <c r="G1905" s="6" t="s">
        <v>855</v>
      </c>
      <c r="H1905" s="6" t="s">
        <v>855</v>
      </c>
      <c r="I1905" s="6">
        <v>4</v>
      </c>
      <c r="J1905" s="9">
        <v>5</v>
      </c>
      <c r="K1905" s="9">
        <v>5</v>
      </c>
      <c r="L1905" s="9">
        <v>5</v>
      </c>
      <c r="M1905" s="7">
        <v>-4.6550124730132199</v>
      </c>
      <c r="N1905" s="7">
        <v>-3.2010556201280802</v>
      </c>
      <c r="O1905" s="7">
        <v>-2.39943357320593</v>
      </c>
      <c r="P1905" s="7"/>
      <c r="Q1905" s="7">
        <v>-2.5679518978622098</v>
      </c>
      <c r="R1905" s="7">
        <v>-2.2344755087638002</v>
      </c>
      <c r="S1905" s="7"/>
      <c r="T1905" s="7">
        <f>AVERAGE(M1905:S1905)</f>
        <v>-3.0115858145946479</v>
      </c>
      <c r="U1905" s="9">
        <v>1904</v>
      </c>
      <c r="V1905" s="9"/>
    </row>
    <row r="1906" spans="1:22" s="2" customFormat="1" ht="25" customHeight="1" x14ac:dyDescent="0.2">
      <c r="A1906" s="5" t="s">
        <v>946</v>
      </c>
      <c r="B1906" s="5" t="s">
        <v>946</v>
      </c>
      <c r="C1906" s="5" t="s">
        <v>6038</v>
      </c>
      <c r="D1906" s="5" t="s">
        <v>9596</v>
      </c>
      <c r="E1906" s="5" t="s">
        <v>9595</v>
      </c>
      <c r="F1906" s="6" t="s">
        <v>30</v>
      </c>
      <c r="G1906" s="6" t="s">
        <v>30</v>
      </c>
      <c r="H1906" s="6" t="s">
        <v>30</v>
      </c>
      <c r="I1906" s="6">
        <v>2</v>
      </c>
      <c r="J1906" s="9">
        <v>4</v>
      </c>
      <c r="K1906" s="9">
        <v>4</v>
      </c>
      <c r="L1906" s="9">
        <v>4</v>
      </c>
      <c r="M1906" s="7">
        <v>-2.5742494553270099</v>
      </c>
      <c r="N1906" s="7">
        <v>-2.6970244238417602</v>
      </c>
      <c r="O1906" s="7">
        <v>-3.8569576055545198</v>
      </c>
      <c r="P1906" s="7"/>
      <c r="Q1906" s="7">
        <v>-2.9831845339270502</v>
      </c>
      <c r="R1906" s="7">
        <v>-2.94914361360722</v>
      </c>
      <c r="S1906" s="7"/>
      <c r="T1906" s="7">
        <f>AVERAGE(M1906:S1906)</f>
        <v>-3.0121119264515119</v>
      </c>
      <c r="U1906" s="9">
        <v>1905</v>
      </c>
      <c r="V1906" s="9"/>
    </row>
    <row r="1907" spans="1:22" s="2" customFormat="1" ht="25" customHeight="1" x14ac:dyDescent="0.2">
      <c r="A1907" s="5" t="s">
        <v>4086</v>
      </c>
      <c r="B1907" s="5" t="s">
        <v>4086</v>
      </c>
      <c r="C1907" s="5" t="s">
        <v>4086</v>
      </c>
      <c r="D1907" s="5" t="s">
        <v>9246</v>
      </c>
      <c r="E1907" s="5" t="s">
        <v>9245</v>
      </c>
      <c r="F1907" s="6">
        <v>2</v>
      </c>
      <c r="G1907" s="6">
        <v>2</v>
      </c>
      <c r="H1907" s="6">
        <v>2</v>
      </c>
      <c r="I1907" s="6">
        <v>1</v>
      </c>
      <c r="J1907" s="9">
        <v>2</v>
      </c>
      <c r="K1907" s="9">
        <v>2</v>
      </c>
      <c r="L1907" s="9">
        <v>2</v>
      </c>
      <c r="M1907" s="7">
        <v>-1.4162879026922599</v>
      </c>
      <c r="N1907" s="7">
        <v>-2.0064801929687701</v>
      </c>
      <c r="O1907" s="7">
        <v>-2.81058550619806</v>
      </c>
      <c r="P1907" s="7">
        <v>-4.0888447405938999</v>
      </c>
      <c r="Q1907" s="7">
        <v>-4.4089025657187397</v>
      </c>
      <c r="R1907" s="7">
        <v>-3.3628914524549098</v>
      </c>
      <c r="S1907" s="7"/>
      <c r="T1907" s="7">
        <f>AVERAGE(M1907:S1907)</f>
        <v>-3.0156653934377733</v>
      </c>
      <c r="U1907" s="9">
        <v>1906</v>
      </c>
      <c r="V1907" s="9"/>
    </row>
    <row r="1908" spans="1:22" s="2" customFormat="1" ht="25" customHeight="1" x14ac:dyDescent="0.2">
      <c r="A1908" s="5" t="s">
        <v>168</v>
      </c>
      <c r="B1908" s="5" t="s">
        <v>168</v>
      </c>
      <c r="C1908" s="5" t="s">
        <v>6039</v>
      </c>
      <c r="D1908" s="5" t="s">
        <v>9931</v>
      </c>
      <c r="E1908" s="5" t="s">
        <v>9930</v>
      </c>
      <c r="F1908" s="6" t="s">
        <v>47</v>
      </c>
      <c r="G1908" s="6" t="s">
        <v>47</v>
      </c>
      <c r="H1908" s="6" t="s">
        <v>47</v>
      </c>
      <c r="I1908" s="6">
        <v>2</v>
      </c>
      <c r="J1908" s="9">
        <v>2</v>
      </c>
      <c r="K1908" s="9">
        <v>2</v>
      </c>
      <c r="L1908" s="9">
        <v>2</v>
      </c>
      <c r="M1908" s="7">
        <v>-2.7435092748852101</v>
      </c>
      <c r="N1908" s="7">
        <v>-2.9251413750189301</v>
      </c>
      <c r="O1908" s="7">
        <v>-3.1804332155070401</v>
      </c>
      <c r="P1908" s="7"/>
      <c r="Q1908" s="7">
        <v>-3.0584241649522701</v>
      </c>
      <c r="R1908" s="7">
        <v>-3.2218058365480702</v>
      </c>
      <c r="S1908" s="7"/>
      <c r="T1908" s="7">
        <f>AVERAGE(M1908:S1908)</f>
        <v>-3.0258627733823045</v>
      </c>
      <c r="U1908" s="9">
        <v>1907</v>
      </c>
      <c r="V1908" s="9"/>
    </row>
    <row r="1909" spans="1:22" s="2" customFormat="1" ht="25" customHeight="1" x14ac:dyDescent="0.2">
      <c r="A1909" s="5" t="s">
        <v>952</v>
      </c>
      <c r="B1909" s="5" t="s">
        <v>952</v>
      </c>
      <c r="C1909" s="5" t="s">
        <v>6040</v>
      </c>
      <c r="D1909" s="5" t="s">
        <v>10121</v>
      </c>
      <c r="E1909" s="5" t="s">
        <v>10120</v>
      </c>
      <c r="F1909" s="6" t="s">
        <v>953</v>
      </c>
      <c r="G1909" s="6" t="s">
        <v>953</v>
      </c>
      <c r="H1909" s="6" t="s">
        <v>953</v>
      </c>
      <c r="I1909" s="6">
        <v>4</v>
      </c>
      <c r="J1909" s="9">
        <v>2</v>
      </c>
      <c r="K1909" s="9">
        <v>2</v>
      </c>
      <c r="L1909" s="9">
        <v>2</v>
      </c>
      <c r="M1909" s="7">
        <v>-4.4869293812805298</v>
      </c>
      <c r="N1909" s="7">
        <v>-4.0453394102185598</v>
      </c>
      <c r="O1909" s="7"/>
      <c r="P1909" s="7">
        <v>-2.5821097305064402</v>
      </c>
      <c r="Q1909" s="7">
        <v>-1.59602844710346</v>
      </c>
      <c r="R1909" s="7">
        <v>-2.4265095175687299</v>
      </c>
      <c r="S1909" s="7"/>
      <c r="T1909" s="7">
        <f>AVERAGE(M1909:S1909)</f>
        <v>-3.0273832973355441</v>
      </c>
      <c r="U1909" s="9">
        <v>1908</v>
      </c>
      <c r="V1909" s="9"/>
    </row>
    <row r="1910" spans="1:22" s="2" customFormat="1" ht="25" customHeight="1" x14ac:dyDescent="0.2">
      <c r="A1910" s="5" t="s">
        <v>2650</v>
      </c>
      <c r="B1910" s="5" t="s">
        <v>2651</v>
      </c>
      <c r="C1910" s="5" t="s">
        <v>6041</v>
      </c>
      <c r="D1910" s="5" t="s">
        <v>7049</v>
      </c>
      <c r="E1910" s="5" t="s">
        <v>7048</v>
      </c>
      <c r="F1910" s="6" t="s">
        <v>2652</v>
      </c>
      <c r="G1910" s="6" t="s">
        <v>2652</v>
      </c>
      <c r="H1910" s="6" t="s">
        <v>2652</v>
      </c>
      <c r="I1910" s="6">
        <v>9</v>
      </c>
      <c r="J1910" s="9">
        <v>3</v>
      </c>
      <c r="K1910" s="9">
        <v>3</v>
      </c>
      <c r="L1910" s="9">
        <v>3</v>
      </c>
      <c r="M1910" s="7">
        <v>-3.0430433163181601</v>
      </c>
      <c r="N1910" s="7">
        <v>-2.8979040189426102</v>
      </c>
      <c r="O1910" s="7"/>
      <c r="P1910" s="7">
        <v>-3.32053201334538</v>
      </c>
      <c r="Q1910" s="7">
        <v>-3.14947335467116</v>
      </c>
      <c r="R1910" s="7">
        <v>-2.7314009586777099</v>
      </c>
      <c r="S1910" s="7"/>
      <c r="T1910" s="7">
        <f>AVERAGE(M1910:S1910)</f>
        <v>-3.0284707323910043</v>
      </c>
      <c r="U1910" s="9">
        <v>1909</v>
      </c>
      <c r="V1910" s="9"/>
    </row>
    <row r="1911" spans="1:22" s="2" customFormat="1" ht="25" customHeight="1" x14ac:dyDescent="0.2">
      <c r="A1911" s="5" t="s">
        <v>1821</v>
      </c>
      <c r="B1911" s="5" t="s">
        <v>1822</v>
      </c>
      <c r="C1911" s="5" t="s">
        <v>1822</v>
      </c>
      <c r="D1911" s="5" t="s">
        <v>6304</v>
      </c>
      <c r="E1911" s="5" t="s">
        <v>6303</v>
      </c>
      <c r="F1911" s="6" t="s">
        <v>1823</v>
      </c>
      <c r="G1911" s="6" t="s">
        <v>1823</v>
      </c>
      <c r="H1911" s="6" t="s">
        <v>1823</v>
      </c>
      <c r="I1911" s="6">
        <v>3</v>
      </c>
      <c r="J1911" s="9">
        <v>5</v>
      </c>
      <c r="K1911" s="9">
        <v>5</v>
      </c>
      <c r="L1911" s="9">
        <v>5</v>
      </c>
      <c r="M1911" s="7">
        <v>-4.15733782475683</v>
      </c>
      <c r="N1911" s="7">
        <v>-3.7844181556077099</v>
      </c>
      <c r="O1911" s="7">
        <v>-4.8330429158125199</v>
      </c>
      <c r="P1911" s="7">
        <v>0.68396696385418598</v>
      </c>
      <c r="Q1911" s="7">
        <v>-2.8945063438080201</v>
      </c>
      <c r="R1911" s="7">
        <v>-3.1892272940028099</v>
      </c>
      <c r="S1911" s="7"/>
      <c r="T1911" s="7">
        <f>AVERAGE(M1911:S1911)</f>
        <v>-3.0290942616889507</v>
      </c>
      <c r="U1911" s="9">
        <v>1910</v>
      </c>
      <c r="V1911" s="9"/>
    </row>
    <row r="1912" spans="1:22" s="2" customFormat="1" ht="25" customHeight="1" x14ac:dyDescent="0.2">
      <c r="A1912" s="5" t="s">
        <v>1668</v>
      </c>
      <c r="B1912" s="5" t="s">
        <v>1668</v>
      </c>
      <c r="C1912" s="5" t="s">
        <v>6042</v>
      </c>
      <c r="D1912" s="5" t="s">
        <v>10257</v>
      </c>
      <c r="E1912" s="5" t="s">
        <v>10256</v>
      </c>
      <c r="F1912" s="6" t="s">
        <v>117</v>
      </c>
      <c r="G1912" s="6" t="s">
        <v>117</v>
      </c>
      <c r="H1912" s="6" t="s">
        <v>117</v>
      </c>
      <c r="I1912" s="6">
        <v>2</v>
      </c>
      <c r="J1912" s="9">
        <v>3</v>
      </c>
      <c r="K1912" s="9">
        <v>3</v>
      </c>
      <c r="L1912" s="9">
        <v>3</v>
      </c>
      <c r="M1912" s="7">
        <v>-3.1093525833136901</v>
      </c>
      <c r="N1912" s="7">
        <v>-2.7549585551340501</v>
      </c>
      <c r="O1912" s="7"/>
      <c r="P1912" s="7">
        <v>-3.6811542693071502</v>
      </c>
      <c r="Q1912" s="7">
        <v>-2.7822572038265299</v>
      </c>
      <c r="R1912" s="7">
        <v>-2.9008132357747498</v>
      </c>
      <c r="S1912" s="7"/>
      <c r="T1912" s="7">
        <f>AVERAGE(M1912:S1912)</f>
        <v>-3.0457071694712341</v>
      </c>
      <c r="U1912" s="9">
        <v>1911</v>
      </c>
      <c r="V1912" s="9"/>
    </row>
    <row r="1913" spans="1:22" s="2" customFormat="1" ht="25" customHeight="1" x14ac:dyDescent="0.2">
      <c r="A1913" s="5" t="s">
        <v>4624</v>
      </c>
      <c r="B1913" s="5" t="s">
        <v>4625</v>
      </c>
      <c r="C1913" s="5" t="s">
        <v>4625</v>
      </c>
      <c r="D1913" s="5" t="s">
        <v>8803</v>
      </c>
      <c r="E1913" s="5" t="s">
        <v>8802</v>
      </c>
      <c r="F1913" s="6" t="s">
        <v>4626</v>
      </c>
      <c r="G1913" s="6" t="s">
        <v>279</v>
      </c>
      <c r="H1913" s="6" t="s">
        <v>279</v>
      </c>
      <c r="I1913" s="6">
        <v>2</v>
      </c>
      <c r="J1913" s="9">
        <v>22</v>
      </c>
      <c r="K1913" s="9">
        <v>2</v>
      </c>
      <c r="L1913" s="9">
        <v>2</v>
      </c>
      <c r="M1913" s="7">
        <v>-3.9252045808763301</v>
      </c>
      <c r="N1913" s="7">
        <v>-3.7324490768804499</v>
      </c>
      <c r="O1913" s="7">
        <v>-3.5440293198125601</v>
      </c>
      <c r="P1913" s="7">
        <v>-1.9465297023225001</v>
      </c>
      <c r="Q1913" s="7">
        <v>-3.0644848717172999</v>
      </c>
      <c r="R1913" s="7">
        <v>-2.0640021000313098</v>
      </c>
      <c r="S1913" s="7"/>
      <c r="T1913" s="7">
        <f>AVERAGE(M1913:S1913)</f>
        <v>-3.0461166086067419</v>
      </c>
      <c r="U1913" s="9">
        <v>1912</v>
      </c>
      <c r="V1913" s="9"/>
    </row>
    <row r="1914" spans="1:22" s="2" customFormat="1" ht="25" customHeight="1" x14ac:dyDescent="0.2">
      <c r="A1914" s="5" t="s">
        <v>3931</v>
      </c>
      <c r="B1914" s="5" t="s">
        <v>3932</v>
      </c>
      <c r="C1914" s="5" t="s">
        <v>6043</v>
      </c>
      <c r="D1914" s="5" t="s">
        <v>8132</v>
      </c>
      <c r="E1914" s="5" t="s">
        <v>8131</v>
      </c>
      <c r="F1914" s="6" t="s">
        <v>3287</v>
      </c>
      <c r="G1914" s="6" t="s">
        <v>3287</v>
      </c>
      <c r="H1914" s="6" t="s">
        <v>3287</v>
      </c>
      <c r="I1914" s="6">
        <v>5</v>
      </c>
      <c r="J1914" s="9">
        <v>3</v>
      </c>
      <c r="K1914" s="9">
        <v>3</v>
      </c>
      <c r="L1914" s="9">
        <v>3</v>
      </c>
      <c r="M1914" s="7">
        <v>-2.1542013505222202</v>
      </c>
      <c r="N1914" s="7">
        <v>-2.4229172440744202</v>
      </c>
      <c r="O1914" s="7"/>
      <c r="P1914" s="7">
        <v>-3.60496552536878</v>
      </c>
      <c r="Q1914" s="7">
        <v>-3.6192436352931101</v>
      </c>
      <c r="R1914" s="7">
        <v>-3.4468286131473702</v>
      </c>
      <c r="S1914" s="7"/>
      <c r="T1914" s="7">
        <f>AVERAGE(M1914:S1914)</f>
        <v>-3.0496312736811801</v>
      </c>
      <c r="U1914" s="9">
        <v>1913</v>
      </c>
      <c r="V1914" s="9"/>
    </row>
    <row r="1915" spans="1:22" s="2" customFormat="1" ht="25" customHeight="1" x14ac:dyDescent="0.2">
      <c r="A1915" s="5" t="s">
        <v>1609</v>
      </c>
      <c r="B1915" s="5" t="s">
        <v>1609</v>
      </c>
      <c r="C1915" s="5" t="s">
        <v>6044</v>
      </c>
      <c r="D1915" s="5" t="s">
        <v>8564</v>
      </c>
      <c r="E1915" s="5" t="s">
        <v>10252</v>
      </c>
      <c r="F1915" s="6" t="s">
        <v>1443</v>
      </c>
      <c r="G1915" s="6" t="s">
        <v>1443</v>
      </c>
      <c r="H1915" s="6" t="s">
        <v>1443</v>
      </c>
      <c r="I1915" s="6">
        <v>3</v>
      </c>
      <c r="J1915" s="9">
        <v>4</v>
      </c>
      <c r="K1915" s="9">
        <v>4</v>
      </c>
      <c r="L1915" s="9">
        <v>4</v>
      </c>
      <c r="M1915" s="7">
        <v>-5.22211356062465</v>
      </c>
      <c r="N1915" s="7">
        <v>-3.3582262606117501</v>
      </c>
      <c r="O1915" s="7">
        <v>-4.0058174404665996</v>
      </c>
      <c r="P1915" s="7"/>
      <c r="Q1915" s="7">
        <v>-0.79476168116302803</v>
      </c>
      <c r="R1915" s="7">
        <v>-1.88751242000495</v>
      </c>
      <c r="S1915" s="7"/>
      <c r="T1915" s="7">
        <f>AVERAGE(M1915:S1915)</f>
        <v>-3.0536862725741956</v>
      </c>
      <c r="U1915" s="9">
        <v>1914</v>
      </c>
      <c r="V1915" s="9"/>
    </row>
    <row r="1916" spans="1:22" s="2" customFormat="1" ht="25" customHeight="1" x14ac:dyDescent="0.2">
      <c r="A1916" s="5" t="s">
        <v>169</v>
      </c>
      <c r="B1916" s="5" t="s">
        <v>169</v>
      </c>
      <c r="C1916" s="5" t="s">
        <v>6045</v>
      </c>
      <c r="D1916" s="5" t="s">
        <v>8930</v>
      </c>
      <c r="E1916" s="5" t="s">
        <v>8929</v>
      </c>
      <c r="F1916" s="6" t="s">
        <v>47</v>
      </c>
      <c r="G1916" s="6" t="s">
        <v>47</v>
      </c>
      <c r="H1916" s="6" t="s">
        <v>47</v>
      </c>
      <c r="I1916" s="6">
        <v>2</v>
      </c>
      <c r="J1916" s="9">
        <v>2</v>
      </c>
      <c r="K1916" s="9">
        <v>2</v>
      </c>
      <c r="L1916" s="9">
        <v>2</v>
      </c>
      <c r="M1916" s="7">
        <v>-2.3829839699705602</v>
      </c>
      <c r="N1916" s="7">
        <v>-4.4930436954221999</v>
      </c>
      <c r="O1916" s="7"/>
      <c r="P1916" s="7">
        <v>-3.17986059231457</v>
      </c>
      <c r="Q1916" s="7">
        <v>-2.6997714634434802</v>
      </c>
      <c r="R1916" s="7">
        <v>-2.5315653857049898</v>
      </c>
      <c r="S1916" s="7"/>
      <c r="T1916" s="7">
        <f>AVERAGE(M1916:S1916)</f>
        <v>-3.0574450213711599</v>
      </c>
      <c r="U1916" s="9">
        <v>1915</v>
      </c>
      <c r="V1916" s="9"/>
    </row>
    <row r="1917" spans="1:22" s="2" customFormat="1" ht="25" customHeight="1" x14ac:dyDescent="0.2">
      <c r="A1917" s="5" t="s">
        <v>4417</v>
      </c>
      <c r="B1917" s="5" t="s">
        <v>4417</v>
      </c>
      <c r="C1917" s="5" t="s">
        <v>6046</v>
      </c>
      <c r="D1917" s="5" t="s">
        <v>9258</v>
      </c>
      <c r="E1917" s="5" t="s">
        <v>9257</v>
      </c>
      <c r="F1917" s="6" t="s">
        <v>1969</v>
      </c>
      <c r="G1917" s="6" t="s">
        <v>1969</v>
      </c>
      <c r="H1917" s="6" t="s">
        <v>1969</v>
      </c>
      <c r="I1917" s="6">
        <v>3</v>
      </c>
      <c r="J1917" s="9">
        <v>2</v>
      </c>
      <c r="K1917" s="9">
        <v>2</v>
      </c>
      <c r="L1917" s="9">
        <v>2</v>
      </c>
      <c r="M1917" s="7">
        <v>-3.8258565139629899</v>
      </c>
      <c r="N1917" s="7">
        <v>-3.1166690016776299</v>
      </c>
      <c r="O1917" s="7">
        <v>-2.6813109631746999</v>
      </c>
      <c r="P1917" s="7">
        <v>-3.1571855655776302</v>
      </c>
      <c r="Q1917" s="7">
        <v>-1.88068670783224</v>
      </c>
      <c r="R1917" s="7">
        <v>-3.7172127499453498</v>
      </c>
      <c r="S1917" s="7"/>
      <c r="T1917" s="7">
        <f>AVERAGE(M1917:S1917)</f>
        <v>-3.0631535836950903</v>
      </c>
      <c r="U1917" s="9">
        <v>1916</v>
      </c>
      <c r="V1917" s="9"/>
    </row>
    <row r="1918" spans="1:22" s="2" customFormat="1" ht="25" customHeight="1" x14ac:dyDescent="0.2">
      <c r="A1918" s="5" t="s">
        <v>4682</v>
      </c>
      <c r="B1918" s="5" t="s">
        <v>4682</v>
      </c>
      <c r="C1918" s="5" t="s">
        <v>4682</v>
      </c>
      <c r="D1918" s="5" t="s">
        <v>8858</v>
      </c>
      <c r="E1918" s="5" t="s">
        <v>8857</v>
      </c>
      <c r="F1918" s="6">
        <v>2</v>
      </c>
      <c r="G1918" s="6">
        <v>2</v>
      </c>
      <c r="H1918" s="6">
        <v>2</v>
      </c>
      <c r="I1918" s="6">
        <v>1</v>
      </c>
      <c r="J1918" s="9">
        <v>2</v>
      </c>
      <c r="K1918" s="9">
        <v>2</v>
      </c>
      <c r="L1918" s="9">
        <v>2</v>
      </c>
      <c r="M1918" s="7">
        <v>-4.4008720621798103</v>
      </c>
      <c r="N1918" s="7">
        <v>-3.2107915252703898</v>
      </c>
      <c r="O1918" s="7">
        <v>-3.3460848847177602</v>
      </c>
      <c r="P1918" s="7">
        <v>-2.3721038948725899</v>
      </c>
      <c r="Q1918" s="7">
        <v>-1.8510027367677899</v>
      </c>
      <c r="R1918" s="7">
        <v>-3.22093615373015</v>
      </c>
      <c r="S1918" s="7"/>
      <c r="T1918" s="7">
        <f>AVERAGE(M1918:S1918)</f>
        <v>-3.0669652095897479</v>
      </c>
      <c r="U1918" s="9">
        <v>1917</v>
      </c>
      <c r="V1918" s="9"/>
    </row>
    <row r="1919" spans="1:22" s="2" customFormat="1" ht="25" customHeight="1" x14ac:dyDescent="0.2">
      <c r="A1919" s="5" t="s">
        <v>2540</v>
      </c>
      <c r="B1919" s="5" t="s">
        <v>2541</v>
      </c>
      <c r="C1919" s="5" t="s">
        <v>2541</v>
      </c>
      <c r="D1919" s="5" t="s">
        <v>6939</v>
      </c>
      <c r="E1919" s="5" t="s">
        <v>6938</v>
      </c>
      <c r="F1919" s="6" t="s">
        <v>2542</v>
      </c>
      <c r="G1919" s="6" t="s">
        <v>2542</v>
      </c>
      <c r="H1919" s="6" t="s">
        <v>2542</v>
      </c>
      <c r="I1919" s="6">
        <v>7</v>
      </c>
      <c r="J1919" s="9">
        <v>6</v>
      </c>
      <c r="K1919" s="9">
        <v>6</v>
      </c>
      <c r="L1919" s="9">
        <v>6</v>
      </c>
      <c r="M1919" s="7">
        <v>-2.4610482112479501</v>
      </c>
      <c r="N1919" s="7">
        <v>-2.13420058372945</v>
      </c>
      <c r="O1919" s="7">
        <v>-4.4535954372462196</v>
      </c>
      <c r="P1919" s="7">
        <v>-4.9430345031270599</v>
      </c>
      <c r="Q1919" s="7">
        <v>-2.56673289057305</v>
      </c>
      <c r="R1919" s="7">
        <v>-1.86267129422269</v>
      </c>
      <c r="S1919" s="7"/>
      <c r="T1919" s="7">
        <f>AVERAGE(M1919:S1919)</f>
        <v>-3.0702138200244029</v>
      </c>
      <c r="U1919" s="9">
        <v>1918</v>
      </c>
      <c r="V1919" s="9"/>
    </row>
    <row r="1920" spans="1:22" s="2" customFormat="1" ht="25" customHeight="1" x14ac:dyDescent="0.2">
      <c r="A1920" s="5" t="s">
        <v>1685</v>
      </c>
      <c r="B1920" s="5" t="s">
        <v>1686</v>
      </c>
      <c r="C1920" s="5" t="s">
        <v>6047</v>
      </c>
      <c r="D1920" s="5" t="s">
        <v>9537</v>
      </c>
      <c r="E1920" s="5" t="s">
        <v>9541</v>
      </c>
      <c r="F1920" s="6" t="s">
        <v>1687</v>
      </c>
      <c r="G1920" s="6" t="s">
        <v>1687</v>
      </c>
      <c r="H1920" s="6" t="s">
        <v>1687</v>
      </c>
      <c r="I1920" s="6">
        <v>18</v>
      </c>
      <c r="J1920" s="9">
        <v>3</v>
      </c>
      <c r="K1920" s="9">
        <v>3</v>
      </c>
      <c r="L1920" s="9">
        <v>3</v>
      </c>
      <c r="M1920" s="7">
        <v>-3.7303276838119102</v>
      </c>
      <c r="N1920" s="7">
        <v>-3.95877393482467</v>
      </c>
      <c r="O1920" s="7">
        <v>-3.0536892065885399</v>
      </c>
      <c r="P1920" s="7">
        <v>-2.9483553494972998</v>
      </c>
      <c r="Q1920" s="7">
        <v>-2.6284725338498398</v>
      </c>
      <c r="R1920" s="7">
        <v>-2.1126747522074298</v>
      </c>
      <c r="S1920" s="7"/>
      <c r="T1920" s="7">
        <f>AVERAGE(M1920:S1920)</f>
        <v>-3.0720489101299484</v>
      </c>
      <c r="U1920" s="9">
        <v>1919</v>
      </c>
      <c r="V1920" s="9"/>
    </row>
    <row r="1921" spans="1:22" s="2" customFormat="1" ht="25" customHeight="1" x14ac:dyDescent="0.2">
      <c r="A1921" s="5" t="s">
        <v>4148</v>
      </c>
      <c r="B1921" s="5" t="s">
        <v>4149</v>
      </c>
      <c r="C1921" s="5" t="s">
        <v>4149</v>
      </c>
      <c r="D1921" s="5" t="s">
        <v>8356</v>
      </c>
      <c r="E1921" s="5" t="s">
        <v>8355</v>
      </c>
      <c r="F1921" s="6" t="s">
        <v>2216</v>
      </c>
      <c r="G1921" s="6" t="s">
        <v>2216</v>
      </c>
      <c r="H1921" s="6" t="s">
        <v>2216</v>
      </c>
      <c r="I1921" s="6">
        <v>2</v>
      </c>
      <c r="J1921" s="9">
        <v>4</v>
      </c>
      <c r="K1921" s="9">
        <v>4</v>
      </c>
      <c r="L1921" s="9">
        <v>4</v>
      </c>
      <c r="M1921" s="7">
        <v>-3.0102512369579801</v>
      </c>
      <c r="N1921" s="7">
        <v>-3.1031740199284998</v>
      </c>
      <c r="O1921" s="7">
        <v>-2.6710432687760699</v>
      </c>
      <c r="P1921" s="7"/>
      <c r="Q1921" s="7">
        <v>-3.1976626039975802</v>
      </c>
      <c r="R1921" s="7">
        <v>-3.3904944149152101</v>
      </c>
      <c r="S1921" s="7"/>
      <c r="T1921" s="7">
        <f>AVERAGE(M1921:S1921)</f>
        <v>-3.074525108915068</v>
      </c>
      <c r="U1921" s="9">
        <v>1920</v>
      </c>
      <c r="V1921" s="9"/>
    </row>
    <row r="1922" spans="1:22" s="2" customFormat="1" ht="25" customHeight="1" x14ac:dyDescent="0.2">
      <c r="A1922" s="5" t="s">
        <v>4753</v>
      </c>
      <c r="B1922" s="5" t="s">
        <v>4753</v>
      </c>
      <c r="C1922" s="5" t="s">
        <v>6048</v>
      </c>
      <c r="D1922" s="5" t="s">
        <v>10295</v>
      </c>
      <c r="E1922" s="5" t="s">
        <v>10294</v>
      </c>
      <c r="F1922" s="6" t="s">
        <v>47</v>
      </c>
      <c r="G1922" s="6" t="s">
        <v>47</v>
      </c>
      <c r="H1922" s="6" t="s">
        <v>47</v>
      </c>
      <c r="I1922" s="6">
        <v>2</v>
      </c>
      <c r="J1922" s="9">
        <v>2</v>
      </c>
      <c r="K1922" s="9">
        <v>2</v>
      </c>
      <c r="L1922" s="9">
        <v>2</v>
      </c>
      <c r="M1922" s="7">
        <v>-4.3075975907549102</v>
      </c>
      <c r="N1922" s="7">
        <v>-3.8771621026615399</v>
      </c>
      <c r="O1922" s="7">
        <v>-1.8516992814140401</v>
      </c>
      <c r="P1922" s="7"/>
      <c r="Q1922" s="7">
        <v>-2.5395740559862499</v>
      </c>
      <c r="R1922" s="7">
        <v>-2.8032927471437601</v>
      </c>
      <c r="S1922" s="7"/>
      <c r="T1922" s="7">
        <f>AVERAGE(M1922:S1922)</f>
        <v>-3.0758651555920999</v>
      </c>
      <c r="U1922" s="9">
        <v>1921</v>
      </c>
      <c r="V1922" s="9"/>
    </row>
    <row r="1923" spans="1:22" s="2" customFormat="1" ht="25" customHeight="1" x14ac:dyDescent="0.2">
      <c r="A1923" s="5" t="s">
        <v>1039</v>
      </c>
      <c r="B1923" s="5" t="s">
        <v>1039</v>
      </c>
      <c r="C1923" s="5" t="s">
        <v>6049</v>
      </c>
      <c r="D1923" s="5" t="s">
        <v>10152</v>
      </c>
      <c r="E1923" s="5" t="s">
        <v>10151</v>
      </c>
      <c r="F1923" s="6" t="s">
        <v>1037</v>
      </c>
      <c r="G1923" s="6" t="s">
        <v>1037</v>
      </c>
      <c r="H1923" s="6" t="s">
        <v>1037</v>
      </c>
      <c r="I1923" s="6">
        <v>3</v>
      </c>
      <c r="J1923" s="9">
        <v>4</v>
      </c>
      <c r="K1923" s="9">
        <v>4</v>
      </c>
      <c r="L1923" s="9">
        <v>4</v>
      </c>
      <c r="M1923" s="7">
        <v>-1.9417250478964401</v>
      </c>
      <c r="N1923" s="7">
        <v>-2.3216616774096002</v>
      </c>
      <c r="O1923" s="7">
        <v>-4.8823140486950303</v>
      </c>
      <c r="P1923" s="7"/>
      <c r="Q1923" s="7">
        <v>-3.4601763161434902</v>
      </c>
      <c r="R1923" s="7">
        <v>-2.8120247572481398</v>
      </c>
      <c r="S1923" s="7"/>
      <c r="T1923" s="7">
        <f>AVERAGE(M1923:S1923)</f>
        <v>-3.0835803694785406</v>
      </c>
      <c r="U1923" s="9">
        <v>1922</v>
      </c>
      <c r="V1923" s="9"/>
    </row>
    <row r="1924" spans="1:22" s="2" customFormat="1" ht="25" customHeight="1" x14ac:dyDescent="0.2">
      <c r="A1924" s="5" t="s">
        <v>3955</v>
      </c>
      <c r="B1924" s="5" t="s">
        <v>3955</v>
      </c>
      <c r="C1924" s="5" t="s">
        <v>3955</v>
      </c>
      <c r="D1924" s="5" t="s">
        <v>8156</v>
      </c>
      <c r="E1924" s="5" t="s">
        <v>8155</v>
      </c>
      <c r="F1924" s="6">
        <v>10</v>
      </c>
      <c r="G1924" s="6">
        <v>10</v>
      </c>
      <c r="H1924" s="6">
        <v>10</v>
      </c>
      <c r="I1924" s="6">
        <v>1</v>
      </c>
      <c r="J1924" s="9">
        <v>10</v>
      </c>
      <c r="K1924" s="9">
        <v>10</v>
      </c>
      <c r="L1924" s="9">
        <v>10</v>
      </c>
      <c r="M1924" s="7">
        <v>-2.9604899809826501</v>
      </c>
      <c r="N1924" s="7">
        <v>-1.6878389090657899</v>
      </c>
      <c r="O1924" s="7">
        <v>-3.9065806143501902</v>
      </c>
      <c r="P1924" s="7">
        <v>-0.44134877639469</v>
      </c>
      <c r="Q1924" s="7">
        <v>-3.3570898477806299</v>
      </c>
      <c r="R1924" s="7">
        <v>-3.4812995648439302</v>
      </c>
      <c r="S1924" s="7">
        <v>-5.7547097632219204</v>
      </c>
      <c r="T1924" s="7">
        <f>AVERAGE(M1924:S1924)</f>
        <v>-3.0841939223771142</v>
      </c>
      <c r="U1924" s="9">
        <v>1923</v>
      </c>
      <c r="V1924" s="9" t="s">
        <v>10391</v>
      </c>
    </row>
    <row r="1925" spans="1:22" s="2" customFormat="1" ht="25" customHeight="1" x14ac:dyDescent="0.2">
      <c r="A1925" s="5" t="s">
        <v>3872</v>
      </c>
      <c r="B1925" s="5" t="s">
        <v>3872</v>
      </c>
      <c r="C1925" s="5" t="s">
        <v>6050</v>
      </c>
      <c r="D1925" s="5" t="s">
        <v>9962</v>
      </c>
      <c r="E1925" s="5" t="s">
        <v>9961</v>
      </c>
      <c r="F1925" s="6" t="s">
        <v>78</v>
      </c>
      <c r="G1925" s="6" t="s">
        <v>78</v>
      </c>
      <c r="H1925" s="6" t="s">
        <v>78</v>
      </c>
      <c r="I1925" s="6">
        <v>4</v>
      </c>
      <c r="J1925" s="9">
        <v>2</v>
      </c>
      <c r="K1925" s="9">
        <v>2</v>
      </c>
      <c r="L1925" s="9">
        <v>2</v>
      </c>
      <c r="M1925" s="7">
        <v>-3.0098408876087599</v>
      </c>
      <c r="N1925" s="7">
        <v>-2.8522434872086202</v>
      </c>
      <c r="O1925" s="7"/>
      <c r="P1925" s="7">
        <v>-3.78439891957122</v>
      </c>
      <c r="Q1925" s="7">
        <v>-3.0049939398502099</v>
      </c>
      <c r="R1925" s="7">
        <v>-2.8878143337950899</v>
      </c>
      <c r="S1925" s="7"/>
      <c r="T1925" s="7">
        <f>AVERAGE(M1925:S1925)</f>
        <v>-3.1078583136067803</v>
      </c>
      <c r="U1925" s="9">
        <v>1924</v>
      </c>
      <c r="V1925" s="9"/>
    </row>
    <row r="1926" spans="1:22" s="2" customFormat="1" ht="25" customHeight="1" x14ac:dyDescent="0.2">
      <c r="A1926" s="5" t="s">
        <v>271</v>
      </c>
      <c r="B1926" s="5" t="s">
        <v>271</v>
      </c>
      <c r="C1926" s="5" t="s">
        <v>6051</v>
      </c>
      <c r="D1926" s="5" t="s">
        <v>9400</v>
      </c>
      <c r="E1926" s="5" t="s">
        <v>9399</v>
      </c>
      <c r="F1926" s="6" t="s">
        <v>30</v>
      </c>
      <c r="G1926" s="6" t="s">
        <v>30</v>
      </c>
      <c r="H1926" s="6" t="s">
        <v>30</v>
      </c>
      <c r="I1926" s="6">
        <v>2</v>
      </c>
      <c r="J1926" s="9">
        <v>4</v>
      </c>
      <c r="K1926" s="9">
        <v>4</v>
      </c>
      <c r="L1926" s="9">
        <v>4</v>
      </c>
      <c r="M1926" s="7">
        <v>-2.3558259361935101</v>
      </c>
      <c r="N1926" s="7">
        <v>-2.83472607979671</v>
      </c>
      <c r="O1926" s="7">
        <v>-3.8618048740156099</v>
      </c>
      <c r="P1926" s="7"/>
      <c r="Q1926" s="7">
        <v>-5.8995465323048197</v>
      </c>
      <c r="R1926" s="7">
        <v>-3.5620092978842099</v>
      </c>
      <c r="S1926" s="7">
        <v>-0.16944138406857201</v>
      </c>
      <c r="T1926" s="7">
        <f>AVERAGE(M1926:S1926)</f>
        <v>-3.113892350710572</v>
      </c>
      <c r="U1926" s="9">
        <v>1925</v>
      </c>
      <c r="V1926" s="9"/>
    </row>
    <row r="1927" spans="1:22" s="2" customFormat="1" ht="25" customHeight="1" x14ac:dyDescent="0.2">
      <c r="A1927" s="5" t="s">
        <v>2098</v>
      </c>
      <c r="B1927" s="5" t="s">
        <v>2098</v>
      </c>
      <c r="C1927" s="5" t="s">
        <v>2098</v>
      </c>
      <c r="D1927" s="5" t="s">
        <v>6559</v>
      </c>
      <c r="E1927" s="5" t="s">
        <v>6558</v>
      </c>
      <c r="F1927" s="6">
        <v>3</v>
      </c>
      <c r="G1927" s="6">
        <v>3</v>
      </c>
      <c r="H1927" s="6">
        <v>3</v>
      </c>
      <c r="I1927" s="6">
        <v>1</v>
      </c>
      <c r="J1927" s="9">
        <v>3</v>
      </c>
      <c r="K1927" s="9">
        <v>3</v>
      </c>
      <c r="L1927" s="9">
        <v>3</v>
      </c>
      <c r="M1927" s="7">
        <v>-2.1711406448889501</v>
      </c>
      <c r="N1927" s="7">
        <v>-4.5342663581487104</v>
      </c>
      <c r="O1927" s="7">
        <v>-2.2546153496458499</v>
      </c>
      <c r="P1927" s="7">
        <v>-3.66383954430338</v>
      </c>
      <c r="Q1927" s="7">
        <v>-2.5339648611036298</v>
      </c>
      <c r="R1927" s="7">
        <v>-3.5278634905926398</v>
      </c>
      <c r="S1927" s="7"/>
      <c r="T1927" s="7">
        <f>AVERAGE(M1927:S1927)</f>
        <v>-3.1142817081138596</v>
      </c>
      <c r="U1927" s="9">
        <v>1926</v>
      </c>
      <c r="V1927" s="9"/>
    </row>
    <row r="1928" spans="1:22" s="2" customFormat="1" ht="25" customHeight="1" x14ac:dyDescent="0.2">
      <c r="A1928" s="5" t="s">
        <v>4070</v>
      </c>
      <c r="B1928" s="5" t="s">
        <v>4071</v>
      </c>
      <c r="C1928" s="5" t="s">
        <v>4071</v>
      </c>
      <c r="D1928" s="5" t="s">
        <v>8265</v>
      </c>
      <c r="E1928" s="5" t="s">
        <v>8264</v>
      </c>
      <c r="F1928" s="6" t="s">
        <v>2742</v>
      </c>
      <c r="G1928" s="6" t="s">
        <v>2742</v>
      </c>
      <c r="H1928" s="6" t="s">
        <v>2742</v>
      </c>
      <c r="I1928" s="6">
        <v>4</v>
      </c>
      <c r="J1928" s="9">
        <v>5</v>
      </c>
      <c r="K1928" s="9">
        <v>5</v>
      </c>
      <c r="L1928" s="9">
        <v>5</v>
      </c>
      <c r="M1928" s="7">
        <v>-3.7545606465753201</v>
      </c>
      <c r="N1928" s="7">
        <v>-3.1375887877345701</v>
      </c>
      <c r="O1928" s="7">
        <v>-4.1701222969265102</v>
      </c>
      <c r="P1928" s="7"/>
      <c r="Q1928" s="7">
        <v>-2.1862542749121201</v>
      </c>
      <c r="R1928" s="7">
        <v>-2.3274752150188198</v>
      </c>
      <c r="S1928" s="7"/>
      <c r="T1928" s="7">
        <f>AVERAGE(M1928:S1928)</f>
        <v>-3.1152002442334679</v>
      </c>
      <c r="U1928" s="9">
        <v>1927</v>
      </c>
      <c r="V1928" s="9"/>
    </row>
    <row r="1929" spans="1:22" s="2" customFormat="1" ht="25" customHeight="1" x14ac:dyDescent="0.2">
      <c r="A1929" s="5" t="s">
        <v>4405</v>
      </c>
      <c r="B1929" s="5" t="s">
        <v>4405</v>
      </c>
      <c r="C1929" s="5" t="s">
        <v>6052</v>
      </c>
      <c r="D1929" s="5" t="s">
        <v>8603</v>
      </c>
      <c r="E1929" s="5" t="s">
        <v>8602</v>
      </c>
      <c r="F1929" s="6" t="s">
        <v>279</v>
      </c>
      <c r="G1929" s="6" t="s">
        <v>279</v>
      </c>
      <c r="H1929" s="6" t="s">
        <v>279</v>
      </c>
      <c r="I1929" s="6">
        <v>2</v>
      </c>
      <c r="J1929" s="9">
        <v>2</v>
      </c>
      <c r="K1929" s="9">
        <v>2</v>
      </c>
      <c r="L1929" s="9">
        <v>2</v>
      </c>
      <c r="M1929" s="7">
        <v>-2.68975654994169</v>
      </c>
      <c r="N1929" s="7">
        <v>-2.7839287248465401</v>
      </c>
      <c r="O1929" s="7">
        <v>-2.9627753513057602</v>
      </c>
      <c r="P1929" s="7">
        <v>-4.2865767489017301</v>
      </c>
      <c r="Q1929" s="7">
        <v>-2.9446731540302</v>
      </c>
      <c r="R1929" s="7">
        <v>-3.0430513854901098</v>
      </c>
      <c r="S1929" s="7"/>
      <c r="T1929" s="7">
        <f>AVERAGE(M1929:S1929)</f>
        <v>-3.118460319086005</v>
      </c>
      <c r="U1929" s="9">
        <v>1928</v>
      </c>
      <c r="V1929" s="9"/>
    </row>
    <row r="1930" spans="1:22" s="2" customFormat="1" ht="25" customHeight="1" x14ac:dyDescent="0.2">
      <c r="A1930" s="5" t="s">
        <v>1234</v>
      </c>
      <c r="B1930" s="5" t="s">
        <v>1234</v>
      </c>
      <c r="C1930" s="5" t="s">
        <v>6053</v>
      </c>
      <c r="D1930" s="5" t="s">
        <v>9544</v>
      </c>
      <c r="E1930" s="5" t="s">
        <v>9285</v>
      </c>
      <c r="F1930" s="6" t="s">
        <v>1235</v>
      </c>
      <c r="G1930" s="6" t="s">
        <v>1235</v>
      </c>
      <c r="H1930" s="6" t="s">
        <v>1235</v>
      </c>
      <c r="I1930" s="6">
        <v>9</v>
      </c>
      <c r="J1930" s="9">
        <v>3</v>
      </c>
      <c r="K1930" s="9">
        <v>3</v>
      </c>
      <c r="L1930" s="9">
        <v>3</v>
      </c>
      <c r="M1930" s="7">
        <v>-3.16720428715738</v>
      </c>
      <c r="N1930" s="7">
        <v>-3.36542103340068</v>
      </c>
      <c r="O1930" s="7"/>
      <c r="P1930" s="7">
        <v>-3.0721720703740498</v>
      </c>
      <c r="Q1930" s="7">
        <v>-2.84963821955653</v>
      </c>
      <c r="R1930" s="7">
        <v>-3.14721272676754</v>
      </c>
      <c r="S1930" s="7"/>
      <c r="T1930" s="7">
        <f>AVERAGE(M1930:S1930)</f>
        <v>-3.120329667451236</v>
      </c>
      <c r="U1930" s="9">
        <v>1929</v>
      </c>
      <c r="V1930" s="9"/>
    </row>
    <row r="1931" spans="1:22" s="2" customFormat="1" ht="25" customHeight="1" x14ac:dyDescent="0.2">
      <c r="A1931" s="5" t="s">
        <v>334</v>
      </c>
      <c r="B1931" s="5" t="s">
        <v>334</v>
      </c>
      <c r="C1931" s="5" t="s">
        <v>6054</v>
      </c>
      <c r="D1931" s="5" t="s">
        <v>9993</v>
      </c>
      <c r="E1931" s="5" t="s">
        <v>9992</v>
      </c>
      <c r="F1931" s="6" t="s">
        <v>335</v>
      </c>
      <c r="G1931" s="6" t="s">
        <v>335</v>
      </c>
      <c r="H1931" s="6" t="s">
        <v>335</v>
      </c>
      <c r="I1931" s="6">
        <v>32</v>
      </c>
      <c r="J1931" s="9">
        <v>2</v>
      </c>
      <c r="K1931" s="9">
        <v>2</v>
      </c>
      <c r="L1931" s="9">
        <v>2</v>
      </c>
      <c r="M1931" s="7">
        <v>-1.6373008676862</v>
      </c>
      <c r="N1931" s="7">
        <v>-6.0858111357107703</v>
      </c>
      <c r="O1931" s="7">
        <v>-4.4819071040934197</v>
      </c>
      <c r="P1931" s="7"/>
      <c r="Q1931" s="7">
        <v>-1.8002666566547301</v>
      </c>
      <c r="R1931" s="7">
        <v>-1.59719447753362</v>
      </c>
      <c r="S1931" s="7"/>
      <c r="T1931" s="7">
        <f>AVERAGE(M1931:S1931)</f>
        <v>-3.120496048335748</v>
      </c>
      <c r="U1931" s="9">
        <v>1930</v>
      </c>
      <c r="V1931" s="9"/>
    </row>
    <row r="1932" spans="1:22" s="2" customFormat="1" ht="25" customHeight="1" x14ac:dyDescent="0.2">
      <c r="A1932" s="5" t="s">
        <v>3402</v>
      </c>
      <c r="B1932" s="5" t="s">
        <v>3403</v>
      </c>
      <c r="C1932" s="5" t="s">
        <v>3403</v>
      </c>
      <c r="D1932" s="5" t="s">
        <v>7732</v>
      </c>
      <c r="E1932" s="5" t="s">
        <v>7731</v>
      </c>
      <c r="F1932" s="6" t="s">
        <v>2600</v>
      </c>
      <c r="G1932" s="6" t="s">
        <v>2600</v>
      </c>
      <c r="H1932" s="6" t="s">
        <v>2600</v>
      </c>
      <c r="I1932" s="6">
        <v>3</v>
      </c>
      <c r="J1932" s="9">
        <v>3</v>
      </c>
      <c r="K1932" s="9">
        <v>3</v>
      </c>
      <c r="L1932" s="9">
        <v>3</v>
      </c>
      <c r="M1932" s="7">
        <v>-2.4860729899013401</v>
      </c>
      <c r="N1932" s="7">
        <v>-3.1924238211073201</v>
      </c>
      <c r="O1932" s="7"/>
      <c r="P1932" s="7">
        <v>-3.2284889382784199</v>
      </c>
      <c r="Q1932" s="7">
        <v>-3.1139273402149601</v>
      </c>
      <c r="R1932" s="7">
        <v>-3.59416486263089</v>
      </c>
      <c r="S1932" s="7"/>
      <c r="T1932" s="7">
        <f>AVERAGE(M1932:S1932)</f>
        <v>-3.1230155904265864</v>
      </c>
      <c r="U1932" s="9">
        <v>1931</v>
      </c>
      <c r="V1932" s="9" t="s">
        <v>10391</v>
      </c>
    </row>
    <row r="1933" spans="1:22" s="2" customFormat="1" ht="25" customHeight="1" x14ac:dyDescent="0.2">
      <c r="A1933" s="5" t="s">
        <v>575</v>
      </c>
      <c r="B1933" s="5" t="s">
        <v>576</v>
      </c>
      <c r="C1933" s="5" t="s">
        <v>6055</v>
      </c>
      <c r="D1933" s="5" t="s">
        <v>9438</v>
      </c>
      <c r="E1933" s="5" t="s">
        <v>9437</v>
      </c>
      <c r="F1933" s="6" t="s">
        <v>577</v>
      </c>
      <c r="G1933" s="6" t="s">
        <v>577</v>
      </c>
      <c r="H1933" s="6" t="s">
        <v>577</v>
      </c>
      <c r="I1933" s="6">
        <v>12</v>
      </c>
      <c r="J1933" s="9">
        <v>4</v>
      </c>
      <c r="K1933" s="9">
        <v>4</v>
      </c>
      <c r="L1933" s="9">
        <v>4</v>
      </c>
      <c r="M1933" s="7">
        <v>-3.9003756090425501</v>
      </c>
      <c r="N1933" s="7">
        <v>-3.1249819543655302</v>
      </c>
      <c r="O1933" s="7">
        <v>-3.5538259948312301</v>
      </c>
      <c r="P1933" s="7"/>
      <c r="Q1933" s="7">
        <v>-2.5621100338008098</v>
      </c>
      <c r="R1933" s="7">
        <v>-2.4834490014071</v>
      </c>
      <c r="S1933" s="7"/>
      <c r="T1933" s="7">
        <f>AVERAGE(M1933:S1933)</f>
        <v>-3.1249485186894441</v>
      </c>
      <c r="U1933" s="9">
        <v>1932</v>
      </c>
      <c r="V1933" s="9"/>
    </row>
    <row r="1934" spans="1:22" s="2" customFormat="1" ht="25" customHeight="1" x14ac:dyDescent="0.2">
      <c r="A1934" s="5" t="s">
        <v>3798</v>
      </c>
      <c r="B1934" s="5" t="s">
        <v>3798</v>
      </c>
      <c r="C1934" s="5" t="s">
        <v>6056</v>
      </c>
      <c r="D1934" s="5" t="s">
        <v>8984</v>
      </c>
      <c r="E1934" s="5" t="s">
        <v>8983</v>
      </c>
      <c r="F1934" s="6" t="s">
        <v>1969</v>
      </c>
      <c r="G1934" s="6" t="s">
        <v>1969</v>
      </c>
      <c r="H1934" s="6" t="s">
        <v>1969</v>
      </c>
      <c r="I1934" s="6">
        <v>3</v>
      </c>
      <c r="J1934" s="9">
        <v>2</v>
      </c>
      <c r="K1934" s="9">
        <v>2</v>
      </c>
      <c r="L1934" s="9">
        <v>2</v>
      </c>
      <c r="M1934" s="7">
        <v>-3.06364755509966</v>
      </c>
      <c r="N1934" s="7">
        <v>-3.4129501042089601</v>
      </c>
      <c r="O1934" s="7">
        <v>-2.7718616230435198</v>
      </c>
      <c r="P1934" s="7"/>
      <c r="Q1934" s="7">
        <v>-3.19941850010439</v>
      </c>
      <c r="R1934" s="7">
        <v>-3.1778961997230999</v>
      </c>
      <c r="S1934" s="7"/>
      <c r="T1934" s="7">
        <f>AVERAGE(M1934:S1934)</f>
        <v>-3.1251547964359263</v>
      </c>
      <c r="U1934" s="9">
        <v>1933</v>
      </c>
      <c r="V1934" s="9"/>
    </row>
    <row r="1935" spans="1:22" s="2" customFormat="1" ht="25" customHeight="1" x14ac:dyDescent="0.2">
      <c r="A1935" s="5" t="s">
        <v>757</v>
      </c>
      <c r="B1935" s="5" t="s">
        <v>757</v>
      </c>
      <c r="C1935" s="5" t="s">
        <v>6057</v>
      </c>
      <c r="D1935" s="5" t="s">
        <v>9547</v>
      </c>
      <c r="E1935" s="5" t="s">
        <v>9235</v>
      </c>
      <c r="F1935" s="6" t="s">
        <v>175</v>
      </c>
      <c r="G1935" s="6" t="s">
        <v>175</v>
      </c>
      <c r="H1935" s="6" t="s">
        <v>175</v>
      </c>
      <c r="I1935" s="6">
        <v>5</v>
      </c>
      <c r="J1935" s="9">
        <v>2</v>
      </c>
      <c r="K1935" s="9">
        <v>2</v>
      </c>
      <c r="L1935" s="9">
        <v>2</v>
      </c>
      <c r="M1935" s="7">
        <v>-3.0794527370979701</v>
      </c>
      <c r="N1935" s="7">
        <v>-3.2135570757164098</v>
      </c>
      <c r="O1935" s="7">
        <v>-2.9234370295245302</v>
      </c>
      <c r="P1935" s="7"/>
      <c r="Q1935" s="7">
        <v>-3.28979366192603</v>
      </c>
      <c r="R1935" s="7">
        <v>-3.1211179461058598</v>
      </c>
      <c r="S1935" s="7"/>
      <c r="T1935" s="7">
        <f>AVERAGE(M1935:S1935)</f>
        <v>-3.1254716900741601</v>
      </c>
      <c r="U1935" s="9">
        <v>1934</v>
      </c>
      <c r="V1935" s="9"/>
    </row>
    <row r="1936" spans="1:22" s="2" customFormat="1" ht="25" customHeight="1" x14ac:dyDescent="0.2">
      <c r="A1936" s="5" t="s">
        <v>627</v>
      </c>
      <c r="B1936" s="5" t="s">
        <v>628</v>
      </c>
      <c r="C1936" s="5" t="s">
        <v>6058</v>
      </c>
      <c r="D1936" s="5" t="s">
        <v>9526</v>
      </c>
      <c r="E1936" s="5" t="s">
        <v>9281</v>
      </c>
      <c r="F1936" s="6" t="s">
        <v>629</v>
      </c>
      <c r="G1936" s="6" t="s">
        <v>630</v>
      </c>
      <c r="H1936" s="6" t="s">
        <v>630</v>
      </c>
      <c r="I1936" s="6">
        <v>10</v>
      </c>
      <c r="J1936" s="9">
        <v>8</v>
      </c>
      <c r="K1936" s="9">
        <v>4</v>
      </c>
      <c r="L1936" s="9">
        <v>4</v>
      </c>
      <c r="M1936" s="7">
        <v>-3.0000273564094302</v>
      </c>
      <c r="N1936" s="7">
        <v>-2.2048667587142798</v>
      </c>
      <c r="O1936" s="7">
        <v>-3.7820415543717698</v>
      </c>
      <c r="P1936" s="7">
        <v>-5.1785110704099804</v>
      </c>
      <c r="Q1936" s="7">
        <v>-2.2567465692070199</v>
      </c>
      <c r="R1936" s="7">
        <v>-2.3695621222668999</v>
      </c>
      <c r="S1936" s="7"/>
      <c r="T1936" s="7">
        <f>AVERAGE(M1936:S1936)</f>
        <v>-3.1319592385632298</v>
      </c>
      <c r="U1936" s="9">
        <v>1935</v>
      </c>
      <c r="V1936" s="9"/>
    </row>
    <row r="1937" spans="1:22" s="2" customFormat="1" ht="25" customHeight="1" x14ac:dyDescent="0.2">
      <c r="A1937" s="5" t="s">
        <v>4026</v>
      </c>
      <c r="B1937" s="5" t="s">
        <v>4026</v>
      </c>
      <c r="C1937" s="5" t="s">
        <v>4026</v>
      </c>
      <c r="D1937" s="5" t="s">
        <v>8221</v>
      </c>
      <c r="E1937" s="5" t="s">
        <v>8220</v>
      </c>
      <c r="F1937" s="6">
        <v>4</v>
      </c>
      <c r="G1937" s="6">
        <v>4</v>
      </c>
      <c r="H1937" s="6">
        <v>4</v>
      </c>
      <c r="I1937" s="6">
        <v>1</v>
      </c>
      <c r="J1937" s="9">
        <v>4</v>
      </c>
      <c r="K1937" s="9">
        <v>4</v>
      </c>
      <c r="L1937" s="9">
        <v>4</v>
      </c>
      <c r="M1937" s="7">
        <v>-3.7232771235028999</v>
      </c>
      <c r="N1937" s="7">
        <v>-3.6421253549414301</v>
      </c>
      <c r="O1937" s="7"/>
      <c r="P1937" s="7">
        <v>-0.79451165409810198</v>
      </c>
      <c r="Q1937" s="7">
        <v>-4.2111603617695099</v>
      </c>
      <c r="R1937" s="7">
        <v>-3.3012710807269099</v>
      </c>
      <c r="S1937" s="7"/>
      <c r="T1937" s="7">
        <f>AVERAGE(M1937:S1937)</f>
        <v>-3.1344691150077706</v>
      </c>
      <c r="U1937" s="9">
        <v>1936</v>
      </c>
      <c r="V1937" s="9" t="s">
        <v>10391</v>
      </c>
    </row>
    <row r="1938" spans="1:22" s="2" customFormat="1" ht="25" customHeight="1" x14ac:dyDescent="0.2">
      <c r="A1938" s="5" t="s">
        <v>4270</v>
      </c>
      <c r="B1938" s="5" t="s">
        <v>4270</v>
      </c>
      <c r="C1938" s="5" t="s">
        <v>4270</v>
      </c>
      <c r="D1938" s="5" t="s">
        <v>8465</v>
      </c>
      <c r="E1938" s="5" t="s">
        <v>8464</v>
      </c>
      <c r="F1938" s="6">
        <v>2</v>
      </c>
      <c r="G1938" s="6">
        <v>2</v>
      </c>
      <c r="H1938" s="6">
        <v>2</v>
      </c>
      <c r="I1938" s="6">
        <v>1</v>
      </c>
      <c r="J1938" s="9">
        <v>2</v>
      </c>
      <c r="K1938" s="9">
        <v>2</v>
      </c>
      <c r="L1938" s="9">
        <v>2</v>
      </c>
      <c r="M1938" s="7">
        <v>-2.8118393460336701</v>
      </c>
      <c r="N1938" s="7">
        <v>-3.10549597089895</v>
      </c>
      <c r="O1938" s="7">
        <v>-3.7820609395716902</v>
      </c>
      <c r="P1938" s="7"/>
      <c r="Q1938" s="7">
        <v>-2.7209038207008098</v>
      </c>
      <c r="R1938" s="7">
        <v>-3.3033407798733001</v>
      </c>
      <c r="S1938" s="7"/>
      <c r="T1938" s="7">
        <f>AVERAGE(M1938:S1938)</f>
        <v>-3.1447281714156845</v>
      </c>
      <c r="U1938" s="9">
        <v>1937</v>
      </c>
      <c r="V1938" s="9"/>
    </row>
    <row r="1939" spans="1:22" s="2" customFormat="1" ht="25" customHeight="1" x14ac:dyDescent="0.2">
      <c r="A1939" s="5" t="s">
        <v>4596</v>
      </c>
      <c r="B1939" s="5" t="s">
        <v>4596</v>
      </c>
      <c r="C1939" s="5" t="s">
        <v>4596</v>
      </c>
      <c r="D1939" s="5" t="s">
        <v>8778</v>
      </c>
      <c r="E1939" s="5" t="s">
        <v>8777</v>
      </c>
      <c r="F1939" s="6">
        <v>5</v>
      </c>
      <c r="G1939" s="6">
        <v>2</v>
      </c>
      <c r="H1939" s="6">
        <v>2</v>
      </c>
      <c r="I1939" s="6">
        <v>1</v>
      </c>
      <c r="J1939" s="9">
        <v>5</v>
      </c>
      <c r="K1939" s="9">
        <v>2</v>
      </c>
      <c r="L1939" s="9">
        <v>2</v>
      </c>
      <c r="M1939" s="7">
        <v>-2.7390814044598701</v>
      </c>
      <c r="N1939" s="7">
        <v>-2.98671790918279</v>
      </c>
      <c r="O1939" s="7">
        <v>-2.8911937393258502</v>
      </c>
      <c r="P1939" s="7">
        <v>-4.1187296346905304</v>
      </c>
      <c r="Q1939" s="7">
        <v>-2.9649239640131002</v>
      </c>
      <c r="R1939" s="7">
        <v>-3.1987204973547101</v>
      </c>
      <c r="S1939" s="7"/>
      <c r="T1939" s="7">
        <f>AVERAGE(M1939:S1939)</f>
        <v>-3.1498945248378085</v>
      </c>
      <c r="U1939" s="9">
        <v>1938</v>
      </c>
      <c r="V1939" s="9"/>
    </row>
    <row r="1940" spans="1:22" s="2" customFormat="1" ht="25" customHeight="1" x14ac:dyDescent="0.2">
      <c r="A1940" s="5" t="s">
        <v>3624</v>
      </c>
      <c r="B1940" s="5" t="s">
        <v>3624</v>
      </c>
      <c r="C1940" s="5" t="s">
        <v>3624</v>
      </c>
      <c r="D1940" s="5" t="s">
        <v>7930</v>
      </c>
      <c r="E1940" s="5" t="s">
        <v>7929</v>
      </c>
      <c r="F1940" s="6">
        <v>4</v>
      </c>
      <c r="G1940" s="6">
        <v>4</v>
      </c>
      <c r="H1940" s="6">
        <v>4</v>
      </c>
      <c r="I1940" s="6">
        <v>1</v>
      </c>
      <c r="J1940" s="9">
        <v>4</v>
      </c>
      <c r="K1940" s="9">
        <v>4</v>
      </c>
      <c r="L1940" s="9">
        <v>4</v>
      </c>
      <c r="M1940" s="7">
        <v>-4.2060764796790799</v>
      </c>
      <c r="N1940" s="7">
        <v>-3.16990013372931</v>
      </c>
      <c r="O1940" s="7">
        <v>-3.7602819642593501</v>
      </c>
      <c r="P1940" s="7">
        <v>-2.0578852724449601</v>
      </c>
      <c r="Q1940" s="7">
        <v>-3.0877785707392702</v>
      </c>
      <c r="R1940" s="7">
        <v>-2.62525449160696</v>
      </c>
      <c r="S1940" s="7"/>
      <c r="T1940" s="7">
        <f>AVERAGE(M1940:S1940)</f>
        <v>-3.1511961520764884</v>
      </c>
      <c r="U1940" s="9">
        <v>1939</v>
      </c>
      <c r="V1940" s="9"/>
    </row>
    <row r="1941" spans="1:22" s="2" customFormat="1" ht="25" customHeight="1" x14ac:dyDescent="0.2">
      <c r="A1941" s="5" t="s">
        <v>176</v>
      </c>
      <c r="B1941" s="5" t="s">
        <v>177</v>
      </c>
      <c r="C1941" s="5" t="s">
        <v>6059</v>
      </c>
      <c r="D1941" s="5" t="s">
        <v>9067</v>
      </c>
      <c r="E1941" s="5" t="s">
        <v>9066</v>
      </c>
      <c r="F1941" s="6" t="s">
        <v>178</v>
      </c>
      <c r="G1941" s="6" t="s">
        <v>179</v>
      </c>
      <c r="H1941" s="6" t="s">
        <v>179</v>
      </c>
      <c r="I1941" s="6">
        <v>7</v>
      </c>
      <c r="J1941" s="9">
        <v>18</v>
      </c>
      <c r="K1941" s="9">
        <v>17</v>
      </c>
      <c r="L1941" s="9">
        <v>17</v>
      </c>
      <c r="M1941" s="7">
        <v>-2.5314541125578001</v>
      </c>
      <c r="N1941" s="7">
        <v>-1.3565332234665599</v>
      </c>
      <c r="O1941" s="7">
        <v>-2.2097281774359199</v>
      </c>
      <c r="P1941" s="7"/>
      <c r="Q1941" s="7">
        <v>-3.6359699848709202</v>
      </c>
      <c r="R1941" s="7">
        <v>-4.5843728089896896</v>
      </c>
      <c r="S1941" s="7">
        <v>-4.6914021784508604</v>
      </c>
      <c r="T1941" s="7">
        <f>AVERAGE(M1941:S1941)</f>
        <v>-3.1682434142952918</v>
      </c>
      <c r="U1941" s="9">
        <v>1940</v>
      </c>
      <c r="V1941" s="9" t="s">
        <v>10391</v>
      </c>
    </row>
    <row r="1942" spans="1:22" s="2" customFormat="1" ht="25" customHeight="1" x14ac:dyDescent="0.2">
      <c r="A1942" s="5" t="s">
        <v>924</v>
      </c>
      <c r="B1942" s="5" t="s">
        <v>925</v>
      </c>
      <c r="C1942" s="5" t="s">
        <v>6060</v>
      </c>
      <c r="D1942" s="5" t="s">
        <v>9110</v>
      </c>
      <c r="E1942" s="5" t="s">
        <v>9109</v>
      </c>
      <c r="F1942" s="6" t="s">
        <v>926</v>
      </c>
      <c r="G1942" s="6" t="s">
        <v>926</v>
      </c>
      <c r="H1942" s="6" t="s">
        <v>927</v>
      </c>
      <c r="I1942" s="6">
        <v>6</v>
      </c>
      <c r="J1942" s="9">
        <v>3</v>
      </c>
      <c r="K1942" s="9">
        <v>3</v>
      </c>
      <c r="L1942" s="9">
        <v>2</v>
      </c>
      <c r="M1942" s="7">
        <v>-2.4428814228856299</v>
      </c>
      <c r="N1942" s="7">
        <v>-2.3055376708355499</v>
      </c>
      <c r="O1942" s="7">
        <v>-4.1134607143737201</v>
      </c>
      <c r="P1942" s="7">
        <v>-3.2422276029217101</v>
      </c>
      <c r="Q1942" s="7">
        <v>-3.4874124436619001</v>
      </c>
      <c r="R1942" s="7">
        <v>-3.5234337186686102</v>
      </c>
      <c r="S1942" s="7"/>
      <c r="T1942" s="7">
        <f>AVERAGE(M1942:S1942)</f>
        <v>-3.1858255955578536</v>
      </c>
      <c r="U1942" s="9">
        <v>1941</v>
      </c>
      <c r="V1942" s="9"/>
    </row>
    <row r="1943" spans="1:22" s="2" customFormat="1" ht="25" customHeight="1" x14ac:dyDescent="0.2">
      <c r="A1943" s="5" t="s">
        <v>2910</v>
      </c>
      <c r="B1943" s="5" t="s">
        <v>2910</v>
      </c>
      <c r="C1943" s="5" t="s">
        <v>2910</v>
      </c>
      <c r="D1943" s="5" t="s">
        <v>7293</v>
      </c>
      <c r="E1943" s="5" t="s">
        <v>7292</v>
      </c>
      <c r="F1943" s="6">
        <v>3</v>
      </c>
      <c r="G1943" s="6">
        <v>3</v>
      </c>
      <c r="H1943" s="6">
        <v>3</v>
      </c>
      <c r="I1943" s="6">
        <v>1</v>
      </c>
      <c r="J1943" s="9">
        <v>3</v>
      </c>
      <c r="K1943" s="9">
        <v>3</v>
      </c>
      <c r="L1943" s="9">
        <v>3</v>
      </c>
      <c r="M1943" s="7">
        <v>-3.3114081130546098</v>
      </c>
      <c r="N1943" s="7">
        <v>-2.7079623053906401</v>
      </c>
      <c r="O1943" s="7">
        <v>-3.5839088360718399</v>
      </c>
      <c r="P1943" s="7">
        <v>-2.7068635623767898</v>
      </c>
      <c r="Q1943" s="7">
        <v>-3.7775676215507401</v>
      </c>
      <c r="R1943" s="7">
        <v>-3.1180787727871002</v>
      </c>
      <c r="S1943" s="7"/>
      <c r="T1943" s="7">
        <f>AVERAGE(M1943:S1943)</f>
        <v>-3.2009648685386201</v>
      </c>
      <c r="U1943" s="9">
        <v>1942</v>
      </c>
      <c r="V1943" s="9"/>
    </row>
    <row r="1944" spans="1:22" s="2" customFormat="1" ht="25" customHeight="1" x14ac:dyDescent="0.2">
      <c r="A1944" s="5" t="s">
        <v>1521</v>
      </c>
      <c r="B1944" s="5" t="s">
        <v>1521</v>
      </c>
      <c r="C1944" s="5" t="s">
        <v>6061</v>
      </c>
      <c r="D1944" s="5" t="s">
        <v>9991</v>
      </c>
      <c r="E1944" s="5" t="s">
        <v>9990</v>
      </c>
      <c r="F1944" s="6" t="s">
        <v>1522</v>
      </c>
      <c r="G1944" s="6" t="s">
        <v>1522</v>
      </c>
      <c r="H1944" s="6" t="s">
        <v>1522</v>
      </c>
      <c r="I1944" s="6">
        <v>12</v>
      </c>
      <c r="J1944" s="9">
        <v>2</v>
      </c>
      <c r="K1944" s="9">
        <v>2</v>
      </c>
      <c r="L1944" s="9">
        <v>2</v>
      </c>
      <c r="M1944" s="7">
        <v>-4.2747788069085901</v>
      </c>
      <c r="N1944" s="7">
        <v>-3.3439795426376802</v>
      </c>
      <c r="O1944" s="7"/>
      <c r="P1944" s="7">
        <v>-1.3287339148533399</v>
      </c>
      <c r="Q1944" s="7">
        <v>-3.4050630556923598</v>
      </c>
      <c r="R1944" s="7">
        <v>-3.6755559544905401</v>
      </c>
      <c r="S1944" s="7"/>
      <c r="T1944" s="7">
        <f>AVERAGE(M1944:S1944)</f>
        <v>-3.2056222549165021</v>
      </c>
      <c r="U1944" s="9">
        <v>1943</v>
      </c>
      <c r="V1944" s="9"/>
    </row>
    <row r="1945" spans="1:22" s="2" customFormat="1" ht="25" customHeight="1" x14ac:dyDescent="0.2">
      <c r="A1945" s="5" t="s">
        <v>3946</v>
      </c>
      <c r="B1945" s="5" t="s">
        <v>3947</v>
      </c>
      <c r="C1945" s="5" t="s">
        <v>3947</v>
      </c>
      <c r="D1945" s="5" t="s">
        <v>8991</v>
      </c>
      <c r="E1945" s="5" t="s">
        <v>8990</v>
      </c>
      <c r="F1945" s="6" t="s">
        <v>2600</v>
      </c>
      <c r="G1945" s="6" t="s">
        <v>2600</v>
      </c>
      <c r="H1945" s="6" t="s">
        <v>2600</v>
      </c>
      <c r="I1945" s="6">
        <v>3</v>
      </c>
      <c r="J1945" s="9">
        <v>3</v>
      </c>
      <c r="K1945" s="9">
        <v>3</v>
      </c>
      <c r="L1945" s="9">
        <v>3</v>
      </c>
      <c r="M1945" s="7">
        <v>-3.3081478876621202</v>
      </c>
      <c r="N1945" s="7">
        <v>-3.2408027115039402</v>
      </c>
      <c r="O1945" s="7">
        <v>-3.1023567441425999</v>
      </c>
      <c r="P1945" s="7"/>
      <c r="Q1945" s="7">
        <v>-3.2690655595379501</v>
      </c>
      <c r="R1945" s="7">
        <v>-3.1145411434928101</v>
      </c>
      <c r="S1945" s="7"/>
      <c r="T1945" s="7">
        <f>AVERAGE(M1945:S1945)</f>
        <v>-3.2069828092678838</v>
      </c>
      <c r="U1945" s="9">
        <v>1944</v>
      </c>
      <c r="V1945" s="9"/>
    </row>
    <row r="1946" spans="1:22" s="2" customFormat="1" ht="25" customHeight="1" x14ac:dyDescent="0.2">
      <c r="A1946" s="5" t="s">
        <v>4311</v>
      </c>
      <c r="B1946" s="5" t="s">
        <v>4312</v>
      </c>
      <c r="C1946" s="5" t="s">
        <v>6062</v>
      </c>
      <c r="D1946" s="5" t="s">
        <v>9022</v>
      </c>
      <c r="E1946" s="5" t="s">
        <v>9021</v>
      </c>
      <c r="F1946" s="6" t="s">
        <v>2349</v>
      </c>
      <c r="G1946" s="6" t="s">
        <v>2349</v>
      </c>
      <c r="H1946" s="6" t="s">
        <v>2349</v>
      </c>
      <c r="I1946" s="6">
        <v>3</v>
      </c>
      <c r="J1946" s="9">
        <v>3</v>
      </c>
      <c r="K1946" s="9">
        <v>3</v>
      </c>
      <c r="L1946" s="9">
        <v>3</v>
      </c>
      <c r="M1946" s="7">
        <v>-3.5756842590662501</v>
      </c>
      <c r="N1946" s="7">
        <v>-3.7039752925534</v>
      </c>
      <c r="O1946" s="7">
        <v>-2.8229965032229698</v>
      </c>
      <c r="P1946" s="7"/>
      <c r="Q1946" s="7">
        <v>-2.3946433050174099</v>
      </c>
      <c r="R1946" s="7">
        <v>-3.5526785384444599</v>
      </c>
      <c r="S1946" s="7"/>
      <c r="T1946" s="7">
        <f>AVERAGE(M1946:S1946)</f>
        <v>-3.2099955796608981</v>
      </c>
      <c r="U1946" s="9">
        <v>1945</v>
      </c>
      <c r="V1946" s="9"/>
    </row>
    <row r="1947" spans="1:22" s="2" customFormat="1" ht="25" customHeight="1" x14ac:dyDescent="0.2">
      <c r="A1947" s="5" t="s">
        <v>962</v>
      </c>
      <c r="B1947" s="5" t="s">
        <v>962</v>
      </c>
      <c r="C1947" s="5" t="s">
        <v>6063</v>
      </c>
      <c r="D1947" s="5" t="s">
        <v>9369</v>
      </c>
      <c r="E1947" s="5" t="s">
        <v>9368</v>
      </c>
      <c r="F1947" s="6" t="s">
        <v>963</v>
      </c>
      <c r="G1947" s="6" t="s">
        <v>963</v>
      </c>
      <c r="H1947" s="6" t="s">
        <v>963</v>
      </c>
      <c r="I1947" s="6">
        <v>6</v>
      </c>
      <c r="J1947" s="9">
        <v>4</v>
      </c>
      <c r="K1947" s="9">
        <v>4</v>
      </c>
      <c r="L1947" s="9">
        <v>4</v>
      </c>
      <c r="M1947" s="7">
        <v>-2.5481764376634102</v>
      </c>
      <c r="N1947" s="7">
        <v>-2.8002672387238299</v>
      </c>
      <c r="O1947" s="7"/>
      <c r="P1947" s="7">
        <v>-4.7726003676053104</v>
      </c>
      <c r="Q1947" s="7">
        <v>-3.4720631368551</v>
      </c>
      <c r="R1947" s="7">
        <v>-2.5450394394417701</v>
      </c>
      <c r="S1947" s="7"/>
      <c r="T1947" s="7">
        <f>AVERAGE(M1947:S1947)</f>
        <v>-3.2276293240578844</v>
      </c>
      <c r="U1947" s="9">
        <v>1946</v>
      </c>
      <c r="V1947" s="9"/>
    </row>
    <row r="1948" spans="1:22" s="2" customFormat="1" ht="25" customHeight="1" x14ac:dyDescent="0.2">
      <c r="A1948" s="5" t="s">
        <v>3948</v>
      </c>
      <c r="B1948" s="5" t="s">
        <v>3948</v>
      </c>
      <c r="C1948" s="5" t="s">
        <v>6064</v>
      </c>
      <c r="D1948" s="5" t="s">
        <v>8150</v>
      </c>
      <c r="E1948" s="5" t="s">
        <v>8149</v>
      </c>
      <c r="F1948" s="6" t="s">
        <v>1969</v>
      </c>
      <c r="G1948" s="6" t="s">
        <v>1969</v>
      </c>
      <c r="H1948" s="6" t="s">
        <v>1969</v>
      </c>
      <c r="I1948" s="6">
        <v>3</v>
      </c>
      <c r="J1948" s="9">
        <v>2</v>
      </c>
      <c r="K1948" s="9">
        <v>2</v>
      </c>
      <c r="L1948" s="9">
        <v>2</v>
      </c>
      <c r="M1948" s="7">
        <v>-2.6199748592454601</v>
      </c>
      <c r="N1948" s="7">
        <v>-2.6444113842526602</v>
      </c>
      <c r="O1948" s="7">
        <v>-3.7554019362128099</v>
      </c>
      <c r="P1948" s="7"/>
      <c r="Q1948" s="7">
        <v>-2.8851772603930801</v>
      </c>
      <c r="R1948" s="7">
        <v>-4.3285052433256901</v>
      </c>
      <c r="S1948" s="7"/>
      <c r="T1948" s="7">
        <f>AVERAGE(M1948:S1948)</f>
        <v>-3.2466941366859401</v>
      </c>
      <c r="U1948" s="9">
        <v>1947</v>
      </c>
      <c r="V1948" s="9"/>
    </row>
    <row r="1949" spans="1:22" s="2" customFormat="1" ht="25" customHeight="1" x14ac:dyDescent="0.2">
      <c r="A1949" s="5" t="s">
        <v>1583</v>
      </c>
      <c r="B1949" s="5" t="s">
        <v>1584</v>
      </c>
      <c r="C1949" s="5" t="s">
        <v>6065</v>
      </c>
      <c r="D1949" s="5" t="s">
        <v>9460</v>
      </c>
      <c r="E1949" s="5" t="s">
        <v>9459</v>
      </c>
      <c r="F1949" s="6" t="s">
        <v>1585</v>
      </c>
      <c r="G1949" s="6" t="s">
        <v>1585</v>
      </c>
      <c r="H1949" s="6" t="s">
        <v>1585</v>
      </c>
      <c r="I1949" s="6">
        <v>8</v>
      </c>
      <c r="J1949" s="9">
        <v>5</v>
      </c>
      <c r="K1949" s="9">
        <v>5</v>
      </c>
      <c r="L1949" s="9">
        <v>5</v>
      </c>
      <c r="M1949" s="7">
        <v>-3.2503370619121101</v>
      </c>
      <c r="N1949" s="7">
        <v>-2.7198260464779098</v>
      </c>
      <c r="O1949" s="7">
        <v>-3.7152040628597698</v>
      </c>
      <c r="P1949" s="7"/>
      <c r="Q1949" s="7">
        <v>-3.2941850631149099</v>
      </c>
      <c r="R1949" s="7">
        <v>-3.2679919316968302</v>
      </c>
      <c r="S1949" s="7"/>
      <c r="T1949" s="7">
        <f>AVERAGE(M1949:S1949)</f>
        <v>-3.2495088332123059</v>
      </c>
      <c r="U1949" s="9">
        <v>1948</v>
      </c>
      <c r="V1949" s="9"/>
    </row>
    <row r="1950" spans="1:22" s="2" customFormat="1" ht="25" customHeight="1" x14ac:dyDescent="0.2">
      <c r="A1950" s="5" t="s">
        <v>2849</v>
      </c>
      <c r="B1950" s="5" t="s">
        <v>2850</v>
      </c>
      <c r="C1950" s="5" t="s">
        <v>2850</v>
      </c>
      <c r="D1950" s="5" t="s">
        <v>7235</v>
      </c>
      <c r="E1950" s="5" t="s">
        <v>7234</v>
      </c>
      <c r="F1950" s="6" t="s">
        <v>1976</v>
      </c>
      <c r="G1950" s="6" t="s">
        <v>1976</v>
      </c>
      <c r="H1950" s="6" t="s">
        <v>1976</v>
      </c>
      <c r="I1950" s="6">
        <v>2</v>
      </c>
      <c r="J1950" s="9">
        <v>5</v>
      </c>
      <c r="K1950" s="9">
        <v>5</v>
      </c>
      <c r="L1950" s="9">
        <v>5</v>
      </c>
      <c r="M1950" s="7">
        <v>-3.5979959982839098</v>
      </c>
      <c r="N1950" s="7">
        <v>-4.1200934507613498</v>
      </c>
      <c r="O1950" s="7"/>
      <c r="P1950" s="7">
        <v>-2.14392113248616</v>
      </c>
      <c r="Q1950" s="7">
        <v>-3.2257857591848298</v>
      </c>
      <c r="R1950" s="7">
        <v>-3.2053708505832699</v>
      </c>
      <c r="S1950" s="7"/>
      <c r="T1950" s="7">
        <f>AVERAGE(M1950:S1950)</f>
        <v>-3.2586334382599036</v>
      </c>
      <c r="U1950" s="9">
        <v>1949</v>
      </c>
      <c r="V1950" s="9"/>
    </row>
    <row r="1951" spans="1:22" s="2" customFormat="1" ht="25" customHeight="1" x14ac:dyDescent="0.2">
      <c r="A1951" s="5" t="s">
        <v>3473</v>
      </c>
      <c r="B1951" s="5" t="s">
        <v>3474</v>
      </c>
      <c r="C1951" s="5" t="s">
        <v>3474</v>
      </c>
      <c r="D1951" s="5" t="s">
        <v>7795</v>
      </c>
      <c r="E1951" s="5" t="s">
        <v>7794</v>
      </c>
      <c r="F1951" s="6" t="s">
        <v>2216</v>
      </c>
      <c r="G1951" s="6" t="s">
        <v>2216</v>
      </c>
      <c r="H1951" s="6" t="s">
        <v>2216</v>
      </c>
      <c r="I1951" s="6">
        <v>2</v>
      </c>
      <c r="J1951" s="9">
        <v>4</v>
      </c>
      <c r="K1951" s="9">
        <v>4</v>
      </c>
      <c r="L1951" s="9">
        <v>4</v>
      </c>
      <c r="M1951" s="7">
        <v>-3.4245427333033498</v>
      </c>
      <c r="N1951" s="7">
        <v>-3.7784584141223498</v>
      </c>
      <c r="O1951" s="7">
        <v>-2.99319575048104</v>
      </c>
      <c r="P1951" s="7"/>
      <c r="Q1951" s="7">
        <v>-2.7221246618594601</v>
      </c>
      <c r="R1951" s="7">
        <v>-3.3765058621953901</v>
      </c>
      <c r="S1951" s="7"/>
      <c r="T1951" s="7">
        <f>AVERAGE(M1951:S1951)</f>
        <v>-3.2589654843923177</v>
      </c>
      <c r="U1951" s="9">
        <v>1950</v>
      </c>
      <c r="V1951" s="9"/>
    </row>
    <row r="1952" spans="1:22" s="2" customFormat="1" ht="25" customHeight="1" x14ac:dyDescent="0.2">
      <c r="A1952" s="5" t="s">
        <v>470</v>
      </c>
      <c r="B1952" s="5" t="s">
        <v>470</v>
      </c>
      <c r="C1952" s="5" t="s">
        <v>6066</v>
      </c>
      <c r="D1952" s="5" t="s">
        <v>6893</v>
      </c>
      <c r="E1952" s="5" t="s">
        <v>10027</v>
      </c>
      <c r="F1952" s="6" t="s">
        <v>175</v>
      </c>
      <c r="G1952" s="6" t="s">
        <v>175</v>
      </c>
      <c r="H1952" s="6" t="s">
        <v>175</v>
      </c>
      <c r="I1952" s="6">
        <v>5</v>
      </c>
      <c r="J1952" s="9">
        <v>2</v>
      </c>
      <c r="K1952" s="9">
        <v>2</v>
      </c>
      <c r="L1952" s="9">
        <v>2</v>
      </c>
      <c r="M1952" s="7"/>
      <c r="N1952" s="7">
        <v>-3.13855830936282</v>
      </c>
      <c r="O1952" s="7">
        <v>-2.7741733261006498</v>
      </c>
      <c r="P1952" s="7">
        <v>-3.1902349146759699</v>
      </c>
      <c r="Q1952" s="7">
        <v>-4.0965654128263003</v>
      </c>
      <c r="R1952" s="7">
        <v>-3.1215236533753798</v>
      </c>
      <c r="S1952" s="7"/>
      <c r="T1952" s="7">
        <f>AVERAGE(M1952:S1952)</f>
        <v>-3.264211123268224</v>
      </c>
      <c r="U1952" s="9">
        <v>1951</v>
      </c>
      <c r="V1952" s="9"/>
    </row>
    <row r="1953" spans="1:22" s="2" customFormat="1" ht="25" customHeight="1" x14ac:dyDescent="0.2">
      <c r="A1953" s="5" t="s">
        <v>1219</v>
      </c>
      <c r="B1953" s="5" t="s">
        <v>1219</v>
      </c>
      <c r="C1953" s="5" t="s">
        <v>6067</v>
      </c>
      <c r="D1953" s="5" t="s">
        <v>6226</v>
      </c>
      <c r="E1953" s="5" t="s">
        <v>10188</v>
      </c>
      <c r="F1953" s="6" t="s">
        <v>672</v>
      </c>
      <c r="G1953" s="6" t="s">
        <v>672</v>
      </c>
      <c r="H1953" s="6" t="s">
        <v>672</v>
      </c>
      <c r="I1953" s="6">
        <v>3</v>
      </c>
      <c r="J1953" s="9">
        <v>2</v>
      </c>
      <c r="K1953" s="9">
        <v>2</v>
      </c>
      <c r="L1953" s="9">
        <v>2</v>
      </c>
      <c r="M1953" s="7">
        <v>-3.0007684732371098</v>
      </c>
      <c r="N1953" s="7">
        <v>-2.7086123981169701</v>
      </c>
      <c r="O1953" s="7">
        <v>-2.7771647686805898</v>
      </c>
      <c r="P1953" s="7"/>
      <c r="Q1953" s="7">
        <v>-4.2006470093674704</v>
      </c>
      <c r="R1953" s="7">
        <v>-3.6501786889263799</v>
      </c>
      <c r="S1953" s="7"/>
      <c r="T1953" s="7">
        <f>AVERAGE(M1953:S1953)</f>
        <v>-3.2674742676657038</v>
      </c>
      <c r="U1953" s="9">
        <v>1952</v>
      </c>
      <c r="V1953" s="9"/>
    </row>
    <row r="1954" spans="1:22" s="2" customFormat="1" ht="25" customHeight="1" x14ac:dyDescent="0.2">
      <c r="A1954" s="5" t="s">
        <v>3857</v>
      </c>
      <c r="B1954" s="5" t="s">
        <v>3857</v>
      </c>
      <c r="C1954" s="5" t="s">
        <v>6068</v>
      </c>
      <c r="D1954" s="5" t="s">
        <v>10278</v>
      </c>
      <c r="E1954" s="5" t="s">
        <v>9018</v>
      </c>
      <c r="F1954" s="6" t="s">
        <v>30</v>
      </c>
      <c r="G1954" s="6" t="s">
        <v>30</v>
      </c>
      <c r="H1954" s="6" t="s">
        <v>117</v>
      </c>
      <c r="I1954" s="6">
        <v>2</v>
      </c>
      <c r="J1954" s="9">
        <v>4</v>
      </c>
      <c r="K1954" s="9">
        <v>4</v>
      </c>
      <c r="L1954" s="9">
        <v>3</v>
      </c>
      <c r="M1954" s="7">
        <v>-3.1246996928293198</v>
      </c>
      <c r="N1954" s="7">
        <v>-2.6515814530805901</v>
      </c>
      <c r="O1954" s="7"/>
      <c r="P1954" s="7">
        <v>-1.20237976713619</v>
      </c>
      <c r="Q1954" s="7">
        <v>-4.4507008971259401</v>
      </c>
      <c r="R1954" s="7">
        <v>-4.9308427968642699</v>
      </c>
      <c r="S1954" s="7"/>
      <c r="T1954" s="7">
        <f>AVERAGE(M1954:S1954)</f>
        <v>-3.2720409214072617</v>
      </c>
      <c r="U1954" s="9">
        <v>1953</v>
      </c>
      <c r="V1954" s="9"/>
    </row>
    <row r="1955" spans="1:22" s="2" customFormat="1" ht="25" customHeight="1" x14ac:dyDescent="0.2">
      <c r="A1955" s="5" t="s">
        <v>317</v>
      </c>
      <c r="B1955" s="5" t="s">
        <v>318</v>
      </c>
      <c r="C1955" s="5" t="s">
        <v>6069</v>
      </c>
      <c r="D1955" s="5" t="s">
        <v>9985</v>
      </c>
      <c r="E1955" s="5" t="s">
        <v>9984</v>
      </c>
      <c r="F1955" s="6" t="s">
        <v>319</v>
      </c>
      <c r="G1955" s="6" t="s">
        <v>319</v>
      </c>
      <c r="H1955" s="6" t="s">
        <v>319</v>
      </c>
      <c r="I1955" s="6">
        <v>3</v>
      </c>
      <c r="J1955" s="9">
        <v>6</v>
      </c>
      <c r="K1955" s="9">
        <v>6</v>
      </c>
      <c r="L1955" s="9">
        <v>6</v>
      </c>
      <c r="M1955" s="7">
        <v>-3.60925435687991</v>
      </c>
      <c r="N1955" s="7">
        <v>-3.42977272947476</v>
      </c>
      <c r="O1955" s="7">
        <v>-2.5084262569667701</v>
      </c>
      <c r="P1955" s="7">
        <v>-5.9785569694699801</v>
      </c>
      <c r="Q1955" s="7">
        <v>-2.27793538867417</v>
      </c>
      <c r="R1955" s="7">
        <v>-1.9142817523803799</v>
      </c>
      <c r="S1955" s="7"/>
      <c r="T1955" s="7">
        <f>AVERAGE(M1955:S1955)</f>
        <v>-3.2863712423076614</v>
      </c>
      <c r="U1955" s="9">
        <v>1954</v>
      </c>
      <c r="V1955" s="9"/>
    </row>
    <row r="1956" spans="1:22" s="2" customFormat="1" ht="25" customHeight="1" x14ac:dyDescent="0.2">
      <c r="A1956" s="5" t="s">
        <v>1096</v>
      </c>
      <c r="B1956" s="5" t="s">
        <v>1096</v>
      </c>
      <c r="C1956" s="5" t="s">
        <v>6070</v>
      </c>
      <c r="D1956" s="5" t="s">
        <v>9660</v>
      </c>
      <c r="E1956" s="5" t="s">
        <v>9659</v>
      </c>
      <c r="F1956" s="6" t="s">
        <v>47</v>
      </c>
      <c r="G1956" s="6" t="s">
        <v>47</v>
      </c>
      <c r="H1956" s="6" t="s">
        <v>47</v>
      </c>
      <c r="I1956" s="6">
        <v>2</v>
      </c>
      <c r="J1956" s="9">
        <v>2</v>
      </c>
      <c r="K1956" s="9">
        <v>2</v>
      </c>
      <c r="L1956" s="9">
        <v>2</v>
      </c>
      <c r="M1956" s="7">
        <v>-2.7551232592032</v>
      </c>
      <c r="N1956" s="7">
        <v>-3.2902694352655701</v>
      </c>
      <c r="O1956" s="7">
        <v>-3.4501568311269999</v>
      </c>
      <c r="P1956" s="7">
        <v>-2.9293150923905298</v>
      </c>
      <c r="Q1956" s="7">
        <v>-3.5977205830567298</v>
      </c>
      <c r="R1956" s="7">
        <v>-3.7183475952642602</v>
      </c>
      <c r="S1956" s="7"/>
      <c r="T1956" s="7">
        <f>AVERAGE(M1956:S1956)</f>
        <v>-3.2901554660512145</v>
      </c>
      <c r="U1956" s="9">
        <v>1955</v>
      </c>
      <c r="V1956" s="9"/>
    </row>
    <row r="1957" spans="1:22" s="2" customFormat="1" ht="25" customHeight="1" x14ac:dyDescent="0.2">
      <c r="A1957" s="5" t="s">
        <v>3470</v>
      </c>
      <c r="B1957" s="5" t="s">
        <v>3471</v>
      </c>
      <c r="C1957" s="5" t="s">
        <v>6071</v>
      </c>
      <c r="D1957" s="5" t="s">
        <v>9219</v>
      </c>
      <c r="E1957" s="5" t="s">
        <v>9218</v>
      </c>
      <c r="F1957" s="6" t="s">
        <v>3472</v>
      </c>
      <c r="G1957" s="6" t="s">
        <v>3472</v>
      </c>
      <c r="H1957" s="6" t="s">
        <v>3472</v>
      </c>
      <c r="I1957" s="6">
        <v>4</v>
      </c>
      <c r="J1957" s="9">
        <v>6</v>
      </c>
      <c r="K1957" s="9">
        <v>6</v>
      </c>
      <c r="L1957" s="9">
        <v>6</v>
      </c>
      <c r="M1957" s="7">
        <v>-3.54314745381209</v>
      </c>
      <c r="N1957" s="7">
        <v>-3.3490747926084699</v>
      </c>
      <c r="O1957" s="7">
        <v>-3.5975588291973901</v>
      </c>
      <c r="P1957" s="7"/>
      <c r="Q1957" s="7">
        <v>-2.8215100968304401</v>
      </c>
      <c r="R1957" s="7">
        <v>-3.1432940387575399</v>
      </c>
      <c r="S1957" s="7"/>
      <c r="T1957" s="7">
        <f>AVERAGE(M1957:S1957)</f>
        <v>-3.290917042241186</v>
      </c>
      <c r="U1957" s="9">
        <v>1956</v>
      </c>
      <c r="V1957" s="9"/>
    </row>
    <row r="1958" spans="1:22" s="2" customFormat="1" ht="25" customHeight="1" x14ac:dyDescent="0.2">
      <c r="A1958" s="5" t="s">
        <v>1306</v>
      </c>
      <c r="B1958" s="5" t="s">
        <v>1306</v>
      </c>
      <c r="C1958" s="5" t="s">
        <v>6072</v>
      </c>
      <c r="D1958" s="5" t="s">
        <v>9737</v>
      </c>
      <c r="E1958" s="5" t="s">
        <v>9736</v>
      </c>
      <c r="F1958" s="6" t="s">
        <v>78</v>
      </c>
      <c r="G1958" s="6" t="s">
        <v>78</v>
      </c>
      <c r="H1958" s="6" t="s">
        <v>78</v>
      </c>
      <c r="I1958" s="6">
        <v>4</v>
      </c>
      <c r="J1958" s="9">
        <v>2</v>
      </c>
      <c r="K1958" s="9">
        <v>2</v>
      </c>
      <c r="L1958" s="9">
        <v>2</v>
      </c>
      <c r="M1958" s="7">
        <v>-2.8520308243199501</v>
      </c>
      <c r="N1958" s="7">
        <v>-3.1783335017254202</v>
      </c>
      <c r="O1958" s="7"/>
      <c r="P1958" s="7">
        <v>-3.0732166500492499</v>
      </c>
      <c r="Q1958" s="7">
        <v>-3.84105067972961</v>
      </c>
      <c r="R1958" s="7">
        <v>-3.5466729875018101</v>
      </c>
      <c r="S1958" s="7"/>
      <c r="T1958" s="7">
        <f>AVERAGE(M1958:S1958)</f>
        <v>-3.2982609286652087</v>
      </c>
      <c r="U1958" s="9">
        <v>1957</v>
      </c>
      <c r="V1958" s="9"/>
    </row>
    <row r="1959" spans="1:22" s="2" customFormat="1" ht="25" customHeight="1" x14ac:dyDescent="0.2">
      <c r="A1959" s="5" t="s">
        <v>533</v>
      </c>
      <c r="B1959" s="5" t="s">
        <v>534</v>
      </c>
      <c r="C1959" s="5" t="s">
        <v>6073</v>
      </c>
      <c r="D1959" s="5" t="s">
        <v>7875</v>
      </c>
      <c r="E1959" s="5" t="s">
        <v>9450</v>
      </c>
      <c r="F1959" s="6" t="s">
        <v>535</v>
      </c>
      <c r="G1959" s="6" t="s">
        <v>535</v>
      </c>
      <c r="H1959" s="6" t="s">
        <v>535</v>
      </c>
      <c r="I1959" s="6">
        <v>6</v>
      </c>
      <c r="J1959" s="9">
        <v>7</v>
      </c>
      <c r="K1959" s="9">
        <v>7</v>
      </c>
      <c r="L1959" s="9">
        <v>7</v>
      </c>
      <c r="M1959" s="7">
        <v>-3.1843189036939599</v>
      </c>
      <c r="N1959" s="7">
        <v>-2.7803609015608002</v>
      </c>
      <c r="O1959" s="7">
        <v>-2.3254552959032502</v>
      </c>
      <c r="P1959" s="7">
        <v>-4.9432732215922197</v>
      </c>
      <c r="Q1959" s="7">
        <v>-2.85957526107306</v>
      </c>
      <c r="R1959" s="7">
        <v>-3.73661204918076</v>
      </c>
      <c r="S1959" s="7"/>
      <c r="T1959" s="7">
        <f>AVERAGE(M1959:S1959)</f>
        <v>-3.3049326055006749</v>
      </c>
      <c r="U1959" s="9">
        <v>1958</v>
      </c>
      <c r="V1959" s="9"/>
    </row>
    <row r="1960" spans="1:22" s="2" customFormat="1" ht="25" customHeight="1" x14ac:dyDescent="0.2">
      <c r="A1960" s="5" t="s">
        <v>553</v>
      </c>
      <c r="B1960" s="5" t="s">
        <v>553</v>
      </c>
      <c r="C1960" s="5" t="s">
        <v>6074</v>
      </c>
      <c r="D1960" s="5" t="s">
        <v>9410</v>
      </c>
      <c r="E1960" s="5" t="s">
        <v>9060</v>
      </c>
      <c r="F1960" s="6" t="s">
        <v>554</v>
      </c>
      <c r="G1960" s="6" t="s">
        <v>554</v>
      </c>
      <c r="H1960" s="6" t="s">
        <v>554</v>
      </c>
      <c r="I1960" s="6">
        <v>13</v>
      </c>
      <c r="J1960" s="9">
        <v>2</v>
      </c>
      <c r="K1960" s="9">
        <v>2</v>
      </c>
      <c r="L1960" s="9">
        <v>2</v>
      </c>
      <c r="M1960" s="7">
        <v>-3.3586969720482598</v>
      </c>
      <c r="N1960" s="7">
        <v>-3.10711744079634</v>
      </c>
      <c r="O1960" s="7">
        <v>-2.86539456245852</v>
      </c>
      <c r="P1960" s="7">
        <v>-4.1041100925417204</v>
      </c>
      <c r="Q1960" s="7">
        <v>-3.2089906947951201</v>
      </c>
      <c r="R1960" s="7">
        <v>-3.3264225370874798</v>
      </c>
      <c r="S1960" s="7"/>
      <c r="T1960" s="7">
        <f>AVERAGE(M1960:S1960)</f>
        <v>-3.3284553832879067</v>
      </c>
      <c r="U1960" s="9">
        <v>1959</v>
      </c>
      <c r="V1960" s="9"/>
    </row>
    <row r="1961" spans="1:22" s="2" customFormat="1" ht="25" customHeight="1" x14ac:dyDescent="0.2">
      <c r="A1961" s="5" t="s">
        <v>4502</v>
      </c>
      <c r="B1961" s="5" t="s">
        <v>4502</v>
      </c>
      <c r="C1961" s="5" t="s">
        <v>4502</v>
      </c>
      <c r="D1961" s="5" t="s">
        <v>8684</v>
      </c>
      <c r="E1961" s="5" t="s">
        <v>8683</v>
      </c>
      <c r="F1961" s="6">
        <v>2</v>
      </c>
      <c r="G1961" s="6">
        <v>2</v>
      </c>
      <c r="H1961" s="6">
        <v>2</v>
      </c>
      <c r="I1961" s="6">
        <v>1</v>
      </c>
      <c r="J1961" s="9">
        <v>2</v>
      </c>
      <c r="K1961" s="9">
        <v>2</v>
      </c>
      <c r="L1961" s="9">
        <v>2</v>
      </c>
      <c r="M1961" s="7">
        <v>-2.7970878006305302</v>
      </c>
      <c r="N1961" s="7">
        <v>-2.7826569813818098</v>
      </c>
      <c r="O1961" s="7">
        <v>-2.6515211930260998</v>
      </c>
      <c r="P1961" s="7">
        <v>-4.6671873229957797</v>
      </c>
      <c r="Q1961" s="7">
        <v>-3.68898864062405</v>
      </c>
      <c r="R1961" s="7">
        <v>-3.4166429762145301</v>
      </c>
      <c r="S1961" s="7"/>
      <c r="T1961" s="7">
        <f>AVERAGE(M1961:S1961)</f>
        <v>-3.3340141524787996</v>
      </c>
      <c r="U1961" s="9">
        <v>1960</v>
      </c>
      <c r="V1961" s="9"/>
    </row>
    <row r="1962" spans="1:22" s="2" customFormat="1" ht="25" customHeight="1" x14ac:dyDescent="0.2">
      <c r="A1962" s="5" t="s">
        <v>1618</v>
      </c>
      <c r="B1962" s="5" t="s">
        <v>1619</v>
      </c>
      <c r="C1962" s="5" t="s">
        <v>6075</v>
      </c>
      <c r="D1962" s="5" t="s">
        <v>8144</v>
      </c>
      <c r="E1962" s="5" t="s">
        <v>9816</v>
      </c>
      <c r="F1962" s="6" t="s">
        <v>1620</v>
      </c>
      <c r="G1962" s="6" t="s">
        <v>1620</v>
      </c>
      <c r="H1962" s="6" t="s">
        <v>1620</v>
      </c>
      <c r="I1962" s="6">
        <v>5</v>
      </c>
      <c r="J1962" s="9">
        <v>5</v>
      </c>
      <c r="K1962" s="9">
        <v>5</v>
      </c>
      <c r="L1962" s="9">
        <v>5</v>
      </c>
      <c r="M1962" s="7">
        <v>-4.4101953168900003</v>
      </c>
      <c r="N1962" s="7">
        <v>-3.2579305984746498</v>
      </c>
      <c r="O1962" s="7">
        <v>-2.8354146130103701</v>
      </c>
      <c r="P1962" s="7"/>
      <c r="Q1962" s="7">
        <v>-2.9043118127890901</v>
      </c>
      <c r="R1962" s="7">
        <v>-3.2934789042955699</v>
      </c>
      <c r="S1962" s="7"/>
      <c r="T1962" s="7">
        <f>AVERAGE(M1962:S1962)</f>
        <v>-3.3402662490919353</v>
      </c>
      <c r="U1962" s="9">
        <v>1961</v>
      </c>
      <c r="V1962" s="9"/>
    </row>
    <row r="1963" spans="1:22" s="2" customFormat="1" ht="25" customHeight="1" x14ac:dyDescent="0.2">
      <c r="A1963" s="5" t="s">
        <v>1718</v>
      </c>
      <c r="B1963" s="5" t="s">
        <v>1718</v>
      </c>
      <c r="C1963" s="5" t="s">
        <v>1718</v>
      </c>
      <c r="D1963" s="5" t="s">
        <v>6195</v>
      </c>
      <c r="E1963" s="5" t="s">
        <v>6194</v>
      </c>
      <c r="F1963" s="6">
        <v>2</v>
      </c>
      <c r="G1963" s="6">
        <v>2</v>
      </c>
      <c r="H1963" s="6">
        <v>2</v>
      </c>
      <c r="I1963" s="6">
        <v>1</v>
      </c>
      <c r="J1963" s="9">
        <v>2</v>
      </c>
      <c r="K1963" s="9">
        <v>2</v>
      </c>
      <c r="L1963" s="9">
        <v>2</v>
      </c>
      <c r="M1963" s="7">
        <v>-3.21297308871151</v>
      </c>
      <c r="N1963" s="7">
        <v>-3.3406286679203201</v>
      </c>
      <c r="O1963" s="7">
        <v>-4.1189347315304898</v>
      </c>
      <c r="P1963" s="7">
        <v>-2.7091959697269998</v>
      </c>
      <c r="Q1963" s="7">
        <v>-3.3126618829308199</v>
      </c>
      <c r="R1963" s="7">
        <v>-3.3502361516488799</v>
      </c>
      <c r="S1963" s="7"/>
      <c r="T1963" s="7">
        <f>AVERAGE(M1963:S1963)</f>
        <v>-3.3407717487448365</v>
      </c>
      <c r="U1963" s="9">
        <v>1962</v>
      </c>
      <c r="V1963" s="9"/>
    </row>
    <row r="1964" spans="1:22" s="2" customFormat="1" ht="25" customHeight="1" x14ac:dyDescent="0.2">
      <c r="A1964" s="5" t="s">
        <v>2379</v>
      </c>
      <c r="B1964" s="5" t="s">
        <v>2379</v>
      </c>
      <c r="C1964" s="5" t="s">
        <v>2379</v>
      </c>
      <c r="D1964" s="5" t="s">
        <v>6795</v>
      </c>
      <c r="E1964" s="5" t="s">
        <v>6794</v>
      </c>
      <c r="F1964" s="6">
        <v>2</v>
      </c>
      <c r="G1964" s="6">
        <v>2</v>
      </c>
      <c r="H1964" s="6">
        <v>2</v>
      </c>
      <c r="I1964" s="6">
        <v>1</v>
      </c>
      <c r="J1964" s="9">
        <v>2</v>
      </c>
      <c r="K1964" s="9">
        <v>2</v>
      </c>
      <c r="L1964" s="9">
        <v>2</v>
      </c>
      <c r="M1964" s="7">
        <v>-4.6454774182874399</v>
      </c>
      <c r="N1964" s="7">
        <v>-3.4406091324766499</v>
      </c>
      <c r="O1964" s="7">
        <v>-2.9250415098095202</v>
      </c>
      <c r="P1964" s="7">
        <v>-2.4303064572848898</v>
      </c>
      <c r="Q1964" s="7">
        <v>-3.45913549221101</v>
      </c>
      <c r="R1964" s="7">
        <v>-3.1939127558861098</v>
      </c>
      <c r="S1964" s="7"/>
      <c r="T1964" s="7">
        <f>AVERAGE(M1964:S1964)</f>
        <v>-3.3490804609926035</v>
      </c>
      <c r="U1964" s="9">
        <v>1963</v>
      </c>
      <c r="V1964" s="9" t="s">
        <v>10391</v>
      </c>
    </row>
    <row r="1965" spans="1:22" s="2" customFormat="1" ht="25" customHeight="1" x14ac:dyDescent="0.2">
      <c r="A1965" s="5" t="s">
        <v>626</v>
      </c>
      <c r="B1965" s="5" t="s">
        <v>626</v>
      </c>
      <c r="C1965" s="5" t="s">
        <v>6076</v>
      </c>
      <c r="D1965" s="5" t="s">
        <v>9505</v>
      </c>
      <c r="E1965" s="5" t="s">
        <v>9504</v>
      </c>
      <c r="F1965" s="6" t="s">
        <v>477</v>
      </c>
      <c r="G1965" s="6" t="s">
        <v>477</v>
      </c>
      <c r="H1965" s="6" t="s">
        <v>477</v>
      </c>
      <c r="I1965" s="6">
        <v>4</v>
      </c>
      <c r="J1965" s="9">
        <v>2</v>
      </c>
      <c r="K1965" s="9">
        <v>2</v>
      </c>
      <c r="L1965" s="9">
        <v>2</v>
      </c>
      <c r="M1965" s="7">
        <v>-3.4416482103060102</v>
      </c>
      <c r="N1965" s="7">
        <v>-2.7799216432692702</v>
      </c>
      <c r="O1965" s="7"/>
      <c r="P1965" s="7">
        <v>-4.6232849846098896</v>
      </c>
      <c r="Q1965" s="7">
        <v>-2.8338623634089002</v>
      </c>
      <c r="R1965" s="7">
        <v>-3.1438090478805201</v>
      </c>
      <c r="S1965" s="7"/>
      <c r="T1965" s="7">
        <f>AVERAGE(M1965:S1965)</f>
        <v>-3.3645052498949184</v>
      </c>
      <c r="U1965" s="9">
        <v>1964</v>
      </c>
      <c r="V1965" s="9" t="s">
        <v>10391</v>
      </c>
    </row>
    <row r="1966" spans="1:22" s="2" customFormat="1" ht="25" customHeight="1" x14ac:dyDescent="0.2">
      <c r="A1966" s="5" t="s">
        <v>2099</v>
      </c>
      <c r="B1966" s="5" t="s">
        <v>2099</v>
      </c>
      <c r="C1966" s="5" t="s">
        <v>2099</v>
      </c>
      <c r="D1966" s="5" t="s">
        <v>6561</v>
      </c>
      <c r="E1966" s="5" t="s">
        <v>6560</v>
      </c>
      <c r="F1966" s="6">
        <v>11</v>
      </c>
      <c r="G1966" s="6">
        <v>11</v>
      </c>
      <c r="H1966" s="6">
        <v>11</v>
      </c>
      <c r="I1966" s="6">
        <v>1</v>
      </c>
      <c r="J1966" s="9">
        <v>11</v>
      </c>
      <c r="K1966" s="9">
        <v>11</v>
      </c>
      <c r="L1966" s="9">
        <v>11</v>
      </c>
      <c r="M1966" s="7">
        <v>-1.35080942523165</v>
      </c>
      <c r="N1966" s="7">
        <v>-2.5292742221761899</v>
      </c>
      <c r="O1966" s="7">
        <v>-5.9721217765102104</v>
      </c>
      <c r="P1966" s="7">
        <v>-3.24391741473818</v>
      </c>
      <c r="Q1966" s="7">
        <v>-3.2748267321718099</v>
      </c>
      <c r="R1966" s="7">
        <v>-3.8194270392959502</v>
      </c>
      <c r="S1966" s="7"/>
      <c r="T1966" s="7">
        <f>AVERAGE(M1966:S1966)</f>
        <v>-3.3650627683539978</v>
      </c>
      <c r="U1966" s="9">
        <v>1965</v>
      </c>
      <c r="V1966" s="9" t="s">
        <v>10391</v>
      </c>
    </row>
    <row r="1967" spans="1:22" s="2" customFormat="1" ht="25" customHeight="1" x14ac:dyDescent="0.2">
      <c r="A1967" s="5" t="s">
        <v>1968</v>
      </c>
      <c r="B1967" s="5" t="s">
        <v>1968</v>
      </c>
      <c r="C1967" s="5" t="s">
        <v>6077</v>
      </c>
      <c r="D1967" s="5" t="s">
        <v>6440</v>
      </c>
      <c r="E1967" s="5" t="s">
        <v>6439</v>
      </c>
      <c r="F1967" s="6" t="s">
        <v>1969</v>
      </c>
      <c r="G1967" s="6" t="s">
        <v>1969</v>
      </c>
      <c r="H1967" s="6" t="s">
        <v>1969</v>
      </c>
      <c r="I1967" s="6">
        <v>3</v>
      </c>
      <c r="J1967" s="9">
        <v>2</v>
      </c>
      <c r="K1967" s="9">
        <v>2</v>
      </c>
      <c r="L1967" s="9">
        <v>2</v>
      </c>
      <c r="M1967" s="7">
        <v>-4.0015470558672197</v>
      </c>
      <c r="N1967" s="7">
        <v>-2.50806132896003</v>
      </c>
      <c r="O1967" s="7">
        <v>-3.0146732338505502</v>
      </c>
      <c r="P1967" s="7">
        <v>-3.7155021763651499</v>
      </c>
      <c r="Q1967" s="7">
        <v>-3.4499140808536399</v>
      </c>
      <c r="R1967" s="7">
        <v>-3.5091633578641201</v>
      </c>
      <c r="S1967" s="7"/>
      <c r="T1967" s="7">
        <f>AVERAGE(M1967:S1967)</f>
        <v>-3.3664768722934522</v>
      </c>
      <c r="U1967" s="9">
        <v>1966</v>
      </c>
      <c r="V1967" s="9"/>
    </row>
    <row r="1968" spans="1:22" s="2" customFormat="1" ht="25" customHeight="1" x14ac:dyDescent="0.2">
      <c r="A1968" s="5" t="s">
        <v>3015</v>
      </c>
      <c r="B1968" s="5" t="s">
        <v>3016</v>
      </c>
      <c r="C1968" s="5" t="s">
        <v>6078</v>
      </c>
      <c r="D1968" s="5" t="s">
        <v>7392</v>
      </c>
      <c r="E1968" s="5" t="s">
        <v>7391</v>
      </c>
      <c r="F1968" s="6" t="s">
        <v>3017</v>
      </c>
      <c r="G1968" s="6" t="s">
        <v>3017</v>
      </c>
      <c r="H1968" s="6" t="s">
        <v>3017</v>
      </c>
      <c r="I1968" s="6">
        <v>3</v>
      </c>
      <c r="J1968" s="9">
        <v>8</v>
      </c>
      <c r="K1968" s="9">
        <v>8</v>
      </c>
      <c r="L1968" s="9">
        <v>8</v>
      </c>
      <c r="M1968" s="7">
        <v>-3.1247804753502502</v>
      </c>
      <c r="N1968" s="7">
        <v>-2.9361384465829898</v>
      </c>
      <c r="O1968" s="7"/>
      <c r="P1968" s="7">
        <v>-5.22476990119186</v>
      </c>
      <c r="Q1968" s="7">
        <v>-2.74676097889721</v>
      </c>
      <c r="R1968" s="7">
        <v>-2.80679552330664</v>
      </c>
      <c r="S1968" s="7"/>
      <c r="T1968" s="7">
        <f>AVERAGE(M1968:S1968)</f>
        <v>-3.3678490650657897</v>
      </c>
      <c r="U1968" s="9">
        <v>1967</v>
      </c>
      <c r="V1968" s="9" t="s">
        <v>10391</v>
      </c>
    </row>
    <row r="1969" spans="1:22" s="2" customFormat="1" ht="25" customHeight="1" x14ac:dyDescent="0.2">
      <c r="A1969" s="5" t="s">
        <v>108</v>
      </c>
      <c r="B1969" s="5" t="s">
        <v>108</v>
      </c>
      <c r="C1969" s="5" t="s">
        <v>6079</v>
      </c>
      <c r="D1969" s="5" t="s">
        <v>9908</v>
      </c>
      <c r="E1969" s="5" t="s">
        <v>9907</v>
      </c>
      <c r="F1969" s="6" t="s">
        <v>109</v>
      </c>
      <c r="G1969" s="6" t="s">
        <v>109</v>
      </c>
      <c r="H1969" s="6" t="s">
        <v>109</v>
      </c>
      <c r="I1969" s="6">
        <v>4</v>
      </c>
      <c r="J1969" s="9">
        <v>2</v>
      </c>
      <c r="K1969" s="9">
        <v>2</v>
      </c>
      <c r="L1969" s="9">
        <v>2</v>
      </c>
      <c r="M1969" s="7">
        <v>-3.90577922703749</v>
      </c>
      <c r="N1969" s="7">
        <v>-3.7508397137905498</v>
      </c>
      <c r="O1969" s="7">
        <v>-2.7781310748392101</v>
      </c>
      <c r="P1969" s="7"/>
      <c r="Q1969" s="7">
        <v>-3.2840726967810401</v>
      </c>
      <c r="R1969" s="7">
        <v>-3.21746265560287</v>
      </c>
      <c r="S1969" s="7"/>
      <c r="T1969" s="7">
        <f>AVERAGE(M1969:S1969)</f>
        <v>-3.3872570736102317</v>
      </c>
      <c r="U1969" s="9">
        <v>1968</v>
      </c>
      <c r="V1969" s="9"/>
    </row>
    <row r="1970" spans="1:22" s="2" customFormat="1" ht="25" customHeight="1" x14ac:dyDescent="0.2">
      <c r="A1970" s="5" t="s">
        <v>3707</v>
      </c>
      <c r="B1970" s="5" t="s">
        <v>3707</v>
      </c>
      <c r="C1970" s="5" t="s">
        <v>3707</v>
      </c>
      <c r="D1970" s="5" t="s">
        <v>8008</v>
      </c>
      <c r="E1970" s="5" t="s">
        <v>8007</v>
      </c>
      <c r="F1970" s="6">
        <v>2</v>
      </c>
      <c r="G1970" s="6">
        <v>2</v>
      </c>
      <c r="H1970" s="6">
        <v>2</v>
      </c>
      <c r="I1970" s="6">
        <v>1</v>
      </c>
      <c r="J1970" s="9">
        <v>2</v>
      </c>
      <c r="K1970" s="9">
        <v>2</v>
      </c>
      <c r="L1970" s="9">
        <v>2</v>
      </c>
      <c r="M1970" s="7">
        <v>-3.1229639618171201</v>
      </c>
      <c r="N1970" s="7">
        <v>-2.6361941587773998</v>
      </c>
      <c r="O1970" s="7">
        <v>-4.2918069419188498</v>
      </c>
      <c r="P1970" s="7"/>
      <c r="Q1970" s="7">
        <v>-3.4716067683132499</v>
      </c>
      <c r="R1970" s="7">
        <v>-3.4141557847685999</v>
      </c>
      <c r="S1970" s="7"/>
      <c r="T1970" s="7">
        <f>AVERAGE(M1970:S1970)</f>
        <v>-3.3873455231190439</v>
      </c>
      <c r="U1970" s="9">
        <v>1969</v>
      </c>
      <c r="V1970" s="9"/>
    </row>
    <row r="1971" spans="1:22" s="2" customFormat="1" ht="25" customHeight="1" x14ac:dyDescent="0.2">
      <c r="A1971" s="5" t="s">
        <v>4545</v>
      </c>
      <c r="B1971" s="5" t="s">
        <v>4545</v>
      </c>
      <c r="C1971" s="5" t="s">
        <v>4545</v>
      </c>
      <c r="D1971" s="5" t="s">
        <v>8727</v>
      </c>
      <c r="E1971" s="5" t="s">
        <v>8726</v>
      </c>
      <c r="F1971" s="6">
        <v>5</v>
      </c>
      <c r="G1971" s="6">
        <v>3</v>
      </c>
      <c r="H1971" s="6">
        <v>3</v>
      </c>
      <c r="I1971" s="6">
        <v>1</v>
      </c>
      <c r="J1971" s="9">
        <v>5</v>
      </c>
      <c r="K1971" s="9">
        <v>3</v>
      </c>
      <c r="L1971" s="9">
        <v>3</v>
      </c>
      <c r="M1971" s="7">
        <v>-3.42767854117858</v>
      </c>
      <c r="N1971" s="7">
        <v>-3.0741314712091601</v>
      </c>
      <c r="O1971" s="7">
        <v>-3.6288913209890898</v>
      </c>
      <c r="P1971" s="7"/>
      <c r="Q1971" s="7">
        <v>-3.3418082285903301</v>
      </c>
      <c r="R1971" s="7">
        <v>-3.46821174893359</v>
      </c>
      <c r="S1971" s="7"/>
      <c r="T1971" s="7">
        <f>AVERAGE(M1971:S1971)</f>
        <v>-3.3881442621801505</v>
      </c>
      <c r="U1971" s="9">
        <v>1970</v>
      </c>
      <c r="V1971" s="9"/>
    </row>
    <row r="1972" spans="1:22" s="2" customFormat="1" ht="25" customHeight="1" x14ac:dyDescent="0.2">
      <c r="A1972" s="5" t="s">
        <v>1217</v>
      </c>
      <c r="B1972" s="5" t="s">
        <v>1217</v>
      </c>
      <c r="C1972" s="5" t="s">
        <v>6080</v>
      </c>
      <c r="D1972" s="5" t="s">
        <v>9707</v>
      </c>
      <c r="E1972" s="5" t="s">
        <v>9706</v>
      </c>
      <c r="F1972" s="6" t="s">
        <v>1218</v>
      </c>
      <c r="G1972" s="6" t="s">
        <v>1218</v>
      </c>
      <c r="H1972" s="6" t="s">
        <v>1218</v>
      </c>
      <c r="I1972" s="6">
        <v>17</v>
      </c>
      <c r="J1972" s="9">
        <v>3</v>
      </c>
      <c r="K1972" s="9">
        <v>3</v>
      </c>
      <c r="L1972" s="9">
        <v>3</v>
      </c>
      <c r="M1972" s="7">
        <v>-2.96507495462994</v>
      </c>
      <c r="N1972" s="7">
        <v>-3.1731650200661399</v>
      </c>
      <c r="O1972" s="7">
        <v>-4.0917700118673004</v>
      </c>
      <c r="P1972" s="7"/>
      <c r="Q1972" s="7">
        <v>-3.35511026416575</v>
      </c>
      <c r="R1972" s="7">
        <v>-3.37372435448601</v>
      </c>
      <c r="S1972" s="7"/>
      <c r="T1972" s="7">
        <f>AVERAGE(M1972:S1972)</f>
        <v>-3.3917689210430284</v>
      </c>
      <c r="U1972" s="9">
        <v>1971</v>
      </c>
      <c r="V1972" s="9"/>
    </row>
    <row r="1973" spans="1:22" s="2" customFormat="1" ht="25" customHeight="1" x14ac:dyDescent="0.2">
      <c r="A1973" s="5" t="s">
        <v>4095</v>
      </c>
      <c r="B1973" s="5" t="s">
        <v>4095</v>
      </c>
      <c r="C1973" s="5" t="s">
        <v>6081</v>
      </c>
      <c r="D1973" s="5" t="s">
        <v>8294</v>
      </c>
      <c r="E1973" s="5" t="s">
        <v>8293</v>
      </c>
      <c r="F1973" s="6" t="s">
        <v>279</v>
      </c>
      <c r="G1973" s="6" t="s">
        <v>279</v>
      </c>
      <c r="H1973" s="6" t="s">
        <v>279</v>
      </c>
      <c r="I1973" s="6">
        <v>2</v>
      </c>
      <c r="J1973" s="9">
        <v>2</v>
      </c>
      <c r="K1973" s="9">
        <v>2</v>
      </c>
      <c r="L1973" s="9">
        <v>2</v>
      </c>
      <c r="M1973" s="7">
        <v>-2.9572855508942499</v>
      </c>
      <c r="N1973" s="7">
        <v>-3.6603810636628999</v>
      </c>
      <c r="O1973" s="7">
        <v>-3.2532710567412</v>
      </c>
      <c r="P1973" s="7"/>
      <c r="Q1973" s="7">
        <v>-3.3275330418207498</v>
      </c>
      <c r="R1973" s="7">
        <v>-3.7962640253970199</v>
      </c>
      <c r="S1973" s="7"/>
      <c r="T1973" s="7">
        <f>AVERAGE(M1973:S1973)</f>
        <v>-3.3989469477032239</v>
      </c>
      <c r="U1973" s="9">
        <v>1972</v>
      </c>
      <c r="V1973" s="9"/>
    </row>
    <row r="1974" spans="1:22" s="2" customFormat="1" ht="25" customHeight="1" x14ac:dyDescent="0.2">
      <c r="A1974" s="5" t="s">
        <v>1762</v>
      </c>
      <c r="B1974" s="5" t="s">
        <v>1763</v>
      </c>
      <c r="C1974" s="5" t="s">
        <v>1763</v>
      </c>
      <c r="D1974" s="5" t="s">
        <v>6240</v>
      </c>
      <c r="E1974" s="5" t="s">
        <v>6239</v>
      </c>
      <c r="F1974" s="6" t="s">
        <v>1764</v>
      </c>
      <c r="G1974" s="6" t="s">
        <v>1764</v>
      </c>
      <c r="H1974" s="6" t="s">
        <v>1764</v>
      </c>
      <c r="I1974" s="6">
        <v>2</v>
      </c>
      <c r="J1974" s="9">
        <v>3</v>
      </c>
      <c r="K1974" s="9">
        <v>3</v>
      </c>
      <c r="L1974" s="9">
        <v>3</v>
      </c>
      <c r="M1974" s="7">
        <v>-5.1514172576918202</v>
      </c>
      <c r="N1974" s="7">
        <v>-5.4052740685714298</v>
      </c>
      <c r="O1974" s="7">
        <v>-0.37827067751070897</v>
      </c>
      <c r="P1974" s="7"/>
      <c r="Q1974" s="7">
        <v>-2.8467355010490598</v>
      </c>
      <c r="R1974" s="7">
        <v>-3.8506320915690999</v>
      </c>
      <c r="S1974" s="7">
        <v>-2.80009873929877</v>
      </c>
      <c r="T1974" s="7">
        <f>AVERAGE(M1974:S1974)</f>
        <v>-3.4054047226151476</v>
      </c>
      <c r="U1974" s="9">
        <v>1973</v>
      </c>
      <c r="V1974" s="9" t="s">
        <v>10391</v>
      </c>
    </row>
    <row r="1975" spans="1:22" s="2" customFormat="1" ht="25" customHeight="1" x14ac:dyDescent="0.2">
      <c r="A1975" s="5" t="s">
        <v>2965</v>
      </c>
      <c r="B1975" s="5" t="s">
        <v>2966</v>
      </c>
      <c r="C1975" s="5" t="s">
        <v>2966</v>
      </c>
      <c r="D1975" s="5" t="s">
        <v>7353</v>
      </c>
      <c r="E1975" s="5" t="s">
        <v>7352</v>
      </c>
      <c r="F1975" s="6" t="s">
        <v>2216</v>
      </c>
      <c r="G1975" s="6" t="s">
        <v>2216</v>
      </c>
      <c r="H1975" s="6" t="s">
        <v>2216</v>
      </c>
      <c r="I1975" s="6">
        <v>2</v>
      </c>
      <c r="J1975" s="9">
        <v>4</v>
      </c>
      <c r="K1975" s="9">
        <v>4</v>
      </c>
      <c r="L1975" s="9">
        <v>4</v>
      </c>
      <c r="M1975" s="7">
        <v>-4.1114721650382</v>
      </c>
      <c r="N1975" s="7">
        <v>-3.0109406366268598</v>
      </c>
      <c r="O1975" s="7">
        <v>-3.61363153743096</v>
      </c>
      <c r="P1975" s="7"/>
      <c r="Q1975" s="7">
        <v>-2.7326120828962401</v>
      </c>
      <c r="R1975" s="7">
        <v>-3.5618716427110799</v>
      </c>
      <c r="S1975" s="7"/>
      <c r="T1975" s="7">
        <f>AVERAGE(M1975:S1975)</f>
        <v>-3.4061056129406682</v>
      </c>
      <c r="U1975" s="9">
        <v>1974</v>
      </c>
      <c r="V1975" s="9"/>
    </row>
    <row r="1976" spans="1:22" s="2" customFormat="1" ht="25" customHeight="1" x14ac:dyDescent="0.2">
      <c r="A1976" s="5" t="s">
        <v>4508</v>
      </c>
      <c r="B1976" s="5" t="s">
        <v>4509</v>
      </c>
      <c r="C1976" s="5" t="s">
        <v>6082</v>
      </c>
      <c r="D1976" s="5" t="s">
        <v>8692</v>
      </c>
      <c r="E1976" s="5" t="s">
        <v>8691</v>
      </c>
      <c r="F1976" s="6" t="s">
        <v>4249</v>
      </c>
      <c r="G1976" s="6" t="s">
        <v>4249</v>
      </c>
      <c r="H1976" s="6" t="s">
        <v>4249</v>
      </c>
      <c r="I1976" s="6">
        <v>4</v>
      </c>
      <c r="J1976" s="9">
        <v>3</v>
      </c>
      <c r="K1976" s="9">
        <v>3</v>
      </c>
      <c r="L1976" s="9">
        <v>3</v>
      </c>
      <c r="M1976" s="7">
        <v>-2.8412053561923201</v>
      </c>
      <c r="N1976" s="7">
        <v>-3.7105644357755998</v>
      </c>
      <c r="O1976" s="7">
        <v>-3.1108532059254999</v>
      </c>
      <c r="P1976" s="7">
        <v>-4.7051420294665798</v>
      </c>
      <c r="Q1976" s="7">
        <v>-3.0928406945254201</v>
      </c>
      <c r="R1976" s="7">
        <v>-2.99468308532358</v>
      </c>
      <c r="S1976" s="7"/>
      <c r="T1976" s="7">
        <f>AVERAGE(M1976:S1976)</f>
        <v>-3.4092148012015002</v>
      </c>
      <c r="U1976" s="9">
        <v>1975</v>
      </c>
      <c r="V1976" s="9"/>
    </row>
    <row r="1977" spans="1:22" s="2" customFormat="1" ht="25" customHeight="1" x14ac:dyDescent="0.2">
      <c r="A1977" s="5" t="s">
        <v>4385</v>
      </c>
      <c r="B1977" s="5" t="s">
        <v>4385</v>
      </c>
      <c r="C1977" s="5" t="s">
        <v>4385</v>
      </c>
      <c r="D1977" s="5" t="s">
        <v>8580</v>
      </c>
      <c r="E1977" s="5" t="s">
        <v>8579</v>
      </c>
      <c r="F1977" s="6">
        <v>2</v>
      </c>
      <c r="G1977" s="6">
        <v>2</v>
      </c>
      <c r="H1977" s="6">
        <v>2</v>
      </c>
      <c r="I1977" s="6">
        <v>1</v>
      </c>
      <c r="J1977" s="9">
        <v>2</v>
      </c>
      <c r="K1977" s="9">
        <v>2</v>
      </c>
      <c r="L1977" s="9">
        <v>2</v>
      </c>
      <c r="M1977" s="7">
        <v>-3.1386204534574</v>
      </c>
      <c r="N1977" s="7">
        <v>-3.3408446186802601</v>
      </c>
      <c r="O1977" s="7">
        <v>-2.67292920361208</v>
      </c>
      <c r="P1977" s="7">
        <v>-4.0866017646338397</v>
      </c>
      <c r="Q1977" s="7">
        <v>-3.4783758097245498</v>
      </c>
      <c r="R1977" s="7">
        <v>-3.7559607870877199</v>
      </c>
      <c r="S1977" s="7"/>
      <c r="T1977" s="7">
        <f>AVERAGE(M1977:S1977)</f>
        <v>-3.4122221061993083</v>
      </c>
      <c r="U1977" s="9">
        <v>1976</v>
      </c>
      <c r="V1977" s="9"/>
    </row>
    <row r="1978" spans="1:22" s="2" customFormat="1" ht="25" customHeight="1" x14ac:dyDescent="0.2">
      <c r="A1978" s="5" t="s">
        <v>1493</v>
      </c>
      <c r="B1978" s="5" t="s">
        <v>1493</v>
      </c>
      <c r="C1978" s="5" t="s">
        <v>6083</v>
      </c>
      <c r="D1978" s="5" t="s">
        <v>9780</v>
      </c>
      <c r="E1978" s="5" t="s">
        <v>9779</v>
      </c>
      <c r="F1978" s="6" t="s">
        <v>117</v>
      </c>
      <c r="G1978" s="6" t="s">
        <v>117</v>
      </c>
      <c r="H1978" s="6" t="s">
        <v>117</v>
      </c>
      <c r="I1978" s="6">
        <v>2</v>
      </c>
      <c r="J1978" s="9">
        <v>3</v>
      </c>
      <c r="K1978" s="9">
        <v>3</v>
      </c>
      <c r="L1978" s="9">
        <v>3</v>
      </c>
      <c r="M1978" s="7">
        <v>-3.7349445088671498</v>
      </c>
      <c r="N1978" s="7">
        <v>-3.50090493889362</v>
      </c>
      <c r="O1978" s="7">
        <v>-3.2934639425308201</v>
      </c>
      <c r="P1978" s="7"/>
      <c r="Q1978" s="7">
        <v>-3.2303336902546098</v>
      </c>
      <c r="R1978" s="7">
        <v>-3.3757797343178599</v>
      </c>
      <c r="S1978" s="7"/>
      <c r="T1978" s="7">
        <f>AVERAGE(M1978:S1978)</f>
        <v>-3.4270853629728117</v>
      </c>
      <c r="U1978" s="9">
        <v>1977</v>
      </c>
      <c r="V1978" s="9"/>
    </row>
    <row r="1979" spans="1:22" s="2" customFormat="1" ht="25" customHeight="1" x14ac:dyDescent="0.2">
      <c r="A1979" s="5" t="s">
        <v>4364</v>
      </c>
      <c r="B1979" s="5" t="s">
        <v>4365</v>
      </c>
      <c r="C1979" s="5" t="s">
        <v>6084</v>
      </c>
      <c r="D1979" s="5" t="s">
        <v>8556</v>
      </c>
      <c r="E1979" s="5" t="s">
        <v>8555</v>
      </c>
      <c r="F1979" s="6" t="s">
        <v>3240</v>
      </c>
      <c r="G1979" s="6" t="s">
        <v>3240</v>
      </c>
      <c r="H1979" s="6" t="s">
        <v>3240</v>
      </c>
      <c r="I1979" s="6">
        <v>6</v>
      </c>
      <c r="J1979" s="9">
        <v>4</v>
      </c>
      <c r="K1979" s="9">
        <v>4</v>
      </c>
      <c r="L1979" s="9">
        <v>4</v>
      </c>
      <c r="M1979" s="7">
        <v>-2.3825492559586001</v>
      </c>
      <c r="N1979" s="7">
        <v>-3.1170696432937</v>
      </c>
      <c r="O1979" s="7">
        <v>-3.46361865776935</v>
      </c>
      <c r="P1979" s="7">
        <v>-4.56851282454081</v>
      </c>
      <c r="Q1979" s="7">
        <v>-3.5112042123538401</v>
      </c>
      <c r="R1979" s="7">
        <v>-3.5235677545344402</v>
      </c>
      <c r="S1979" s="7"/>
      <c r="T1979" s="7">
        <f>AVERAGE(M1979:S1979)</f>
        <v>-3.4277537247417897</v>
      </c>
      <c r="U1979" s="9">
        <v>1978</v>
      </c>
      <c r="V1979" s="9"/>
    </row>
    <row r="1980" spans="1:22" s="2" customFormat="1" ht="25" customHeight="1" x14ac:dyDescent="0.2">
      <c r="A1980" s="5" t="s">
        <v>356</v>
      </c>
      <c r="B1980" s="5" t="s">
        <v>357</v>
      </c>
      <c r="C1980" s="5" t="s">
        <v>6085</v>
      </c>
      <c r="D1980" s="5" t="s">
        <v>9099</v>
      </c>
      <c r="E1980" s="5" t="s">
        <v>9098</v>
      </c>
      <c r="F1980" s="6" t="s">
        <v>358</v>
      </c>
      <c r="G1980" s="6" t="s">
        <v>358</v>
      </c>
      <c r="H1980" s="6" t="s">
        <v>358</v>
      </c>
      <c r="I1980" s="6">
        <v>14</v>
      </c>
      <c r="J1980" s="9">
        <v>5</v>
      </c>
      <c r="K1980" s="9">
        <v>5</v>
      </c>
      <c r="L1980" s="9">
        <v>5</v>
      </c>
      <c r="M1980" s="7">
        <v>-3.49359022723577</v>
      </c>
      <c r="N1980" s="7">
        <v>-3.5211553280893502</v>
      </c>
      <c r="O1980" s="7"/>
      <c r="P1980" s="7">
        <v>-4.7147888033215297</v>
      </c>
      <c r="Q1980" s="7">
        <v>-2.7737931429348102</v>
      </c>
      <c r="R1980" s="7">
        <v>-2.65445807719773</v>
      </c>
      <c r="S1980" s="7"/>
      <c r="T1980" s="7">
        <f>AVERAGE(M1980:S1980)</f>
        <v>-3.431557115755838</v>
      </c>
      <c r="U1980" s="9">
        <v>1979</v>
      </c>
      <c r="V1980" s="9"/>
    </row>
    <row r="1981" spans="1:22" s="2" customFormat="1" ht="25" customHeight="1" x14ac:dyDescent="0.2">
      <c r="A1981" s="5" t="s">
        <v>3630</v>
      </c>
      <c r="B1981" s="5" t="s">
        <v>3630</v>
      </c>
      <c r="C1981" s="5" t="s">
        <v>3630</v>
      </c>
      <c r="D1981" s="5" t="s">
        <v>7938</v>
      </c>
      <c r="E1981" s="5" t="s">
        <v>7937</v>
      </c>
      <c r="F1981" s="6">
        <v>3</v>
      </c>
      <c r="G1981" s="6">
        <v>3</v>
      </c>
      <c r="H1981" s="6">
        <v>3</v>
      </c>
      <c r="I1981" s="6">
        <v>1</v>
      </c>
      <c r="J1981" s="9">
        <v>3</v>
      </c>
      <c r="K1981" s="9">
        <v>3</v>
      </c>
      <c r="L1981" s="9">
        <v>3</v>
      </c>
      <c r="M1981" s="7">
        <v>-3.14950938750551</v>
      </c>
      <c r="N1981" s="7">
        <v>-2.7926901322092501</v>
      </c>
      <c r="O1981" s="7">
        <v>-3.9357838903499198</v>
      </c>
      <c r="P1981" s="7">
        <v>-4.2874705134787003</v>
      </c>
      <c r="Q1981" s="7">
        <v>-3.4176449372575202</v>
      </c>
      <c r="R1981" s="7">
        <v>-3.10859727785861</v>
      </c>
      <c r="S1981" s="7"/>
      <c r="T1981" s="7">
        <f>AVERAGE(M1981:S1981)</f>
        <v>-3.4486160231099183</v>
      </c>
      <c r="U1981" s="9">
        <v>1980</v>
      </c>
      <c r="V1981" s="9"/>
    </row>
    <row r="1982" spans="1:22" s="2" customFormat="1" ht="25" customHeight="1" x14ac:dyDescent="0.2">
      <c r="A1982" s="5" t="s">
        <v>846</v>
      </c>
      <c r="B1982" s="5" t="s">
        <v>846</v>
      </c>
      <c r="C1982" s="5" t="s">
        <v>6086</v>
      </c>
      <c r="D1982" s="5" t="s">
        <v>8186</v>
      </c>
      <c r="E1982" s="5" t="s">
        <v>10097</v>
      </c>
      <c r="F1982" s="6" t="s">
        <v>477</v>
      </c>
      <c r="G1982" s="6" t="s">
        <v>477</v>
      </c>
      <c r="H1982" s="6" t="s">
        <v>477</v>
      </c>
      <c r="I1982" s="6">
        <v>4</v>
      </c>
      <c r="J1982" s="9">
        <v>2</v>
      </c>
      <c r="K1982" s="9">
        <v>2</v>
      </c>
      <c r="L1982" s="9">
        <v>2</v>
      </c>
      <c r="M1982" s="7">
        <v>-2.8464247487347798</v>
      </c>
      <c r="N1982" s="7">
        <v>-3.7529455588366498</v>
      </c>
      <c r="O1982" s="7">
        <v>-3.0770446032545702</v>
      </c>
      <c r="P1982" s="7"/>
      <c r="Q1982" s="7">
        <v>-4.1144794043887396</v>
      </c>
      <c r="R1982" s="7">
        <v>-3.4805187448496402</v>
      </c>
      <c r="S1982" s="7"/>
      <c r="T1982" s="7">
        <f>AVERAGE(M1982:S1982)</f>
        <v>-3.454282612012876</v>
      </c>
      <c r="U1982" s="9">
        <v>1981</v>
      </c>
      <c r="V1982" s="9"/>
    </row>
    <row r="1983" spans="1:22" s="2" customFormat="1" ht="25" customHeight="1" x14ac:dyDescent="0.2">
      <c r="A1983" s="5" t="s">
        <v>1430</v>
      </c>
      <c r="B1983" s="5" t="s">
        <v>1431</v>
      </c>
      <c r="C1983" s="5" t="s">
        <v>6087</v>
      </c>
      <c r="D1983" s="5" t="s">
        <v>8939</v>
      </c>
      <c r="E1983" s="5" t="s">
        <v>8938</v>
      </c>
      <c r="F1983" s="6" t="s">
        <v>1432</v>
      </c>
      <c r="G1983" s="6" t="s">
        <v>1432</v>
      </c>
      <c r="H1983" s="6" t="s">
        <v>1432</v>
      </c>
      <c r="I1983" s="6">
        <v>19</v>
      </c>
      <c r="J1983" s="9">
        <v>3</v>
      </c>
      <c r="K1983" s="9">
        <v>3</v>
      </c>
      <c r="L1983" s="9">
        <v>3</v>
      </c>
      <c r="M1983" s="7">
        <v>-3.4794725058893898</v>
      </c>
      <c r="N1983" s="7">
        <v>-3.0363054518973902</v>
      </c>
      <c r="O1983" s="7"/>
      <c r="P1983" s="7">
        <v>-3.7503745065920402</v>
      </c>
      <c r="Q1983" s="7">
        <v>-3.3120081183151702</v>
      </c>
      <c r="R1983" s="7">
        <v>-3.7234500790223501</v>
      </c>
      <c r="S1983" s="7"/>
      <c r="T1983" s="7">
        <f>AVERAGE(M1983:S1983)</f>
        <v>-3.4603221323432676</v>
      </c>
      <c r="U1983" s="9">
        <v>1982</v>
      </c>
      <c r="V1983" s="9"/>
    </row>
    <row r="1984" spans="1:22" s="2" customFormat="1" ht="25" customHeight="1" x14ac:dyDescent="0.2">
      <c r="A1984" s="5" t="s">
        <v>4065</v>
      </c>
      <c r="B1984" s="5" t="s">
        <v>4066</v>
      </c>
      <c r="C1984" s="5" t="s">
        <v>4066</v>
      </c>
      <c r="D1984" s="5" t="s">
        <v>8259</v>
      </c>
      <c r="E1984" s="5" t="s">
        <v>8258</v>
      </c>
      <c r="F1984" s="6" t="s">
        <v>4067</v>
      </c>
      <c r="G1984" s="6" t="s">
        <v>4067</v>
      </c>
      <c r="H1984" s="6" t="s">
        <v>4067</v>
      </c>
      <c r="I1984" s="6">
        <v>3</v>
      </c>
      <c r="J1984" s="9">
        <v>18</v>
      </c>
      <c r="K1984" s="9">
        <v>18</v>
      </c>
      <c r="L1984" s="9">
        <v>18</v>
      </c>
      <c r="M1984" s="7">
        <v>-5.0261428694796102</v>
      </c>
      <c r="N1984" s="7">
        <v>-4.1355580326451502</v>
      </c>
      <c r="O1984" s="7">
        <v>-2.8252918024267699</v>
      </c>
      <c r="P1984" s="7"/>
      <c r="Q1984" s="7">
        <v>-2.5295644029281399</v>
      </c>
      <c r="R1984" s="7">
        <v>-2.80109766818748</v>
      </c>
      <c r="S1984" s="7"/>
      <c r="T1984" s="7">
        <f>AVERAGE(M1984:S1984)</f>
        <v>-3.4635309551334301</v>
      </c>
      <c r="U1984" s="9">
        <v>1983</v>
      </c>
      <c r="V1984" s="9"/>
    </row>
    <row r="1985" spans="1:22" s="2" customFormat="1" ht="25" customHeight="1" x14ac:dyDescent="0.2">
      <c r="A1985" s="5" t="s">
        <v>3603</v>
      </c>
      <c r="B1985" s="5" t="s">
        <v>3603</v>
      </c>
      <c r="C1985" s="5" t="s">
        <v>3603</v>
      </c>
      <c r="D1985" s="5" t="s">
        <v>7912</v>
      </c>
      <c r="E1985" s="5" t="s">
        <v>7911</v>
      </c>
      <c r="F1985" s="6">
        <v>2</v>
      </c>
      <c r="G1985" s="6">
        <v>2</v>
      </c>
      <c r="H1985" s="6">
        <v>2</v>
      </c>
      <c r="I1985" s="6">
        <v>1</v>
      </c>
      <c r="J1985" s="9">
        <v>2</v>
      </c>
      <c r="K1985" s="9">
        <v>2</v>
      </c>
      <c r="L1985" s="9">
        <v>2</v>
      </c>
      <c r="M1985" s="7">
        <v>-3.8985788913191599</v>
      </c>
      <c r="N1985" s="7">
        <v>-3.92951932343091</v>
      </c>
      <c r="O1985" s="7">
        <v>-3.3926838501554002</v>
      </c>
      <c r="P1985" s="7"/>
      <c r="Q1985" s="7">
        <v>-3.0270710477162299</v>
      </c>
      <c r="R1985" s="7">
        <v>-3.0989779392678698</v>
      </c>
      <c r="S1985" s="7"/>
      <c r="T1985" s="7">
        <f>AVERAGE(M1985:S1985)</f>
        <v>-3.4693662103779142</v>
      </c>
      <c r="U1985" s="9">
        <v>1984</v>
      </c>
      <c r="V1985" s="9"/>
    </row>
    <row r="1986" spans="1:22" s="2" customFormat="1" ht="25" customHeight="1" x14ac:dyDescent="0.2">
      <c r="A1986" s="5" t="s">
        <v>1043</v>
      </c>
      <c r="B1986" s="5" t="s">
        <v>1043</v>
      </c>
      <c r="C1986" s="5" t="s">
        <v>6088</v>
      </c>
      <c r="D1986" s="5" t="s">
        <v>9163</v>
      </c>
      <c r="E1986" s="5" t="s">
        <v>8932</v>
      </c>
      <c r="F1986" s="6" t="s">
        <v>109</v>
      </c>
      <c r="G1986" s="6" t="s">
        <v>109</v>
      </c>
      <c r="H1986" s="6" t="s">
        <v>109</v>
      </c>
      <c r="I1986" s="6">
        <v>4</v>
      </c>
      <c r="J1986" s="9">
        <v>2</v>
      </c>
      <c r="K1986" s="9">
        <v>2</v>
      </c>
      <c r="L1986" s="9">
        <v>2</v>
      </c>
      <c r="M1986" s="7">
        <v>-1.470436243702</v>
      </c>
      <c r="N1986" s="7">
        <v>-2.58156315523452</v>
      </c>
      <c r="O1986" s="7">
        <v>-3.21168508198277</v>
      </c>
      <c r="P1986" s="7"/>
      <c r="Q1986" s="7">
        <v>-4.9453224994502403</v>
      </c>
      <c r="R1986" s="7">
        <v>-5.1827354417695197</v>
      </c>
      <c r="S1986" s="7"/>
      <c r="T1986" s="7">
        <f>AVERAGE(M1986:S1986)</f>
        <v>-3.4783484844278099</v>
      </c>
      <c r="U1986" s="9">
        <v>1985</v>
      </c>
      <c r="V1986" s="9"/>
    </row>
    <row r="1987" spans="1:22" s="2" customFormat="1" ht="25" customHeight="1" x14ac:dyDescent="0.2">
      <c r="A1987" s="5" t="s">
        <v>3446</v>
      </c>
      <c r="B1987" s="5" t="s">
        <v>3446</v>
      </c>
      <c r="C1987" s="5" t="s">
        <v>3446</v>
      </c>
      <c r="D1987" s="5" t="s">
        <v>7772</v>
      </c>
      <c r="E1987" s="5" t="s">
        <v>7771</v>
      </c>
      <c r="F1987" s="6">
        <v>2</v>
      </c>
      <c r="G1987" s="6">
        <v>2</v>
      </c>
      <c r="H1987" s="6">
        <v>2</v>
      </c>
      <c r="I1987" s="6">
        <v>1</v>
      </c>
      <c r="J1987" s="9">
        <v>2</v>
      </c>
      <c r="K1987" s="9">
        <v>2</v>
      </c>
      <c r="L1987" s="9">
        <v>2</v>
      </c>
      <c r="M1987" s="7">
        <v>-3.4148302480389301</v>
      </c>
      <c r="N1987" s="7">
        <v>-2.4513720962362</v>
      </c>
      <c r="O1987" s="7"/>
      <c r="P1987" s="7">
        <v>-3.6081792875173799</v>
      </c>
      <c r="Q1987" s="7">
        <v>-3.2633075540904</v>
      </c>
      <c r="R1987" s="7">
        <v>-4.6783884815985397</v>
      </c>
      <c r="S1987" s="7"/>
      <c r="T1987" s="7">
        <f>AVERAGE(M1987:S1987)</f>
        <v>-3.4832155334962898</v>
      </c>
      <c r="U1987" s="9">
        <v>1986</v>
      </c>
      <c r="V1987" s="9"/>
    </row>
    <row r="1988" spans="1:22" s="2" customFormat="1" ht="25" customHeight="1" x14ac:dyDescent="0.2">
      <c r="A1988" s="5" t="s">
        <v>1641</v>
      </c>
      <c r="B1988" s="5" t="s">
        <v>1642</v>
      </c>
      <c r="C1988" s="5" t="s">
        <v>6089</v>
      </c>
      <c r="D1988" s="5" t="s">
        <v>9662</v>
      </c>
      <c r="E1988" s="5" t="s">
        <v>9661</v>
      </c>
      <c r="F1988" s="6" t="s">
        <v>1643</v>
      </c>
      <c r="G1988" s="6" t="s">
        <v>1644</v>
      </c>
      <c r="H1988" s="6" t="s">
        <v>1644</v>
      </c>
      <c r="I1988" s="6">
        <v>9</v>
      </c>
      <c r="J1988" s="9">
        <v>4</v>
      </c>
      <c r="K1988" s="9">
        <v>2</v>
      </c>
      <c r="L1988" s="9">
        <v>2</v>
      </c>
      <c r="M1988" s="7">
        <v>-3.9511844408549202</v>
      </c>
      <c r="N1988" s="7">
        <v>-3.7030033911337399</v>
      </c>
      <c r="O1988" s="7"/>
      <c r="P1988" s="7">
        <v>-3.7254239722835201</v>
      </c>
      <c r="Q1988" s="7">
        <v>-3.0354610326744602</v>
      </c>
      <c r="R1988" s="7">
        <v>-3.0449740819043498</v>
      </c>
      <c r="S1988" s="7"/>
      <c r="T1988" s="7">
        <f>AVERAGE(M1988:S1988)</f>
        <v>-3.4920093837701982</v>
      </c>
      <c r="U1988" s="9">
        <v>1987</v>
      </c>
      <c r="V1988" s="9"/>
    </row>
    <row r="1989" spans="1:22" s="2" customFormat="1" ht="25" customHeight="1" x14ac:dyDescent="0.2">
      <c r="A1989" s="5" t="s">
        <v>1165</v>
      </c>
      <c r="B1989" s="5" t="s">
        <v>1165</v>
      </c>
      <c r="C1989" s="5" t="s">
        <v>6090</v>
      </c>
      <c r="D1989" s="5" t="s">
        <v>9687</v>
      </c>
      <c r="E1989" s="5" t="s">
        <v>9686</v>
      </c>
      <c r="F1989" s="6" t="s">
        <v>294</v>
      </c>
      <c r="G1989" s="6" t="s">
        <v>294</v>
      </c>
      <c r="H1989" s="6" t="s">
        <v>294</v>
      </c>
      <c r="I1989" s="6">
        <v>2</v>
      </c>
      <c r="J1989" s="9">
        <v>7</v>
      </c>
      <c r="K1989" s="9">
        <v>7</v>
      </c>
      <c r="L1989" s="9">
        <v>7</v>
      </c>
      <c r="M1989" s="7">
        <v>-3.4782850387570101</v>
      </c>
      <c r="N1989" s="7">
        <v>-3.11771706871638</v>
      </c>
      <c r="O1989" s="7">
        <v>-4.9953516414822303</v>
      </c>
      <c r="P1989" s="7"/>
      <c r="Q1989" s="7">
        <v>-2.7842393170502402</v>
      </c>
      <c r="R1989" s="7">
        <v>-3.0989779392678698</v>
      </c>
      <c r="S1989" s="7"/>
      <c r="T1989" s="7">
        <f>AVERAGE(M1989:S1989)</f>
        <v>-3.4949142010547463</v>
      </c>
      <c r="U1989" s="9">
        <v>1988</v>
      </c>
      <c r="V1989" s="9"/>
    </row>
    <row r="1990" spans="1:22" s="2" customFormat="1" ht="25" customHeight="1" x14ac:dyDescent="0.2">
      <c r="A1990" s="5" t="s">
        <v>414</v>
      </c>
      <c r="B1990" s="5" t="s">
        <v>415</v>
      </c>
      <c r="C1990" s="5" t="s">
        <v>6091</v>
      </c>
      <c r="D1990" s="5" t="s">
        <v>9103</v>
      </c>
      <c r="E1990" s="5" t="s">
        <v>9102</v>
      </c>
      <c r="F1990" s="6" t="s">
        <v>416</v>
      </c>
      <c r="G1990" s="6" t="s">
        <v>416</v>
      </c>
      <c r="H1990" s="6" t="s">
        <v>416</v>
      </c>
      <c r="I1990" s="6">
        <v>49</v>
      </c>
      <c r="J1990" s="9">
        <v>3</v>
      </c>
      <c r="K1990" s="9">
        <v>3</v>
      </c>
      <c r="L1990" s="9">
        <v>3</v>
      </c>
      <c r="M1990" s="7">
        <v>-3.2982289630816499</v>
      </c>
      <c r="N1990" s="7">
        <v>-3.5603483767507398</v>
      </c>
      <c r="O1990" s="7">
        <v>-2.49883649114672</v>
      </c>
      <c r="P1990" s="7">
        <v>-4.3647710958930999</v>
      </c>
      <c r="Q1990" s="7">
        <v>-3.5316797048060802</v>
      </c>
      <c r="R1990" s="7">
        <v>-3.77251099430429</v>
      </c>
      <c r="S1990" s="7"/>
      <c r="T1990" s="7">
        <f>AVERAGE(M1990:S1990)</f>
        <v>-3.5043959376637637</v>
      </c>
      <c r="U1990" s="9">
        <v>1989</v>
      </c>
      <c r="V1990" s="9"/>
    </row>
    <row r="1991" spans="1:22" s="2" customFormat="1" ht="25" customHeight="1" x14ac:dyDescent="0.2">
      <c r="A1991" s="5" t="s">
        <v>3358</v>
      </c>
      <c r="B1991" s="5" t="s">
        <v>3358</v>
      </c>
      <c r="C1991" s="5" t="s">
        <v>3358</v>
      </c>
      <c r="D1991" s="5" t="s">
        <v>7693</v>
      </c>
      <c r="E1991" s="5" t="s">
        <v>7692</v>
      </c>
      <c r="F1991" s="6">
        <v>2</v>
      </c>
      <c r="G1991" s="6">
        <v>2</v>
      </c>
      <c r="H1991" s="6">
        <v>2</v>
      </c>
      <c r="I1991" s="6">
        <v>1</v>
      </c>
      <c r="J1991" s="9">
        <v>2</v>
      </c>
      <c r="K1991" s="9">
        <v>2</v>
      </c>
      <c r="L1991" s="9">
        <v>2</v>
      </c>
      <c r="M1991" s="7">
        <v>-3.8597413076297502</v>
      </c>
      <c r="N1991" s="7">
        <v>-3.6036558759521302</v>
      </c>
      <c r="O1991" s="7">
        <v>-2.5839764278139299</v>
      </c>
      <c r="P1991" s="7"/>
      <c r="Q1991" s="7">
        <v>-3.7834461449447101</v>
      </c>
      <c r="R1991" s="7">
        <v>-3.8089176141544701</v>
      </c>
      <c r="S1991" s="7"/>
      <c r="T1991" s="7">
        <f>AVERAGE(M1991:S1991)</f>
        <v>-3.5279474740989984</v>
      </c>
      <c r="U1991" s="9">
        <v>1990</v>
      </c>
      <c r="V1991" s="9"/>
    </row>
    <row r="1992" spans="1:22" s="2" customFormat="1" ht="25" customHeight="1" x14ac:dyDescent="0.2">
      <c r="A1992" s="5" t="s">
        <v>1567</v>
      </c>
      <c r="B1992" s="5" t="s">
        <v>1567</v>
      </c>
      <c r="C1992" s="5" t="s">
        <v>6092</v>
      </c>
      <c r="D1992" s="5">
        <v>0</v>
      </c>
      <c r="E1992" s="5" t="s">
        <v>9201</v>
      </c>
      <c r="F1992" s="6" t="s">
        <v>117</v>
      </c>
      <c r="G1992" s="6" t="s">
        <v>47</v>
      </c>
      <c r="H1992" s="6" t="s">
        <v>47</v>
      </c>
      <c r="I1992" s="6">
        <v>2</v>
      </c>
      <c r="J1992" s="9">
        <v>3</v>
      </c>
      <c r="K1992" s="9">
        <v>2</v>
      </c>
      <c r="L1992" s="9">
        <v>2</v>
      </c>
      <c r="M1992" s="7">
        <v>-3.12858236523883</v>
      </c>
      <c r="N1992" s="7">
        <v>-3.0061091110730098</v>
      </c>
      <c r="O1992" s="7">
        <v>-3.9722765899129699</v>
      </c>
      <c r="P1992" s="7">
        <v>-3.7754453346132899</v>
      </c>
      <c r="Q1992" s="7">
        <v>-3.52882834007089</v>
      </c>
      <c r="R1992" s="7">
        <v>-3.80549117103075</v>
      </c>
      <c r="S1992" s="7"/>
      <c r="T1992" s="7">
        <f>AVERAGE(M1992:S1992)</f>
        <v>-3.5361221519899559</v>
      </c>
      <c r="U1992" s="9">
        <v>1991</v>
      </c>
      <c r="V1992" s="9"/>
    </row>
    <row r="1993" spans="1:22" s="2" customFormat="1" ht="25" customHeight="1" x14ac:dyDescent="0.2">
      <c r="A1993" s="5" t="s">
        <v>1864</v>
      </c>
      <c r="B1993" s="5" t="s">
        <v>1864</v>
      </c>
      <c r="C1993" s="5" t="s">
        <v>1864</v>
      </c>
      <c r="D1993" s="5" t="s">
        <v>6341</v>
      </c>
      <c r="E1993" s="5" t="s">
        <v>6340</v>
      </c>
      <c r="F1993" s="6">
        <v>4</v>
      </c>
      <c r="G1993" s="6">
        <v>4</v>
      </c>
      <c r="H1993" s="6">
        <v>4</v>
      </c>
      <c r="I1993" s="6">
        <v>1</v>
      </c>
      <c r="J1993" s="9">
        <v>4</v>
      </c>
      <c r="K1993" s="9">
        <v>4</v>
      </c>
      <c r="L1993" s="9">
        <v>4</v>
      </c>
      <c r="M1993" s="7">
        <v>-3.4513915818821901</v>
      </c>
      <c r="N1993" s="7">
        <v>-3.74730498259061</v>
      </c>
      <c r="O1993" s="7"/>
      <c r="P1993" s="7">
        <v>-2.07178054790363</v>
      </c>
      <c r="Q1993" s="7">
        <v>-4.31294799813542</v>
      </c>
      <c r="R1993" s="7">
        <v>-4.1086576008635998</v>
      </c>
      <c r="S1993" s="7"/>
      <c r="T1993" s="7">
        <f>AVERAGE(M1993:S1993)</f>
        <v>-3.5384165422750895</v>
      </c>
      <c r="U1993" s="9">
        <v>1992</v>
      </c>
      <c r="V1993" s="9"/>
    </row>
    <row r="1994" spans="1:22" s="2" customFormat="1" ht="25" customHeight="1" x14ac:dyDescent="0.2">
      <c r="A1994" s="5" t="s">
        <v>1717</v>
      </c>
      <c r="B1994" s="5" t="s">
        <v>1717</v>
      </c>
      <c r="C1994" s="5" t="s">
        <v>1717</v>
      </c>
      <c r="D1994" s="5" t="s">
        <v>8950</v>
      </c>
      <c r="E1994" s="5" t="s">
        <v>8949</v>
      </c>
      <c r="F1994" s="6">
        <v>2</v>
      </c>
      <c r="G1994" s="6">
        <v>2</v>
      </c>
      <c r="H1994" s="6">
        <v>2</v>
      </c>
      <c r="I1994" s="6">
        <v>1</v>
      </c>
      <c r="J1994" s="9">
        <v>2</v>
      </c>
      <c r="K1994" s="9">
        <v>2</v>
      </c>
      <c r="L1994" s="9">
        <v>2</v>
      </c>
      <c r="M1994" s="7">
        <v>-3.5155587595165501</v>
      </c>
      <c r="N1994" s="7">
        <v>-3.59770838685266</v>
      </c>
      <c r="O1994" s="7">
        <v>-3.4017103736419201</v>
      </c>
      <c r="P1994" s="7"/>
      <c r="Q1994" s="7">
        <v>-3.4043878354995099</v>
      </c>
      <c r="R1994" s="7">
        <v>-3.83266825042899</v>
      </c>
      <c r="S1994" s="7"/>
      <c r="T1994" s="7">
        <f>AVERAGE(M1994:S1994)</f>
        <v>-3.550406721187926</v>
      </c>
      <c r="U1994" s="9">
        <v>1993</v>
      </c>
      <c r="V1994" s="9"/>
    </row>
    <row r="1995" spans="1:22" s="2" customFormat="1" ht="25" customHeight="1" x14ac:dyDescent="0.2">
      <c r="A1995" s="5" t="s">
        <v>3898</v>
      </c>
      <c r="B1995" s="5" t="s">
        <v>3898</v>
      </c>
      <c r="C1995" s="5" t="s">
        <v>6093</v>
      </c>
      <c r="D1995" s="5" t="s">
        <v>9495</v>
      </c>
      <c r="E1995" s="5" t="s">
        <v>9494</v>
      </c>
      <c r="F1995" s="6" t="s">
        <v>753</v>
      </c>
      <c r="G1995" s="6" t="s">
        <v>753</v>
      </c>
      <c r="H1995" s="6" t="s">
        <v>753</v>
      </c>
      <c r="I1995" s="6">
        <v>6</v>
      </c>
      <c r="J1995" s="9">
        <v>2</v>
      </c>
      <c r="K1995" s="9">
        <v>2</v>
      </c>
      <c r="L1995" s="9">
        <v>2</v>
      </c>
      <c r="M1995" s="7">
        <v>-3.8724357014159598</v>
      </c>
      <c r="N1995" s="7">
        <v>-3.2601752975931499</v>
      </c>
      <c r="O1995" s="7">
        <v>-3.8224780717623998</v>
      </c>
      <c r="P1995" s="7">
        <v>-3.1235232066370902</v>
      </c>
      <c r="Q1995" s="7">
        <v>-3.5940402365687798</v>
      </c>
      <c r="R1995" s="7">
        <v>-3.72887972387915</v>
      </c>
      <c r="S1995" s="7"/>
      <c r="T1995" s="7">
        <f>AVERAGE(M1995:S1995)</f>
        <v>-3.5669220396427548</v>
      </c>
      <c r="U1995" s="9">
        <v>1994</v>
      </c>
      <c r="V1995" s="9"/>
    </row>
    <row r="1996" spans="1:22" s="2" customFormat="1" ht="25" customHeight="1" x14ac:dyDescent="0.2">
      <c r="A1996" s="5" t="s">
        <v>4296</v>
      </c>
      <c r="B1996" s="5" t="s">
        <v>4296</v>
      </c>
      <c r="C1996" s="5" t="s">
        <v>4296</v>
      </c>
      <c r="D1996" s="5" t="s">
        <v>8494</v>
      </c>
      <c r="E1996" s="5" t="s">
        <v>8493</v>
      </c>
      <c r="F1996" s="6">
        <v>3</v>
      </c>
      <c r="G1996" s="6">
        <v>3</v>
      </c>
      <c r="H1996" s="6">
        <v>3</v>
      </c>
      <c r="I1996" s="6">
        <v>1</v>
      </c>
      <c r="J1996" s="9">
        <v>3</v>
      </c>
      <c r="K1996" s="9">
        <v>3</v>
      </c>
      <c r="L1996" s="9">
        <v>3</v>
      </c>
      <c r="M1996" s="7">
        <v>-4.1299194508764803</v>
      </c>
      <c r="N1996" s="7">
        <v>-4.3941908382881696</v>
      </c>
      <c r="O1996" s="7">
        <v>-3.1924920918545201</v>
      </c>
      <c r="P1996" s="7">
        <v>-3.2551349067328101</v>
      </c>
      <c r="Q1996" s="7">
        <v>-3.0538226995061502</v>
      </c>
      <c r="R1996" s="7">
        <v>-3.41403153768236</v>
      </c>
      <c r="S1996" s="7"/>
      <c r="T1996" s="7">
        <f>AVERAGE(M1996:S1996)</f>
        <v>-3.5732652541567482</v>
      </c>
      <c r="U1996" s="9">
        <v>1995</v>
      </c>
      <c r="V1996" s="9"/>
    </row>
    <row r="1997" spans="1:22" s="2" customFormat="1" ht="25" customHeight="1" x14ac:dyDescent="0.2">
      <c r="A1997" s="5" t="s">
        <v>3698</v>
      </c>
      <c r="B1997" s="5" t="s">
        <v>3698</v>
      </c>
      <c r="C1997" s="5" t="s">
        <v>6094</v>
      </c>
      <c r="D1997" s="5" t="s">
        <v>7995</v>
      </c>
      <c r="E1997" s="5" t="s">
        <v>7994</v>
      </c>
      <c r="F1997" s="6" t="s">
        <v>78</v>
      </c>
      <c r="G1997" s="6" t="s">
        <v>78</v>
      </c>
      <c r="H1997" s="6" t="s">
        <v>78</v>
      </c>
      <c r="I1997" s="6">
        <v>4</v>
      </c>
      <c r="J1997" s="9">
        <v>2</v>
      </c>
      <c r="K1997" s="9">
        <v>2</v>
      </c>
      <c r="L1997" s="9">
        <v>2</v>
      </c>
      <c r="M1997" s="7">
        <v>-3.7235829541785601</v>
      </c>
      <c r="N1997" s="7">
        <v>-2.9712845732934201</v>
      </c>
      <c r="O1997" s="7">
        <v>-4.28220627021095</v>
      </c>
      <c r="P1997" s="7"/>
      <c r="Q1997" s="7">
        <v>-2.5705151707441898</v>
      </c>
      <c r="R1997" s="7">
        <v>-4.3312477652902697</v>
      </c>
      <c r="S1997" s="7"/>
      <c r="T1997" s="7">
        <f>AVERAGE(M1997:S1997)</f>
        <v>-3.5757673467434783</v>
      </c>
      <c r="U1997" s="9">
        <v>1996</v>
      </c>
      <c r="V1997" s="9"/>
    </row>
    <row r="1998" spans="1:22" s="2" customFormat="1" ht="25" customHeight="1" x14ac:dyDescent="0.2">
      <c r="A1998" s="5" t="s">
        <v>840</v>
      </c>
      <c r="B1998" s="5" t="s">
        <v>841</v>
      </c>
      <c r="C1998" s="5" t="s">
        <v>6095</v>
      </c>
      <c r="D1998" s="5" t="s">
        <v>9403</v>
      </c>
      <c r="E1998" s="5" t="s">
        <v>10094</v>
      </c>
      <c r="F1998" s="6" t="s">
        <v>842</v>
      </c>
      <c r="G1998" s="6" t="s">
        <v>842</v>
      </c>
      <c r="H1998" s="6" t="s">
        <v>842</v>
      </c>
      <c r="I1998" s="6">
        <v>18</v>
      </c>
      <c r="J1998" s="9">
        <v>6</v>
      </c>
      <c r="K1998" s="9">
        <v>6</v>
      </c>
      <c r="L1998" s="9">
        <v>6</v>
      </c>
      <c r="M1998" s="7">
        <v>-2.9761095601385401</v>
      </c>
      <c r="N1998" s="7">
        <v>-3.3050811273249301</v>
      </c>
      <c r="O1998" s="7">
        <v>-3.4976581569050902</v>
      </c>
      <c r="P1998" s="7">
        <v>-5.5822956088859899</v>
      </c>
      <c r="Q1998" s="7">
        <v>-3.2522323167053</v>
      </c>
      <c r="R1998" s="7">
        <v>-2.8575089835382199</v>
      </c>
      <c r="S1998" s="7"/>
      <c r="T1998" s="7">
        <f>AVERAGE(M1998:S1998)</f>
        <v>-3.5784809589163449</v>
      </c>
      <c r="U1998" s="9">
        <v>1997</v>
      </c>
      <c r="V1998" s="9"/>
    </row>
    <row r="1999" spans="1:22" s="2" customFormat="1" ht="25" customHeight="1" x14ac:dyDescent="0.2">
      <c r="A1999" s="5" t="s">
        <v>205</v>
      </c>
      <c r="B1999" s="5" t="s">
        <v>206</v>
      </c>
      <c r="C1999" s="5" t="s">
        <v>6096</v>
      </c>
      <c r="D1999" s="5" t="s">
        <v>9357</v>
      </c>
      <c r="E1999" s="5" t="s">
        <v>9305</v>
      </c>
      <c r="F1999" s="6" t="s">
        <v>207</v>
      </c>
      <c r="G1999" s="6" t="s">
        <v>207</v>
      </c>
      <c r="H1999" s="6" t="s">
        <v>207</v>
      </c>
      <c r="I1999" s="6">
        <v>7</v>
      </c>
      <c r="J1999" s="9">
        <v>3</v>
      </c>
      <c r="K1999" s="9">
        <v>3</v>
      </c>
      <c r="L1999" s="9">
        <v>3</v>
      </c>
      <c r="M1999" s="7">
        <v>-3.6216838762755801</v>
      </c>
      <c r="N1999" s="7">
        <v>-3.8933832420785599</v>
      </c>
      <c r="O1999" s="7">
        <v>-3.52765289720293</v>
      </c>
      <c r="P1999" s="7"/>
      <c r="Q1999" s="7">
        <v>-3.5395023116429898</v>
      </c>
      <c r="R1999" s="7">
        <v>-3.3187262795292298</v>
      </c>
      <c r="S1999" s="7"/>
      <c r="T1999" s="7">
        <f>AVERAGE(M1999:S1999)</f>
        <v>-3.5801897213458576</v>
      </c>
      <c r="U1999" s="9">
        <v>1998</v>
      </c>
      <c r="V1999" s="9"/>
    </row>
    <row r="2000" spans="1:22" s="2" customFormat="1" ht="25" customHeight="1" x14ac:dyDescent="0.2">
      <c r="A2000" s="5" t="s">
        <v>1505</v>
      </c>
      <c r="B2000" s="5" t="s">
        <v>1506</v>
      </c>
      <c r="C2000" s="5" t="s">
        <v>6097</v>
      </c>
      <c r="D2000" s="5">
        <v>0</v>
      </c>
      <c r="E2000" s="5" t="s">
        <v>10136</v>
      </c>
      <c r="F2000" s="6" t="s">
        <v>1016</v>
      </c>
      <c r="G2000" s="6" t="s">
        <v>1016</v>
      </c>
      <c r="H2000" s="6" t="s">
        <v>1016</v>
      </c>
      <c r="I2000" s="6">
        <v>3</v>
      </c>
      <c r="J2000" s="9">
        <v>4</v>
      </c>
      <c r="K2000" s="9">
        <v>4</v>
      </c>
      <c r="L2000" s="9">
        <v>4</v>
      </c>
      <c r="M2000" s="7">
        <v>-5.1777419638203801</v>
      </c>
      <c r="N2000" s="7">
        <v>-4.8509357342270896</v>
      </c>
      <c r="O2000" s="7">
        <v>-3.0313969999977499</v>
      </c>
      <c r="P2000" s="7"/>
      <c r="Q2000" s="7">
        <v>-2.2539970815013599</v>
      </c>
      <c r="R2000" s="7">
        <v>-2.60823935782087</v>
      </c>
      <c r="S2000" s="7"/>
      <c r="T2000" s="7">
        <f>AVERAGE(M2000:S2000)</f>
        <v>-3.5844622274734901</v>
      </c>
      <c r="U2000" s="9">
        <v>1999</v>
      </c>
      <c r="V2000" s="9"/>
    </row>
    <row r="2001" spans="1:22" s="2" customFormat="1" ht="25" customHeight="1" x14ac:dyDescent="0.2">
      <c r="A2001" s="5" t="s">
        <v>24</v>
      </c>
      <c r="B2001" s="5" t="s">
        <v>24</v>
      </c>
      <c r="C2001" s="5" t="s">
        <v>6098</v>
      </c>
      <c r="D2001" s="5" t="s">
        <v>9875</v>
      </c>
      <c r="E2001" s="5" t="s">
        <v>9874</v>
      </c>
      <c r="F2001" s="6" t="s">
        <v>25</v>
      </c>
      <c r="G2001" s="6" t="s">
        <v>25</v>
      </c>
      <c r="H2001" s="6" t="s">
        <v>25</v>
      </c>
      <c r="I2001" s="6">
        <v>5</v>
      </c>
      <c r="J2001" s="9">
        <v>2</v>
      </c>
      <c r="K2001" s="9">
        <v>2</v>
      </c>
      <c r="L2001" s="9">
        <v>2</v>
      </c>
      <c r="M2001" s="7">
        <v>-3.6132722992617401</v>
      </c>
      <c r="N2001" s="7">
        <v>-4.1617065131393502</v>
      </c>
      <c r="O2001" s="7"/>
      <c r="P2001" s="7"/>
      <c r="Q2001" s="7">
        <v>-4.4913390267833702</v>
      </c>
      <c r="R2001" s="7">
        <v>-3.5079694581713201</v>
      </c>
      <c r="S2001" s="7">
        <v>-2.1805283151864998</v>
      </c>
      <c r="T2001" s="7">
        <f>AVERAGE(M2001:S2001)</f>
        <v>-3.5909631225084562</v>
      </c>
      <c r="U2001" s="9">
        <v>2000</v>
      </c>
      <c r="V2001" s="9"/>
    </row>
    <row r="2002" spans="1:22" s="2" customFormat="1" ht="25" customHeight="1" x14ac:dyDescent="0.2">
      <c r="A2002" s="5" t="s">
        <v>3983</v>
      </c>
      <c r="B2002" s="5" t="s">
        <v>3983</v>
      </c>
      <c r="C2002" s="5" t="s">
        <v>6099</v>
      </c>
      <c r="D2002" s="5" t="s">
        <v>8185</v>
      </c>
      <c r="E2002" s="5" t="s">
        <v>8184</v>
      </c>
      <c r="F2002" s="6" t="s">
        <v>3712</v>
      </c>
      <c r="G2002" s="6" t="s">
        <v>3712</v>
      </c>
      <c r="H2002" s="6" t="s">
        <v>3712</v>
      </c>
      <c r="I2002" s="6">
        <v>3</v>
      </c>
      <c r="J2002" s="9">
        <v>6</v>
      </c>
      <c r="K2002" s="9">
        <v>6</v>
      </c>
      <c r="L2002" s="9">
        <v>6</v>
      </c>
      <c r="M2002" s="7">
        <v>-3.1030124586421102</v>
      </c>
      <c r="N2002" s="7">
        <v>-3.7037901179875101</v>
      </c>
      <c r="O2002" s="7">
        <v>-3.7483210005048999</v>
      </c>
      <c r="P2002" s="7">
        <v>-4.8193985414304796</v>
      </c>
      <c r="Q2002" s="7">
        <v>-2.52636170758581</v>
      </c>
      <c r="R2002" s="7">
        <v>-3.7012359986932801</v>
      </c>
      <c r="S2002" s="7"/>
      <c r="T2002" s="7">
        <f>AVERAGE(M2002:S2002)</f>
        <v>-3.6003533041406821</v>
      </c>
      <c r="U2002" s="9">
        <v>2001</v>
      </c>
      <c r="V2002" s="9"/>
    </row>
    <row r="2003" spans="1:22" s="2" customFormat="1" ht="25" customHeight="1" x14ac:dyDescent="0.2">
      <c r="A2003" s="5" t="s">
        <v>4088</v>
      </c>
      <c r="B2003" s="5" t="s">
        <v>4088</v>
      </c>
      <c r="C2003" s="5" t="s">
        <v>4088</v>
      </c>
      <c r="D2003" s="5" t="s">
        <v>8288</v>
      </c>
      <c r="E2003" s="5" t="s">
        <v>8287</v>
      </c>
      <c r="F2003" s="6">
        <v>3</v>
      </c>
      <c r="G2003" s="6">
        <v>3</v>
      </c>
      <c r="H2003" s="6">
        <v>3</v>
      </c>
      <c r="I2003" s="6">
        <v>1</v>
      </c>
      <c r="J2003" s="9">
        <v>3</v>
      </c>
      <c r="K2003" s="9">
        <v>3</v>
      </c>
      <c r="L2003" s="9">
        <v>3</v>
      </c>
      <c r="M2003" s="7">
        <v>-4.5067943271896302</v>
      </c>
      <c r="N2003" s="7">
        <v>-3.51822169504777</v>
      </c>
      <c r="O2003" s="7">
        <v>-3.6286472838886201</v>
      </c>
      <c r="P2003" s="7"/>
      <c r="Q2003" s="7">
        <v>-3.4711733518741399</v>
      </c>
      <c r="R2003" s="7">
        <v>-2.8819598611922101</v>
      </c>
      <c r="S2003" s="7"/>
      <c r="T2003" s="7">
        <f>AVERAGE(M2003:S2003)</f>
        <v>-3.6013593038384739</v>
      </c>
      <c r="U2003" s="9">
        <v>2002</v>
      </c>
      <c r="V2003" s="9"/>
    </row>
    <row r="2004" spans="1:22" s="2" customFormat="1" ht="25" customHeight="1" x14ac:dyDescent="0.2">
      <c r="A2004" s="5" t="s">
        <v>4267</v>
      </c>
      <c r="B2004" s="5" t="s">
        <v>4267</v>
      </c>
      <c r="C2004" s="5" t="s">
        <v>4267</v>
      </c>
      <c r="D2004" s="5" t="s">
        <v>8461</v>
      </c>
      <c r="E2004" s="5" t="s">
        <v>8460</v>
      </c>
      <c r="F2004" s="6">
        <v>12</v>
      </c>
      <c r="G2004" s="6">
        <v>12</v>
      </c>
      <c r="H2004" s="6">
        <v>12</v>
      </c>
      <c r="I2004" s="6">
        <v>1</v>
      </c>
      <c r="J2004" s="9">
        <v>12</v>
      </c>
      <c r="K2004" s="9">
        <v>12</v>
      </c>
      <c r="L2004" s="9">
        <v>12</v>
      </c>
      <c r="M2004" s="7">
        <v>-3.33210471419082</v>
      </c>
      <c r="N2004" s="7">
        <v>-3.3250933439325898</v>
      </c>
      <c r="O2004" s="7">
        <v>-4.48897776017089</v>
      </c>
      <c r="P2004" s="7">
        <v>-3.1720760584655299</v>
      </c>
      <c r="Q2004" s="7">
        <v>-3.9373605163338601</v>
      </c>
      <c r="R2004" s="7">
        <v>-3.3588200992059098</v>
      </c>
      <c r="S2004" s="7"/>
      <c r="T2004" s="7">
        <f>AVERAGE(M2004:S2004)</f>
        <v>-3.6024054153832665</v>
      </c>
      <c r="U2004" s="9">
        <v>2003</v>
      </c>
      <c r="V2004" s="9" t="s">
        <v>10391</v>
      </c>
    </row>
    <row r="2005" spans="1:22" s="2" customFormat="1" ht="25" customHeight="1" x14ac:dyDescent="0.2">
      <c r="A2005" s="5" t="s">
        <v>307</v>
      </c>
      <c r="B2005" s="5" t="s">
        <v>308</v>
      </c>
      <c r="C2005" s="5" t="s">
        <v>6100</v>
      </c>
      <c r="D2005" s="5" t="s">
        <v>9309</v>
      </c>
      <c r="E2005" s="5" t="s">
        <v>9308</v>
      </c>
      <c r="F2005" s="6" t="s">
        <v>309</v>
      </c>
      <c r="G2005" s="6" t="s">
        <v>309</v>
      </c>
      <c r="H2005" s="6" t="s">
        <v>309</v>
      </c>
      <c r="I2005" s="6">
        <v>15</v>
      </c>
      <c r="J2005" s="9">
        <v>19</v>
      </c>
      <c r="K2005" s="9">
        <v>19</v>
      </c>
      <c r="L2005" s="9">
        <v>19</v>
      </c>
      <c r="M2005" s="7">
        <v>-2.7245620482377801</v>
      </c>
      <c r="N2005" s="7">
        <v>-3.6332817618533499</v>
      </c>
      <c r="O2005" s="7">
        <v>-6.1894807655132897</v>
      </c>
      <c r="P2005" s="7">
        <v>-2.81306965099719</v>
      </c>
      <c r="Q2005" s="7">
        <v>-3.5325124155069201</v>
      </c>
      <c r="R2005" s="7">
        <v>-2.7373735749742298</v>
      </c>
      <c r="S2005" s="7"/>
      <c r="T2005" s="7">
        <f>AVERAGE(M2005:S2005)</f>
        <v>-3.605046702847126</v>
      </c>
      <c r="U2005" s="9">
        <v>2004</v>
      </c>
      <c r="V2005" s="9" t="s">
        <v>10391</v>
      </c>
    </row>
    <row r="2006" spans="1:22" s="2" customFormat="1" ht="25" customHeight="1" x14ac:dyDescent="0.2">
      <c r="A2006" s="5" t="s">
        <v>3968</v>
      </c>
      <c r="B2006" s="5" t="s">
        <v>3969</v>
      </c>
      <c r="C2006" s="5" t="s">
        <v>3969</v>
      </c>
      <c r="D2006" s="5" t="s">
        <v>8169</v>
      </c>
      <c r="E2006" s="5" t="s">
        <v>8168</v>
      </c>
      <c r="F2006" s="6" t="s">
        <v>3970</v>
      </c>
      <c r="G2006" s="6" t="s">
        <v>3970</v>
      </c>
      <c r="H2006" s="6" t="s">
        <v>3970</v>
      </c>
      <c r="I2006" s="6">
        <v>3</v>
      </c>
      <c r="J2006" s="9">
        <v>14</v>
      </c>
      <c r="K2006" s="9">
        <v>14</v>
      </c>
      <c r="L2006" s="9">
        <v>14</v>
      </c>
      <c r="M2006" s="7">
        <v>-3.0238586624775499</v>
      </c>
      <c r="N2006" s="7">
        <v>-2.929708793798</v>
      </c>
      <c r="O2006" s="7">
        <v>-4.6520171105956196</v>
      </c>
      <c r="P2006" s="7">
        <v>-4.4628686283969703</v>
      </c>
      <c r="Q2006" s="7">
        <v>-2.9181275317545698</v>
      </c>
      <c r="R2006" s="7">
        <v>-3.6896993297788598</v>
      </c>
      <c r="S2006" s="7"/>
      <c r="T2006" s="7">
        <f>AVERAGE(M2006:S2006)</f>
        <v>-3.6127133428002618</v>
      </c>
      <c r="U2006" s="9">
        <v>2005</v>
      </c>
      <c r="V2006" s="9"/>
    </row>
    <row r="2007" spans="1:22" s="2" customFormat="1" ht="25" customHeight="1" x14ac:dyDescent="0.2">
      <c r="A2007" s="5" t="s">
        <v>3483</v>
      </c>
      <c r="B2007" s="5" t="s">
        <v>3483</v>
      </c>
      <c r="C2007" s="5" t="s">
        <v>3483</v>
      </c>
      <c r="D2007" s="5" t="s">
        <v>7803</v>
      </c>
      <c r="E2007" s="5" t="s">
        <v>7802</v>
      </c>
      <c r="F2007" s="6">
        <v>3</v>
      </c>
      <c r="G2007" s="6">
        <v>3</v>
      </c>
      <c r="H2007" s="6">
        <v>3</v>
      </c>
      <c r="I2007" s="6">
        <v>1</v>
      </c>
      <c r="J2007" s="9">
        <v>3</v>
      </c>
      <c r="K2007" s="9">
        <v>3</v>
      </c>
      <c r="L2007" s="9">
        <v>3</v>
      </c>
      <c r="M2007" s="7">
        <v>-4.3600751994251903</v>
      </c>
      <c r="N2007" s="7">
        <v>-3.6706137855371201</v>
      </c>
      <c r="O2007" s="7">
        <v>-3.8135147970488701</v>
      </c>
      <c r="P2007" s="7">
        <v>-2.3367082974274598</v>
      </c>
      <c r="Q2007" s="7">
        <v>-3.8167638361083198</v>
      </c>
      <c r="R2007" s="7">
        <v>-3.7441829791885999</v>
      </c>
      <c r="S2007" s="7"/>
      <c r="T2007" s="7">
        <f>AVERAGE(M2007:S2007)</f>
        <v>-3.6236431491225933</v>
      </c>
      <c r="U2007" s="9">
        <v>2006</v>
      </c>
      <c r="V2007" s="9"/>
    </row>
    <row r="2008" spans="1:22" s="2" customFormat="1" ht="25" customHeight="1" x14ac:dyDescent="0.2">
      <c r="A2008" s="5" t="s">
        <v>2280</v>
      </c>
      <c r="B2008" s="5" t="s">
        <v>2280</v>
      </c>
      <c r="C2008" s="5" t="s">
        <v>2280</v>
      </c>
      <c r="D2008" s="5" t="s">
        <v>6714</v>
      </c>
      <c r="E2008" s="5" t="s">
        <v>6713</v>
      </c>
      <c r="F2008" s="6">
        <v>2</v>
      </c>
      <c r="G2008" s="6">
        <v>2</v>
      </c>
      <c r="H2008" s="6">
        <v>2</v>
      </c>
      <c r="I2008" s="6">
        <v>1</v>
      </c>
      <c r="J2008" s="9">
        <v>2</v>
      </c>
      <c r="K2008" s="9">
        <v>2</v>
      </c>
      <c r="L2008" s="9">
        <v>2</v>
      </c>
      <c r="M2008" s="7">
        <v>-4.5644647076928297</v>
      </c>
      <c r="N2008" s="7">
        <v>-2.6860773904068198</v>
      </c>
      <c r="O2008" s="7">
        <v>-4.3114818768087604</v>
      </c>
      <c r="P2008" s="7"/>
      <c r="Q2008" s="7">
        <v>-3.2728772783900801</v>
      </c>
      <c r="R2008" s="7">
        <v>-3.3259549266657999</v>
      </c>
      <c r="S2008" s="7"/>
      <c r="T2008" s="7">
        <f>AVERAGE(M2008:S2008)</f>
        <v>-3.6321712359928582</v>
      </c>
      <c r="U2008" s="9">
        <v>2007</v>
      </c>
      <c r="V2008" s="9"/>
    </row>
    <row r="2009" spans="1:22" s="2" customFormat="1" ht="25" customHeight="1" x14ac:dyDescent="0.2">
      <c r="A2009" s="5" t="s">
        <v>932</v>
      </c>
      <c r="B2009" s="5" t="s">
        <v>932</v>
      </c>
      <c r="C2009" s="5" t="s">
        <v>6101</v>
      </c>
      <c r="D2009" s="5" t="s">
        <v>10112</v>
      </c>
      <c r="E2009" s="5" t="s">
        <v>10111</v>
      </c>
      <c r="F2009" s="6" t="s">
        <v>47</v>
      </c>
      <c r="G2009" s="6" t="s">
        <v>47</v>
      </c>
      <c r="H2009" s="6" t="s">
        <v>47</v>
      </c>
      <c r="I2009" s="6">
        <v>2</v>
      </c>
      <c r="J2009" s="9">
        <v>2</v>
      </c>
      <c r="K2009" s="9">
        <v>2</v>
      </c>
      <c r="L2009" s="9">
        <v>2</v>
      </c>
      <c r="M2009" s="7">
        <v>-3.6693753493174901</v>
      </c>
      <c r="N2009" s="7">
        <v>-3.2803637262655498</v>
      </c>
      <c r="O2009" s="7">
        <v>-3.1727884301144398</v>
      </c>
      <c r="P2009" s="7"/>
      <c r="Q2009" s="7">
        <v>-4.4088151905534696</v>
      </c>
      <c r="R2009" s="7">
        <v>-3.6765541583496599</v>
      </c>
      <c r="S2009" s="7"/>
      <c r="T2009" s="7">
        <f>AVERAGE(M2009:S2009)</f>
        <v>-3.6415793709201218</v>
      </c>
      <c r="U2009" s="9">
        <v>2008</v>
      </c>
      <c r="V2009" s="9"/>
    </row>
    <row r="2010" spans="1:22" s="2" customFormat="1" ht="25" customHeight="1" x14ac:dyDescent="0.2">
      <c r="A2010" s="5" t="s">
        <v>1688</v>
      </c>
      <c r="B2010" s="5" t="s">
        <v>1689</v>
      </c>
      <c r="C2010" s="5" t="s">
        <v>6102</v>
      </c>
      <c r="D2010" s="5" t="s">
        <v>8342</v>
      </c>
      <c r="E2010" s="5" t="s">
        <v>9829</v>
      </c>
      <c r="F2010" s="6" t="s">
        <v>1690</v>
      </c>
      <c r="G2010" s="6" t="s">
        <v>1690</v>
      </c>
      <c r="H2010" s="6" t="s">
        <v>1690</v>
      </c>
      <c r="I2010" s="6">
        <v>6</v>
      </c>
      <c r="J2010" s="9">
        <v>5</v>
      </c>
      <c r="K2010" s="9">
        <v>5</v>
      </c>
      <c r="L2010" s="9">
        <v>5</v>
      </c>
      <c r="M2010" s="7">
        <v>-2.6643760953097102</v>
      </c>
      <c r="N2010" s="7">
        <v>-3.859470286638</v>
      </c>
      <c r="O2010" s="7">
        <v>-3.9451301568816302</v>
      </c>
      <c r="P2010" s="7"/>
      <c r="Q2010" s="7">
        <v>-4.0609106099373902</v>
      </c>
      <c r="R2010" s="7">
        <v>-3.6960753764985501</v>
      </c>
      <c r="S2010" s="7"/>
      <c r="T2010" s="7">
        <f>AVERAGE(M2010:S2010)</f>
        <v>-3.645192505053056</v>
      </c>
      <c r="U2010" s="9">
        <v>2009</v>
      </c>
      <c r="V2010" s="9"/>
    </row>
    <row r="2011" spans="1:22" s="2" customFormat="1" ht="25" customHeight="1" x14ac:dyDescent="0.2">
      <c r="A2011" s="5" t="s">
        <v>2773</v>
      </c>
      <c r="B2011" s="5" t="s">
        <v>2773</v>
      </c>
      <c r="C2011" s="5" t="s">
        <v>6103</v>
      </c>
      <c r="D2011" s="5" t="s">
        <v>7160</v>
      </c>
      <c r="E2011" s="5" t="s">
        <v>7159</v>
      </c>
      <c r="F2011" s="6" t="s">
        <v>2774</v>
      </c>
      <c r="G2011" s="6" t="s">
        <v>2774</v>
      </c>
      <c r="H2011" s="6" t="s">
        <v>2774</v>
      </c>
      <c r="I2011" s="6">
        <v>6</v>
      </c>
      <c r="J2011" s="9">
        <v>2</v>
      </c>
      <c r="K2011" s="9">
        <v>2</v>
      </c>
      <c r="L2011" s="9">
        <v>2</v>
      </c>
      <c r="M2011" s="7">
        <v>-4.0795701709986103</v>
      </c>
      <c r="N2011" s="7">
        <v>-3.3898274511834101</v>
      </c>
      <c r="O2011" s="7">
        <v>-3.9239074921591302</v>
      </c>
      <c r="P2011" s="7"/>
      <c r="Q2011" s="7">
        <v>-3.5985175695996099</v>
      </c>
      <c r="R2011" s="7">
        <v>-3.3046070592643702</v>
      </c>
      <c r="S2011" s="7"/>
      <c r="T2011" s="7">
        <f>AVERAGE(M2011:S2011)</f>
        <v>-3.6592859486410263</v>
      </c>
      <c r="U2011" s="9">
        <v>2010</v>
      </c>
      <c r="V2011" s="9"/>
    </row>
    <row r="2012" spans="1:22" s="2" customFormat="1" ht="25" customHeight="1" x14ac:dyDescent="0.2">
      <c r="A2012" s="5" t="s">
        <v>4034</v>
      </c>
      <c r="B2012" s="5" t="s">
        <v>4034</v>
      </c>
      <c r="C2012" s="5" t="s">
        <v>6104</v>
      </c>
      <c r="D2012" s="5" t="s">
        <v>8231</v>
      </c>
      <c r="E2012" s="5" t="s">
        <v>8230</v>
      </c>
      <c r="F2012" s="6" t="s">
        <v>1713</v>
      </c>
      <c r="G2012" s="6" t="s">
        <v>1713</v>
      </c>
      <c r="H2012" s="6" t="s">
        <v>1713</v>
      </c>
      <c r="I2012" s="6">
        <v>2</v>
      </c>
      <c r="J2012" s="9">
        <v>3</v>
      </c>
      <c r="K2012" s="9">
        <v>3</v>
      </c>
      <c r="L2012" s="9">
        <v>3</v>
      </c>
      <c r="M2012" s="7">
        <v>-4.1383757837305604</v>
      </c>
      <c r="N2012" s="7">
        <v>-4.4217175451176596</v>
      </c>
      <c r="O2012" s="7">
        <v>-3.5158862994321498</v>
      </c>
      <c r="P2012" s="7"/>
      <c r="Q2012" s="7">
        <v>-2.94113066182378</v>
      </c>
      <c r="R2012" s="7">
        <v>-3.2806225012775201</v>
      </c>
      <c r="S2012" s="7"/>
      <c r="T2012" s="7">
        <f>AVERAGE(M2012:S2012)</f>
        <v>-3.6595465582763338</v>
      </c>
      <c r="U2012" s="9">
        <v>2011</v>
      </c>
      <c r="V2012" s="9"/>
    </row>
    <row r="2013" spans="1:22" s="2" customFormat="1" ht="25" customHeight="1" x14ac:dyDescent="0.2">
      <c r="A2013" s="5" t="s">
        <v>4520</v>
      </c>
      <c r="B2013" s="5" t="s">
        <v>4520</v>
      </c>
      <c r="C2013" s="5" t="s">
        <v>4520</v>
      </c>
      <c r="D2013" s="5" t="s">
        <v>8704</v>
      </c>
      <c r="E2013" s="5" t="s">
        <v>8703</v>
      </c>
      <c r="F2013" s="6">
        <v>7</v>
      </c>
      <c r="G2013" s="6">
        <v>7</v>
      </c>
      <c r="H2013" s="6">
        <v>7</v>
      </c>
      <c r="I2013" s="6">
        <v>1</v>
      </c>
      <c r="J2013" s="9">
        <v>7</v>
      </c>
      <c r="K2013" s="9">
        <v>7</v>
      </c>
      <c r="L2013" s="9">
        <v>7</v>
      </c>
      <c r="M2013" s="7">
        <v>-3.1930164769616698</v>
      </c>
      <c r="N2013" s="7">
        <v>-2.81581702324134</v>
      </c>
      <c r="O2013" s="7">
        <v>-5.84518359182624</v>
      </c>
      <c r="P2013" s="7">
        <v>-4.81891661350575</v>
      </c>
      <c r="Q2013" s="7">
        <v>-2.7452432964113598</v>
      </c>
      <c r="R2013" s="7">
        <v>-2.5852538954011202</v>
      </c>
      <c r="S2013" s="7"/>
      <c r="T2013" s="7">
        <f>AVERAGE(M2013:S2013)</f>
        <v>-3.6672384828912463</v>
      </c>
      <c r="U2013" s="9">
        <v>2012</v>
      </c>
      <c r="V2013" s="9"/>
    </row>
    <row r="2014" spans="1:22" s="2" customFormat="1" ht="25" customHeight="1" x14ac:dyDescent="0.2">
      <c r="A2014" s="5" t="s">
        <v>1977</v>
      </c>
      <c r="B2014" s="5" t="s">
        <v>1978</v>
      </c>
      <c r="C2014" s="5" t="s">
        <v>6105</v>
      </c>
      <c r="D2014" s="5" t="s">
        <v>6447</v>
      </c>
      <c r="E2014" s="5" t="s">
        <v>6446</v>
      </c>
      <c r="F2014" s="6" t="s">
        <v>1979</v>
      </c>
      <c r="G2014" s="6" t="s">
        <v>1979</v>
      </c>
      <c r="H2014" s="6" t="s">
        <v>1979</v>
      </c>
      <c r="I2014" s="6">
        <v>3</v>
      </c>
      <c r="J2014" s="9">
        <v>9</v>
      </c>
      <c r="K2014" s="9">
        <v>9</v>
      </c>
      <c r="L2014" s="9">
        <v>9</v>
      </c>
      <c r="M2014" s="7">
        <v>-4.53346345610895</v>
      </c>
      <c r="N2014" s="7">
        <v>-4.1812952545342998</v>
      </c>
      <c r="O2014" s="7"/>
      <c r="P2014" s="7">
        <v>-2.2135116040617899</v>
      </c>
      <c r="Q2014" s="7">
        <v>-3.76904683078812</v>
      </c>
      <c r="R2014" s="7">
        <v>-3.6461600168361001</v>
      </c>
      <c r="S2014" s="7"/>
      <c r="T2014" s="7">
        <f>AVERAGE(M2014:S2014)</f>
        <v>-3.6686954324658516</v>
      </c>
      <c r="U2014" s="9">
        <v>2013</v>
      </c>
      <c r="V2014" s="9"/>
    </row>
    <row r="2015" spans="1:22" s="2" customFormat="1" ht="25" customHeight="1" x14ac:dyDescent="0.2">
      <c r="A2015" s="5" t="s">
        <v>4567</v>
      </c>
      <c r="B2015" s="5" t="s">
        <v>4567</v>
      </c>
      <c r="C2015" s="5" t="s">
        <v>4567</v>
      </c>
      <c r="D2015" s="5" t="s">
        <v>8751</v>
      </c>
      <c r="E2015" s="5" t="s">
        <v>4568</v>
      </c>
      <c r="F2015" s="6">
        <v>4</v>
      </c>
      <c r="G2015" s="6">
        <v>4</v>
      </c>
      <c r="H2015" s="6">
        <v>4</v>
      </c>
      <c r="I2015" s="6">
        <v>1</v>
      </c>
      <c r="J2015" s="9">
        <v>4</v>
      </c>
      <c r="K2015" s="9">
        <v>4</v>
      </c>
      <c r="L2015" s="9">
        <v>4</v>
      </c>
      <c r="M2015" s="7">
        <v>-3.2908682581303998</v>
      </c>
      <c r="N2015" s="7">
        <v>-3.2528419611268502</v>
      </c>
      <c r="O2015" s="7">
        <v>-4.3178192128799102</v>
      </c>
      <c r="P2015" s="7">
        <v>-4.8245125019593704</v>
      </c>
      <c r="Q2015" s="7">
        <v>-3.1926709331345302</v>
      </c>
      <c r="R2015" s="7">
        <v>-3.1898653252835998</v>
      </c>
      <c r="S2015" s="7"/>
      <c r="T2015" s="7">
        <f>AVERAGE(M2015:S2015)</f>
        <v>-3.6780963654191101</v>
      </c>
      <c r="U2015" s="9">
        <v>2014</v>
      </c>
      <c r="V2015" s="9"/>
    </row>
    <row r="2016" spans="1:22" s="2" customFormat="1" ht="25" customHeight="1" x14ac:dyDescent="0.2">
      <c r="A2016" s="5" t="s">
        <v>2601</v>
      </c>
      <c r="B2016" s="5" t="s">
        <v>2601</v>
      </c>
      <c r="C2016" s="5" t="s">
        <v>2601</v>
      </c>
      <c r="D2016" s="5" t="s">
        <v>6996</v>
      </c>
      <c r="E2016" s="5" t="s">
        <v>2602</v>
      </c>
      <c r="F2016" s="6">
        <v>2</v>
      </c>
      <c r="G2016" s="6">
        <v>2</v>
      </c>
      <c r="H2016" s="6">
        <v>2</v>
      </c>
      <c r="I2016" s="6">
        <v>1</v>
      </c>
      <c r="J2016" s="9">
        <v>2</v>
      </c>
      <c r="K2016" s="9">
        <v>2</v>
      </c>
      <c r="L2016" s="9">
        <v>2</v>
      </c>
      <c r="M2016" s="7">
        <v>-3.2887850090278001</v>
      </c>
      <c r="N2016" s="7">
        <v>-4.0731743801775302</v>
      </c>
      <c r="O2016" s="7">
        <v>-4.5089876325143798</v>
      </c>
      <c r="P2016" s="7">
        <v>-1.68404374547493</v>
      </c>
      <c r="Q2016" s="7">
        <v>-4.5650280089217503</v>
      </c>
      <c r="R2016" s="7">
        <v>-3.9667133748840402</v>
      </c>
      <c r="S2016" s="7"/>
      <c r="T2016" s="7">
        <f>AVERAGE(M2016:S2016)</f>
        <v>-3.6811220251667383</v>
      </c>
      <c r="U2016" s="9">
        <v>2015</v>
      </c>
      <c r="V2016" s="9" t="s">
        <v>10391</v>
      </c>
    </row>
    <row r="2017" spans="1:22" s="2" customFormat="1" ht="25" customHeight="1" x14ac:dyDescent="0.2">
      <c r="A2017" s="5" t="s">
        <v>995</v>
      </c>
      <c r="B2017" s="5" t="s">
        <v>995</v>
      </c>
      <c r="C2017" s="5" t="s">
        <v>6106</v>
      </c>
      <c r="D2017" s="5" t="s">
        <v>7103</v>
      </c>
      <c r="E2017" s="5" t="s">
        <v>9621</v>
      </c>
      <c r="F2017" s="6" t="s">
        <v>692</v>
      </c>
      <c r="G2017" s="6" t="s">
        <v>692</v>
      </c>
      <c r="H2017" s="6" t="s">
        <v>692</v>
      </c>
      <c r="I2017" s="6">
        <v>3</v>
      </c>
      <c r="J2017" s="9">
        <v>6</v>
      </c>
      <c r="K2017" s="9">
        <v>6</v>
      </c>
      <c r="L2017" s="9">
        <v>6</v>
      </c>
      <c r="M2017" s="7">
        <v>-3.8127175407853202</v>
      </c>
      <c r="N2017" s="7">
        <v>-4.1764694298144196</v>
      </c>
      <c r="O2017" s="7"/>
      <c r="P2017" s="7">
        <v>-3.3170477085877499</v>
      </c>
      <c r="Q2017" s="7">
        <v>-3.95658193278748</v>
      </c>
      <c r="R2017" s="7">
        <v>-3.18169860484333</v>
      </c>
      <c r="S2017" s="7"/>
      <c r="T2017" s="7">
        <f>AVERAGE(M2017:S2017)</f>
        <v>-3.68890304336366</v>
      </c>
      <c r="U2017" s="9">
        <v>2016</v>
      </c>
      <c r="V2017" s="9"/>
    </row>
    <row r="2018" spans="1:22" s="2" customFormat="1" ht="25" customHeight="1" x14ac:dyDescent="0.2">
      <c r="A2018" s="5" t="s">
        <v>1964</v>
      </c>
      <c r="B2018" s="5" t="s">
        <v>1964</v>
      </c>
      <c r="C2018" s="5" t="s">
        <v>1964</v>
      </c>
      <c r="D2018" s="5" t="s">
        <v>6432</v>
      </c>
      <c r="E2018" s="5" t="s">
        <v>6431</v>
      </c>
      <c r="F2018" s="6">
        <v>6</v>
      </c>
      <c r="G2018" s="6">
        <v>6</v>
      </c>
      <c r="H2018" s="6">
        <v>6</v>
      </c>
      <c r="I2018" s="6">
        <v>1</v>
      </c>
      <c r="J2018" s="9">
        <v>6</v>
      </c>
      <c r="K2018" s="9">
        <v>6</v>
      </c>
      <c r="L2018" s="9">
        <v>6</v>
      </c>
      <c r="M2018" s="7">
        <v>-6.17603334365932</v>
      </c>
      <c r="N2018" s="7">
        <v>-4.2210904033254604</v>
      </c>
      <c r="O2018" s="7">
        <v>-3.05884671791482</v>
      </c>
      <c r="P2018" s="7"/>
      <c r="Q2018" s="7">
        <v>-2.3457337045364701</v>
      </c>
      <c r="R2018" s="7">
        <v>-2.7256842479565999</v>
      </c>
      <c r="S2018" s="7"/>
      <c r="T2018" s="7">
        <f>AVERAGE(M2018:S2018)</f>
        <v>-3.7054776834785343</v>
      </c>
      <c r="U2018" s="9">
        <v>2017</v>
      </c>
      <c r="V2018" s="9"/>
    </row>
    <row r="2019" spans="1:22" s="2" customFormat="1" ht="25" customHeight="1" x14ac:dyDescent="0.2">
      <c r="A2019" s="5" t="s">
        <v>2840</v>
      </c>
      <c r="B2019" s="5" t="s">
        <v>2841</v>
      </c>
      <c r="C2019" s="5" t="s">
        <v>6107</v>
      </c>
      <c r="D2019" s="5" t="s">
        <v>7223</v>
      </c>
      <c r="E2019" s="5" t="s">
        <v>7222</v>
      </c>
      <c r="F2019" s="6" t="s">
        <v>2002</v>
      </c>
      <c r="G2019" s="6" t="s">
        <v>2842</v>
      </c>
      <c r="H2019" s="6" t="s">
        <v>2842</v>
      </c>
      <c r="I2019" s="6">
        <v>3</v>
      </c>
      <c r="J2019" s="9">
        <v>7</v>
      </c>
      <c r="K2019" s="9">
        <v>3</v>
      </c>
      <c r="L2019" s="9">
        <v>3</v>
      </c>
      <c r="M2019" s="7"/>
      <c r="N2019" s="7">
        <v>-5.18814340112315</v>
      </c>
      <c r="O2019" s="7">
        <v>-2.0188360359239099</v>
      </c>
      <c r="P2019" s="7">
        <v>-4.61466639009973</v>
      </c>
      <c r="Q2019" s="7">
        <v>-2.36181813107655</v>
      </c>
      <c r="R2019" s="7">
        <v>-4.36224405777567</v>
      </c>
      <c r="S2019" s="7"/>
      <c r="T2019" s="7">
        <f>AVERAGE(M2019:S2019)</f>
        <v>-3.7091416031998024</v>
      </c>
      <c r="U2019" s="9">
        <v>2018</v>
      </c>
      <c r="V2019" s="9"/>
    </row>
    <row r="2020" spans="1:22" s="2" customFormat="1" ht="25" customHeight="1" x14ac:dyDescent="0.2">
      <c r="A2020" s="5" t="s">
        <v>1947</v>
      </c>
      <c r="B2020" s="5" t="s">
        <v>1948</v>
      </c>
      <c r="C2020" s="5" t="s">
        <v>1948</v>
      </c>
      <c r="D2020" s="5" t="s">
        <v>6415</v>
      </c>
      <c r="E2020" s="5" t="s">
        <v>6414</v>
      </c>
      <c r="F2020" s="6" t="s">
        <v>1949</v>
      </c>
      <c r="G2020" s="6" t="s">
        <v>1949</v>
      </c>
      <c r="H2020" s="6" t="s">
        <v>1949</v>
      </c>
      <c r="I2020" s="6">
        <v>3</v>
      </c>
      <c r="J2020" s="9">
        <v>5</v>
      </c>
      <c r="K2020" s="9">
        <v>5</v>
      </c>
      <c r="L2020" s="9">
        <v>5</v>
      </c>
      <c r="M2020" s="7">
        <v>-4.8055126510200399</v>
      </c>
      <c r="N2020" s="7">
        <v>-4.480696893877</v>
      </c>
      <c r="O2020" s="7"/>
      <c r="P2020" s="7">
        <v>-4.5778781882580004</v>
      </c>
      <c r="Q2020" s="7">
        <v>-2.5395740559862499</v>
      </c>
      <c r="R2020" s="7">
        <v>-2.1825449464623099</v>
      </c>
      <c r="S2020" s="7"/>
      <c r="T2020" s="7">
        <f>AVERAGE(M2020:S2020)</f>
        <v>-3.7172413471207206</v>
      </c>
      <c r="U2020" s="9">
        <v>2019</v>
      </c>
      <c r="V2020" s="9"/>
    </row>
    <row r="2021" spans="1:22" s="2" customFormat="1" ht="25" customHeight="1" x14ac:dyDescent="0.2">
      <c r="A2021" s="5" t="s">
        <v>2390</v>
      </c>
      <c r="B2021" s="5" t="s">
        <v>2390</v>
      </c>
      <c r="C2021" s="5" t="s">
        <v>2390</v>
      </c>
      <c r="D2021" s="5" t="s">
        <v>6805</v>
      </c>
      <c r="E2021" s="5" t="s">
        <v>6804</v>
      </c>
      <c r="F2021" s="6">
        <v>2</v>
      </c>
      <c r="G2021" s="6">
        <v>2</v>
      </c>
      <c r="H2021" s="6">
        <v>2</v>
      </c>
      <c r="I2021" s="6">
        <v>1</v>
      </c>
      <c r="J2021" s="9">
        <v>2</v>
      </c>
      <c r="K2021" s="9">
        <v>2</v>
      </c>
      <c r="L2021" s="9">
        <v>2</v>
      </c>
      <c r="M2021" s="7">
        <v>-3.7248069256110101</v>
      </c>
      <c r="N2021" s="7">
        <v>-3.40879378541318</v>
      </c>
      <c r="O2021" s="7"/>
      <c r="P2021" s="7">
        <v>-2.92159240359114</v>
      </c>
      <c r="Q2021" s="7">
        <v>-4.3538270925093601</v>
      </c>
      <c r="R2021" s="7">
        <v>-4.2202407847463697</v>
      </c>
      <c r="S2021" s="7"/>
      <c r="T2021" s="7">
        <f>AVERAGE(M2021:S2021)</f>
        <v>-3.7258521983742119</v>
      </c>
      <c r="U2021" s="9">
        <v>2020</v>
      </c>
      <c r="V2021" s="9"/>
    </row>
    <row r="2022" spans="1:22" s="2" customFormat="1" ht="25" customHeight="1" x14ac:dyDescent="0.2">
      <c r="A2022" s="5" t="s">
        <v>1083</v>
      </c>
      <c r="B2022" s="5" t="s">
        <v>1083</v>
      </c>
      <c r="C2022" s="5" t="s">
        <v>6108</v>
      </c>
      <c r="D2022" s="5" t="s">
        <v>9943</v>
      </c>
      <c r="E2022" s="5" t="s">
        <v>9942</v>
      </c>
      <c r="F2022" s="6" t="s">
        <v>1084</v>
      </c>
      <c r="G2022" s="6" t="s">
        <v>1084</v>
      </c>
      <c r="H2022" s="6" t="s">
        <v>1084</v>
      </c>
      <c r="I2022" s="6">
        <v>8</v>
      </c>
      <c r="J2022" s="9">
        <v>2</v>
      </c>
      <c r="K2022" s="9">
        <v>2</v>
      </c>
      <c r="L2022" s="9">
        <v>2</v>
      </c>
      <c r="M2022" s="7">
        <v>-4.4897356763265401</v>
      </c>
      <c r="N2022" s="7">
        <v>-4.5636210323111301</v>
      </c>
      <c r="O2022" s="7">
        <v>-4.2220880755065604</v>
      </c>
      <c r="P2022" s="7"/>
      <c r="Q2022" s="7">
        <v>-2.5595616379782702</v>
      </c>
      <c r="R2022" s="7">
        <v>-2.8766425865643801</v>
      </c>
      <c r="S2022" s="7"/>
      <c r="T2022" s="7">
        <f>AVERAGE(M2022:S2022)</f>
        <v>-3.7423298017373758</v>
      </c>
      <c r="U2022" s="9">
        <v>2021</v>
      </c>
      <c r="V2022" s="9"/>
    </row>
    <row r="2023" spans="1:22" s="2" customFormat="1" ht="25" customHeight="1" x14ac:dyDescent="0.2">
      <c r="A2023" s="5" t="s">
        <v>646</v>
      </c>
      <c r="B2023" s="5" t="s">
        <v>647</v>
      </c>
      <c r="C2023" s="5" t="s">
        <v>6109</v>
      </c>
      <c r="D2023" s="5" t="s">
        <v>9524</v>
      </c>
      <c r="E2023" s="5" t="s">
        <v>9523</v>
      </c>
      <c r="F2023" s="6" t="s">
        <v>648</v>
      </c>
      <c r="G2023" s="6" t="s">
        <v>648</v>
      </c>
      <c r="H2023" s="6" t="s">
        <v>648</v>
      </c>
      <c r="I2023" s="6">
        <v>7</v>
      </c>
      <c r="J2023" s="9">
        <v>4</v>
      </c>
      <c r="K2023" s="9">
        <v>4</v>
      </c>
      <c r="L2023" s="9">
        <v>4</v>
      </c>
      <c r="M2023" s="7">
        <v>-3.5466063781713402</v>
      </c>
      <c r="N2023" s="7">
        <v>-3.5787800999621302</v>
      </c>
      <c r="O2023" s="7">
        <v>-4.9692055440787302</v>
      </c>
      <c r="P2023" s="7">
        <v>-3.1649595485247</v>
      </c>
      <c r="Q2023" s="7">
        <v>-4.0779330447901199</v>
      </c>
      <c r="R2023" s="7">
        <v>-3.14783244114171</v>
      </c>
      <c r="S2023" s="7"/>
      <c r="T2023" s="7">
        <f>AVERAGE(M2023:S2023)</f>
        <v>-3.7475528427781213</v>
      </c>
      <c r="U2023" s="9">
        <v>2022</v>
      </c>
      <c r="V2023" s="9"/>
    </row>
    <row r="2024" spans="1:22" s="2" customFormat="1" ht="25" customHeight="1" x14ac:dyDescent="0.2">
      <c r="A2024" s="5" t="s">
        <v>3699</v>
      </c>
      <c r="B2024" s="5" t="s">
        <v>3699</v>
      </c>
      <c r="C2024" s="5" t="s">
        <v>3699</v>
      </c>
      <c r="D2024" s="5" t="s">
        <v>7997</v>
      </c>
      <c r="E2024" s="5" t="s">
        <v>7996</v>
      </c>
      <c r="F2024" s="6">
        <v>6</v>
      </c>
      <c r="G2024" s="6">
        <v>6</v>
      </c>
      <c r="H2024" s="6">
        <v>6</v>
      </c>
      <c r="I2024" s="6">
        <v>1</v>
      </c>
      <c r="J2024" s="9">
        <v>6</v>
      </c>
      <c r="K2024" s="9">
        <v>6</v>
      </c>
      <c r="L2024" s="9">
        <v>6</v>
      </c>
      <c r="M2024" s="7">
        <v>-3.3241521175506699</v>
      </c>
      <c r="N2024" s="7">
        <v>-3.2768128782249701</v>
      </c>
      <c r="O2024" s="7"/>
      <c r="P2024" s="7">
        <v>-4.4227724360517398</v>
      </c>
      <c r="Q2024" s="7">
        <v>-4.2145164436339604</v>
      </c>
      <c r="R2024" s="7">
        <v>-3.53082424637988</v>
      </c>
      <c r="S2024" s="7"/>
      <c r="T2024" s="7">
        <f>AVERAGE(M2024:S2024)</f>
        <v>-3.7538156243682437</v>
      </c>
      <c r="U2024" s="9">
        <v>2023</v>
      </c>
      <c r="V2024" s="9"/>
    </row>
    <row r="2025" spans="1:22" s="2" customFormat="1" ht="25" customHeight="1" x14ac:dyDescent="0.2">
      <c r="A2025" s="5" t="s">
        <v>4409</v>
      </c>
      <c r="B2025" s="5" t="s">
        <v>4409</v>
      </c>
      <c r="C2025" s="5" t="s">
        <v>4409</v>
      </c>
      <c r="D2025" s="5" t="s">
        <v>8608</v>
      </c>
      <c r="E2025" s="5" t="s">
        <v>8607</v>
      </c>
      <c r="F2025" s="6">
        <v>4</v>
      </c>
      <c r="G2025" s="6">
        <v>4</v>
      </c>
      <c r="H2025" s="6">
        <v>4</v>
      </c>
      <c r="I2025" s="6">
        <v>1</v>
      </c>
      <c r="J2025" s="9">
        <v>4</v>
      </c>
      <c r="K2025" s="9">
        <v>4</v>
      </c>
      <c r="L2025" s="9">
        <v>4</v>
      </c>
      <c r="M2025" s="7">
        <v>-3.4203226542932699</v>
      </c>
      <c r="N2025" s="7">
        <v>-2.23577402545954</v>
      </c>
      <c r="O2025" s="7"/>
      <c r="P2025" s="7">
        <v>-3.8277041847033701</v>
      </c>
      <c r="Q2025" s="7">
        <v>-3.7049920774998299</v>
      </c>
      <c r="R2025" s="7">
        <v>-5.6863792826625197</v>
      </c>
      <c r="S2025" s="7"/>
      <c r="T2025" s="7">
        <f>AVERAGE(M2025:S2025)</f>
        <v>-3.7750344449237061</v>
      </c>
      <c r="U2025" s="9">
        <v>2024</v>
      </c>
      <c r="V2025" s="9" t="s">
        <v>10391</v>
      </c>
    </row>
    <row r="2026" spans="1:22" s="2" customFormat="1" ht="25" customHeight="1" x14ac:dyDescent="0.2">
      <c r="A2026" s="5" t="s">
        <v>4400</v>
      </c>
      <c r="B2026" s="5" t="s">
        <v>4400</v>
      </c>
      <c r="C2026" s="5" t="s">
        <v>4400</v>
      </c>
      <c r="D2026" s="5" t="s">
        <v>8597</v>
      </c>
      <c r="E2026" s="5" t="s">
        <v>8596</v>
      </c>
      <c r="F2026" s="6">
        <v>6</v>
      </c>
      <c r="G2026" s="6">
        <v>6</v>
      </c>
      <c r="H2026" s="6">
        <v>6</v>
      </c>
      <c r="I2026" s="6">
        <v>1</v>
      </c>
      <c r="J2026" s="9">
        <v>6</v>
      </c>
      <c r="K2026" s="9">
        <v>6</v>
      </c>
      <c r="L2026" s="9">
        <v>6</v>
      </c>
      <c r="M2026" s="7">
        <v>-3.55431060827368</v>
      </c>
      <c r="N2026" s="7">
        <v>-4.1287058412450302</v>
      </c>
      <c r="O2026" s="7"/>
      <c r="P2026" s="7">
        <v>-3.7942694082674802</v>
      </c>
      <c r="Q2026" s="7">
        <v>-3.6170465411997998</v>
      </c>
      <c r="R2026" s="7">
        <v>-3.8414634719512999</v>
      </c>
      <c r="S2026" s="7"/>
      <c r="T2026" s="7">
        <f>AVERAGE(M2026:S2026)</f>
        <v>-3.7871591741874582</v>
      </c>
      <c r="U2026" s="9">
        <v>2025</v>
      </c>
      <c r="V2026" s="9"/>
    </row>
    <row r="2027" spans="1:22" s="2" customFormat="1" ht="25" customHeight="1" x14ac:dyDescent="0.2">
      <c r="A2027" s="5" t="s">
        <v>4111</v>
      </c>
      <c r="B2027" s="5" t="s">
        <v>4112</v>
      </c>
      <c r="C2027" s="5" t="s">
        <v>6110</v>
      </c>
      <c r="D2027" s="5" t="s">
        <v>8309</v>
      </c>
      <c r="E2027" s="5" t="s">
        <v>8308</v>
      </c>
      <c r="F2027" s="6" t="s">
        <v>4113</v>
      </c>
      <c r="G2027" s="6" t="s">
        <v>4113</v>
      </c>
      <c r="H2027" s="6" t="s">
        <v>4113</v>
      </c>
      <c r="I2027" s="6">
        <v>9</v>
      </c>
      <c r="J2027" s="9">
        <v>14</v>
      </c>
      <c r="K2027" s="9">
        <v>14</v>
      </c>
      <c r="L2027" s="9">
        <v>14</v>
      </c>
      <c r="M2027" s="7">
        <v>-3.4820573330417499</v>
      </c>
      <c r="N2027" s="7">
        <v>-3.21418335274686</v>
      </c>
      <c r="O2027" s="7">
        <v>-3.3857887960786099</v>
      </c>
      <c r="P2027" s="7"/>
      <c r="Q2027" s="7">
        <v>-3.43420050897338</v>
      </c>
      <c r="R2027" s="7">
        <v>-3.4606209696247601</v>
      </c>
      <c r="S2027" s="7">
        <v>-5.80623511985657</v>
      </c>
      <c r="T2027" s="7">
        <f>AVERAGE(M2027:S2027)</f>
        <v>-3.7971810133869881</v>
      </c>
      <c r="U2027" s="9">
        <v>2026</v>
      </c>
      <c r="V2027" s="9"/>
    </row>
    <row r="2028" spans="1:22" s="2" customFormat="1" ht="25" customHeight="1" x14ac:dyDescent="0.2">
      <c r="A2028" s="5" t="s">
        <v>1862</v>
      </c>
      <c r="B2028" s="5" t="s">
        <v>1862</v>
      </c>
      <c r="C2028" s="5" t="s">
        <v>1862</v>
      </c>
      <c r="D2028" s="5" t="s">
        <v>6339</v>
      </c>
      <c r="E2028" s="5" t="s">
        <v>1863</v>
      </c>
      <c r="F2028" s="6">
        <v>3</v>
      </c>
      <c r="G2028" s="6">
        <v>3</v>
      </c>
      <c r="H2028" s="6">
        <v>3</v>
      </c>
      <c r="I2028" s="6">
        <v>1</v>
      </c>
      <c r="J2028" s="9">
        <v>3</v>
      </c>
      <c r="K2028" s="9">
        <v>3</v>
      </c>
      <c r="L2028" s="9">
        <v>3</v>
      </c>
      <c r="M2028" s="7">
        <v>-4.13992605991836</v>
      </c>
      <c r="N2028" s="7">
        <v>-3.04809886438863</v>
      </c>
      <c r="O2028" s="7"/>
      <c r="P2028" s="7">
        <v>-4.3761186358737003</v>
      </c>
      <c r="Q2028" s="7">
        <v>-3.96506849286631</v>
      </c>
      <c r="R2028" s="7">
        <v>-3.54531156903625</v>
      </c>
      <c r="S2028" s="7"/>
      <c r="T2028" s="7">
        <f>AVERAGE(M2028:S2028)</f>
        <v>-3.8149047244166505</v>
      </c>
      <c r="U2028" s="9">
        <v>2027</v>
      </c>
      <c r="V2028" s="9"/>
    </row>
    <row r="2029" spans="1:22" s="2" customFormat="1" ht="25" customHeight="1" x14ac:dyDescent="0.2">
      <c r="A2029" s="5" t="s">
        <v>1347</v>
      </c>
      <c r="B2029" s="5" t="s">
        <v>1347</v>
      </c>
      <c r="C2029" s="5" t="s">
        <v>6111</v>
      </c>
      <c r="D2029" s="5" t="s">
        <v>9745</v>
      </c>
      <c r="E2029" s="5" t="s">
        <v>9744</v>
      </c>
      <c r="F2029" s="6" t="s">
        <v>47</v>
      </c>
      <c r="G2029" s="6" t="s">
        <v>47</v>
      </c>
      <c r="H2029" s="6" t="s">
        <v>47</v>
      </c>
      <c r="I2029" s="6">
        <v>2</v>
      </c>
      <c r="J2029" s="9">
        <v>2</v>
      </c>
      <c r="K2029" s="9">
        <v>2</v>
      </c>
      <c r="L2029" s="9">
        <v>2</v>
      </c>
      <c r="M2029" s="7">
        <v>-3.7965407584413402</v>
      </c>
      <c r="N2029" s="7">
        <v>-3.50909235252553</v>
      </c>
      <c r="O2029" s="7">
        <v>-3.7493250230145101</v>
      </c>
      <c r="P2029" s="7">
        <v>-3.6762851627117001</v>
      </c>
      <c r="Q2029" s="7">
        <v>-4.3166726685842001</v>
      </c>
      <c r="R2029" s="7">
        <v>-3.9705272065590398</v>
      </c>
      <c r="S2029" s="7"/>
      <c r="T2029" s="7">
        <f>AVERAGE(M2029:S2029)</f>
        <v>-3.8364071953060535</v>
      </c>
      <c r="U2029" s="9">
        <v>2028</v>
      </c>
      <c r="V2029" s="9"/>
    </row>
    <row r="2030" spans="1:22" s="2" customFormat="1" ht="25" customHeight="1" x14ac:dyDescent="0.2">
      <c r="A2030" s="5" t="s">
        <v>1428</v>
      </c>
      <c r="B2030" s="5" t="s">
        <v>1429</v>
      </c>
      <c r="C2030" s="5" t="s">
        <v>6112</v>
      </c>
      <c r="D2030" s="5" t="s">
        <v>10172</v>
      </c>
      <c r="E2030" s="5" t="s">
        <v>6209</v>
      </c>
      <c r="F2030" s="6" t="s">
        <v>679</v>
      </c>
      <c r="G2030" s="6" t="s">
        <v>679</v>
      </c>
      <c r="H2030" s="6" t="s">
        <v>679</v>
      </c>
      <c r="I2030" s="6">
        <v>5</v>
      </c>
      <c r="J2030" s="9">
        <v>3</v>
      </c>
      <c r="K2030" s="9">
        <v>3</v>
      </c>
      <c r="L2030" s="9">
        <v>3</v>
      </c>
      <c r="M2030" s="7">
        <v>-4.3232711956401504</v>
      </c>
      <c r="N2030" s="7">
        <v>-4.3643230640631598</v>
      </c>
      <c r="O2030" s="7"/>
      <c r="P2030" s="7">
        <v>-2.8077895342135899</v>
      </c>
      <c r="Q2030" s="7">
        <v>-4.1809660782744302</v>
      </c>
      <c r="R2030" s="7">
        <v>-3.54803569190168</v>
      </c>
      <c r="S2030" s="7"/>
      <c r="T2030" s="7">
        <f>AVERAGE(M2030:S2030)</f>
        <v>-3.8448771128186023</v>
      </c>
      <c r="U2030" s="9">
        <v>2029</v>
      </c>
      <c r="V2030" s="9" t="s">
        <v>10391</v>
      </c>
    </row>
    <row r="2031" spans="1:22" s="2" customFormat="1" ht="25" customHeight="1" x14ac:dyDescent="0.2">
      <c r="A2031" s="5" t="s">
        <v>3792</v>
      </c>
      <c r="B2031" s="5" t="s">
        <v>3792</v>
      </c>
      <c r="C2031" s="5" t="s">
        <v>6113</v>
      </c>
      <c r="D2031" s="5" t="s">
        <v>8083</v>
      </c>
      <c r="E2031" s="5" t="s">
        <v>8082</v>
      </c>
      <c r="F2031" s="6" t="s">
        <v>279</v>
      </c>
      <c r="G2031" s="6" t="s">
        <v>279</v>
      </c>
      <c r="H2031" s="6" t="s">
        <v>279</v>
      </c>
      <c r="I2031" s="6">
        <v>2</v>
      </c>
      <c r="J2031" s="9">
        <v>2</v>
      </c>
      <c r="K2031" s="9">
        <v>2</v>
      </c>
      <c r="L2031" s="9">
        <v>2</v>
      </c>
      <c r="M2031" s="7">
        <v>-4.7799707434440402</v>
      </c>
      <c r="N2031" s="7">
        <v>-4.2351383074679498</v>
      </c>
      <c r="O2031" s="7">
        <v>-3.3498153762108802</v>
      </c>
      <c r="P2031" s="7"/>
      <c r="Q2031" s="7">
        <v>-3.3396412685605701</v>
      </c>
      <c r="R2031" s="7">
        <v>-3.6528005065703999</v>
      </c>
      <c r="S2031" s="7"/>
      <c r="T2031" s="7">
        <f>AVERAGE(M2031:S2031)</f>
        <v>-3.8714732404507677</v>
      </c>
      <c r="U2031" s="9">
        <v>2030</v>
      </c>
      <c r="V2031" s="9"/>
    </row>
    <row r="2032" spans="1:22" s="2" customFormat="1" ht="25" customHeight="1" x14ac:dyDescent="0.2">
      <c r="A2032" s="5" t="s">
        <v>4569</v>
      </c>
      <c r="B2032" s="5" t="s">
        <v>4569</v>
      </c>
      <c r="C2032" s="5" t="s">
        <v>4569</v>
      </c>
      <c r="D2032" s="5" t="s">
        <v>8752</v>
      </c>
      <c r="E2032" s="5" t="s">
        <v>4570</v>
      </c>
      <c r="F2032" s="6">
        <v>3</v>
      </c>
      <c r="G2032" s="6">
        <v>3</v>
      </c>
      <c r="H2032" s="6">
        <v>3</v>
      </c>
      <c r="I2032" s="6">
        <v>1</v>
      </c>
      <c r="J2032" s="9">
        <v>3</v>
      </c>
      <c r="K2032" s="9">
        <v>3</v>
      </c>
      <c r="L2032" s="9">
        <v>3</v>
      </c>
      <c r="M2032" s="7">
        <v>-4.8131731115700402</v>
      </c>
      <c r="N2032" s="7">
        <v>-2.0499365335280699</v>
      </c>
      <c r="O2032" s="7"/>
      <c r="P2032" s="7">
        <v>-3.23695051702662</v>
      </c>
      <c r="Q2032" s="7">
        <v>-3.79913535009138</v>
      </c>
      <c r="R2032" s="7">
        <v>-5.4870646658449997</v>
      </c>
      <c r="S2032" s="7"/>
      <c r="T2032" s="7">
        <f>AVERAGE(M2032:S2032)</f>
        <v>-3.877252035612222</v>
      </c>
      <c r="U2032" s="9">
        <v>2031</v>
      </c>
      <c r="V2032" s="9"/>
    </row>
    <row r="2033" spans="1:22" s="2" customFormat="1" ht="25" customHeight="1" x14ac:dyDescent="0.2">
      <c r="A2033" s="5" t="s">
        <v>102</v>
      </c>
      <c r="B2033" s="5" t="s">
        <v>102</v>
      </c>
      <c r="C2033" s="5" t="s">
        <v>6114</v>
      </c>
      <c r="D2033" s="5" t="s">
        <v>9057</v>
      </c>
      <c r="E2033" s="5" t="s">
        <v>9056</v>
      </c>
      <c r="F2033" s="6" t="s">
        <v>103</v>
      </c>
      <c r="G2033" s="6" t="s">
        <v>103</v>
      </c>
      <c r="H2033" s="6" t="s">
        <v>103</v>
      </c>
      <c r="I2033" s="6">
        <v>3</v>
      </c>
      <c r="J2033" s="9">
        <v>7</v>
      </c>
      <c r="K2033" s="9">
        <v>7</v>
      </c>
      <c r="L2033" s="9">
        <v>7</v>
      </c>
      <c r="M2033" s="7"/>
      <c r="N2033" s="7">
        <v>-6.34252293761738</v>
      </c>
      <c r="O2033" s="7">
        <v>-3.9247204709681101</v>
      </c>
      <c r="P2033" s="7">
        <v>-0.92596450004762998</v>
      </c>
      <c r="Q2033" s="7">
        <v>-3.6191930897893498</v>
      </c>
      <c r="R2033" s="7">
        <v>-4.6005980443477599</v>
      </c>
      <c r="S2033" s="7"/>
      <c r="T2033" s="7">
        <f>AVERAGE(M2033:S2033)</f>
        <v>-3.8825998085540463</v>
      </c>
      <c r="U2033" s="9">
        <v>2032</v>
      </c>
      <c r="V2033" s="9" t="s">
        <v>10391</v>
      </c>
    </row>
    <row r="2034" spans="1:22" s="2" customFormat="1" ht="25" customHeight="1" x14ac:dyDescent="0.2">
      <c r="A2034" s="5" t="s">
        <v>4757</v>
      </c>
      <c r="B2034" s="5" t="s">
        <v>4757</v>
      </c>
      <c r="C2034" s="5" t="s">
        <v>6115</v>
      </c>
      <c r="D2034" s="5" t="s">
        <v>9264</v>
      </c>
      <c r="E2034" s="5" t="s">
        <v>9263</v>
      </c>
      <c r="F2034" s="6" t="s">
        <v>47</v>
      </c>
      <c r="G2034" s="6" t="s">
        <v>47</v>
      </c>
      <c r="H2034" s="6" t="s">
        <v>47</v>
      </c>
      <c r="I2034" s="6">
        <v>2</v>
      </c>
      <c r="J2034" s="9">
        <v>2</v>
      </c>
      <c r="K2034" s="9">
        <v>2</v>
      </c>
      <c r="L2034" s="9">
        <v>2</v>
      </c>
      <c r="M2034" s="7">
        <v>-4.5277909210983198</v>
      </c>
      <c r="N2034" s="7">
        <v>-3.9623136139097799</v>
      </c>
      <c r="O2034" s="7">
        <v>-3.3597914833552198</v>
      </c>
      <c r="P2034" s="7"/>
      <c r="Q2034" s="7">
        <v>-3.7122519504479001</v>
      </c>
      <c r="R2034" s="7">
        <v>-3.8695889147482498</v>
      </c>
      <c r="S2034" s="7"/>
      <c r="T2034" s="7">
        <f>AVERAGE(M2034:S2034)</f>
        <v>-3.8863473767118939</v>
      </c>
      <c r="U2034" s="9">
        <v>2033</v>
      </c>
      <c r="V2034" s="9"/>
    </row>
    <row r="2035" spans="1:22" s="2" customFormat="1" ht="25" customHeight="1" x14ac:dyDescent="0.2">
      <c r="A2035" s="5" t="s">
        <v>1726</v>
      </c>
      <c r="B2035" s="5" t="s">
        <v>1726</v>
      </c>
      <c r="C2035" s="5" t="s">
        <v>1726</v>
      </c>
      <c r="D2035" s="5" t="s">
        <v>6203</v>
      </c>
      <c r="E2035" s="5" t="s">
        <v>6202</v>
      </c>
      <c r="F2035" s="6">
        <v>2</v>
      </c>
      <c r="G2035" s="6">
        <v>2</v>
      </c>
      <c r="H2035" s="6">
        <v>2</v>
      </c>
      <c r="I2035" s="6">
        <v>1</v>
      </c>
      <c r="J2035" s="9">
        <v>2</v>
      </c>
      <c r="K2035" s="9">
        <v>2</v>
      </c>
      <c r="L2035" s="9">
        <v>2</v>
      </c>
      <c r="M2035" s="7">
        <v>-4.0856899437811904</v>
      </c>
      <c r="N2035" s="7">
        <v>-3.9955873691858299</v>
      </c>
      <c r="O2035" s="7">
        <v>-3.3429358318850202</v>
      </c>
      <c r="P2035" s="7"/>
      <c r="Q2035" s="7">
        <v>-3.8615619405518502</v>
      </c>
      <c r="R2035" s="7">
        <v>-4.1887383277073704</v>
      </c>
      <c r="S2035" s="7"/>
      <c r="T2035" s="7">
        <f>AVERAGE(M2035:S2035)</f>
        <v>-3.8949026826222521</v>
      </c>
      <c r="U2035" s="9">
        <v>2034</v>
      </c>
      <c r="V2035" s="9"/>
    </row>
    <row r="2036" spans="1:22" s="2" customFormat="1" ht="25" customHeight="1" x14ac:dyDescent="0.2">
      <c r="A2036" s="5" t="s">
        <v>1523</v>
      </c>
      <c r="B2036" s="5" t="s">
        <v>1523</v>
      </c>
      <c r="C2036" s="5" t="s">
        <v>6116</v>
      </c>
      <c r="D2036" s="5" t="s">
        <v>9790</v>
      </c>
      <c r="E2036" s="5" t="s">
        <v>9104</v>
      </c>
      <c r="F2036" s="6" t="s">
        <v>30</v>
      </c>
      <c r="G2036" s="6" t="s">
        <v>30</v>
      </c>
      <c r="H2036" s="6" t="s">
        <v>30</v>
      </c>
      <c r="I2036" s="6">
        <v>2</v>
      </c>
      <c r="J2036" s="9">
        <v>4</v>
      </c>
      <c r="K2036" s="9">
        <v>4</v>
      </c>
      <c r="L2036" s="9">
        <v>4</v>
      </c>
      <c r="M2036" s="7">
        <v>-5.2819495689268203</v>
      </c>
      <c r="N2036" s="7">
        <v>-3.2006636278129701</v>
      </c>
      <c r="O2036" s="7">
        <v>-5.1179557039135899</v>
      </c>
      <c r="P2036" s="7"/>
      <c r="Q2036" s="7">
        <v>-2.8317377251694502</v>
      </c>
      <c r="R2036" s="7">
        <v>-3.0692265196292698</v>
      </c>
      <c r="S2036" s="7"/>
      <c r="T2036" s="7">
        <f>AVERAGE(M2036:S2036)</f>
        <v>-3.9003066290904203</v>
      </c>
      <c r="U2036" s="9">
        <v>2035</v>
      </c>
      <c r="V2036" s="9"/>
    </row>
    <row r="2037" spans="1:22" s="2" customFormat="1" ht="25" customHeight="1" x14ac:dyDescent="0.2">
      <c r="A2037" s="5" t="s">
        <v>3486</v>
      </c>
      <c r="B2037" s="5" t="s">
        <v>3487</v>
      </c>
      <c r="C2037" s="5" t="s">
        <v>3487</v>
      </c>
      <c r="D2037" s="5" t="s">
        <v>7807</v>
      </c>
      <c r="E2037" s="5" t="s">
        <v>7806</v>
      </c>
      <c r="F2037" s="6" t="s">
        <v>1976</v>
      </c>
      <c r="G2037" s="6" t="s">
        <v>1976</v>
      </c>
      <c r="H2037" s="6" t="s">
        <v>1976</v>
      </c>
      <c r="I2037" s="6">
        <v>2</v>
      </c>
      <c r="J2037" s="9">
        <v>5</v>
      </c>
      <c r="K2037" s="9">
        <v>5</v>
      </c>
      <c r="L2037" s="9">
        <v>5</v>
      </c>
      <c r="M2037" s="7">
        <v>-3.85698762337499</v>
      </c>
      <c r="N2037" s="7">
        <v>-3.67627968596911</v>
      </c>
      <c r="O2037" s="7">
        <v>-4.2735409165493197</v>
      </c>
      <c r="P2037" s="7"/>
      <c r="Q2037" s="7">
        <v>-3.6090441306069501</v>
      </c>
      <c r="R2037" s="7">
        <v>-4.1120800321656601</v>
      </c>
      <c r="S2037" s="7"/>
      <c r="T2037" s="7">
        <f>AVERAGE(M2037:S2037)</f>
        <v>-3.9055864777332063</v>
      </c>
      <c r="U2037" s="9">
        <v>2036</v>
      </c>
      <c r="V2037" s="9"/>
    </row>
    <row r="2038" spans="1:22" s="2" customFormat="1" ht="25" customHeight="1" x14ac:dyDescent="0.2">
      <c r="A2038" s="5" t="s">
        <v>631</v>
      </c>
      <c r="B2038" s="5" t="s">
        <v>632</v>
      </c>
      <c r="C2038" s="5" t="s">
        <v>6117</v>
      </c>
      <c r="D2038" s="5" t="s">
        <v>8964</v>
      </c>
      <c r="E2038" s="5" t="s">
        <v>10059</v>
      </c>
      <c r="F2038" s="6" t="s">
        <v>633</v>
      </c>
      <c r="G2038" s="6" t="s">
        <v>633</v>
      </c>
      <c r="H2038" s="6" t="s">
        <v>633</v>
      </c>
      <c r="I2038" s="6">
        <v>15</v>
      </c>
      <c r="J2038" s="9">
        <v>7</v>
      </c>
      <c r="K2038" s="9">
        <v>7</v>
      </c>
      <c r="L2038" s="9">
        <v>7</v>
      </c>
      <c r="M2038" s="7">
        <v>-3.1346700376038399</v>
      </c>
      <c r="N2038" s="7">
        <v>-3.26416314065637</v>
      </c>
      <c r="O2038" s="7">
        <v>-5.5754679100199702</v>
      </c>
      <c r="P2038" s="7">
        <v>-5.99930489276377</v>
      </c>
      <c r="Q2038" s="7">
        <v>-2.62987215872919</v>
      </c>
      <c r="R2038" s="7">
        <v>-2.8729662749505702</v>
      </c>
      <c r="S2038" s="7"/>
      <c r="T2038" s="7">
        <f>AVERAGE(M2038:S2038)</f>
        <v>-3.9127407357872848</v>
      </c>
      <c r="U2038" s="9">
        <v>2037</v>
      </c>
      <c r="V2038" s="9"/>
    </row>
    <row r="2039" spans="1:22" s="2" customFormat="1" ht="25" customHeight="1" x14ac:dyDescent="0.2">
      <c r="A2039" s="5" t="s">
        <v>110</v>
      </c>
      <c r="B2039" s="5" t="s">
        <v>110</v>
      </c>
      <c r="C2039" s="5" t="s">
        <v>6118</v>
      </c>
      <c r="D2039" s="5" t="s">
        <v>9881</v>
      </c>
      <c r="E2039" s="5" t="s">
        <v>9880</v>
      </c>
      <c r="F2039" s="6" t="s">
        <v>47</v>
      </c>
      <c r="G2039" s="6" t="s">
        <v>47</v>
      </c>
      <c r="H2039" s="6" t="s">
        <v>47</v>
      </c>
      <c r="I2039" s="6">
        <v>2</v>
      </c>
      <c r="J2039" s="9">
        <v>2</v>
      </c>
      <c r="K2039" s="9">
        <v>2</v>
      </c>
      <c r="L2039" s="9">
        <v>2</v>
      </c>
      <c r="M2039" s="7">
        <v>-3.89733631931374</v>
      </c>
      <c r="N2039" s="7">
        <v>-3.3473020619734402</v>
      </c>
      <c r="O2039" s="7"/>
      <c r="P2039" s="7">
        <v>-3.2630095748075401</v>
      </c>
      <c r="Q2039" s="7">
        <v>-5.1728566399377298</v>
      </c>
      <c r="R2039" s="7">
        <v>-3.9301496847620601</v>
      </c>
      <c r="S2039" s="7"/>
      <c r="T2039" s="7">
        <f>AVERAGE(M2039:S2039)</f>
        <v>-3.9221308561589021</v>
      </c>
      <c r="U2039" s="9">
        <v>2038</v>
      </c>
      <c r="V2039" s="9"/>
    </row>
    <row r="2040" spans="1:22" s="2" customFormat="1" ht="25" customHeight="1" x14ac:dyDescent="0.2">
      <c r="A2040" s="5" t="s">
        <v>4671</v>
      </c>
      <c r="B2040" s="5" t="s">
        <v>4671</v>
      </c>
      <c r="C2040" s="5" t="s">
        <v>4671</v>
      </c>
      <c r="D2040" s="5" t="s">
        <v>8846</v>
      </c>
      <c r="E2040" s="5" t="s">
        <v>8845</v>
      </c>
      <c r="F2040" s="6">
        <v>2</v>
      </c>
      <c r="G2040" s="6">
        <v>2</v>
      </c>
      <c r="H2040" s="6">
        <v>2</v>
      </c>
      <c r="I2040" s="6">
        <v>1</v>
      </c>
      <c r="J2040" s="9">
        <v>2</v>
      </c>
      <c r="K2040" s="9">
        <v>2</v>
      </c>
      <c r="L2040" s="9">
        <v>2</v>
      </c>
      <c r="M2040" s="7">
        <v>-4.1445050097092597</v>
      </c>
      <c r="N2040" s="7">
        <v>-3.4821650032052198</v>
      </c>
      <c r="O2040" s="7">
        <v>-3.3192531777241898</v>
      </c>
      <c r="P2040" s="7">
        <v>-4.6345551219577104</v>
      </c>
      <c r="Q2040" s="7">
        <v>-3.9069008788680701</v>
      </c>
      <c r="R2040" s="7">
        <v>-4.0734000972251598</v>
      </c>
      <c r="S2040" s="7"/>
      <c r="T2040" s="7">
        <f>AVERAGE(M2040:S2040)</f>
        <v>-3.9267965481149347</v>
      </c>
      <c r="U2040" s="9">
        <v>2039</v>
      </c>
      <c r="V2040" s="9"/>
    </row>
    <row r="2041" spans="1:22" s="2" customFormat="1" ht="25" customHeight="1" x14ac:dyDescent="0.2">
      <c r="A2041" s="5" t="s">
        <v>521</v>
      </c>
      <c r="B2041" s="5" t="s">
        <v>521</v>
      </c>
      <c r="C2041" s="5" t="s">
        <v>6119</v>
      </c>
      <c r="D2041" s="5" t="s">
        <v>10037</v>
      </c>
      <c r="E2041" s="5" t="s">
        <v>8193</v>
      </c>
      <c r="F2041" s="6" t="s">
        <v>117</v>
      </c>
      <c r="G2041" s="6" t="s">
        <v>117</v>
      </c>
      <c r="H2041" s="6" t="s">
        <v>117</v>
      </c>
      <c r="I2041" s="6">
        <v>2</v>
      </c>
      <c r="J2041" s="9">
        <v>3</v>
      </c>
      <c r="K2041" s="9">
        <v>3</v>
      </c>
      <c r="L2041" s="9">
        <v>3</v>
      </c>
      <c r="M2041" s="7">
        <v>-3.6886515056067202</v>
      </c>
      <c r="N2041" s="7">
        <v>-5.1093844328119902</v>
      </c>
      <c r="O2041" s="7"/>
      <c r="P2041" s="7">
        <v>-1.7522554651908</v>
      </c>
      <c r="Q2041" s="7">
        <v>-5.5257930831124904</v>
      </c>
      <c r="R2041" s="7">
        <v>-3.5875640560883202</v>
      </c>
      <c r="S2041" s="7"/>
      <c r="T2041" s="7">
        <f>AVERAGE(M2041:S2041)</f>
        <v>-3.9327297085620643</v>
      </c>
      <c r="U2041" s="9">
        <v>2040</v>
      </c>
      <c r="V2041" s="9" t="s">
        <v>10391</v>
      </c>
    </row>
    <row r="2042" spans="1:22" s="2" customFormat="1" ht="25" customHeight="1" x14ac:dyDescent="0.2">
      <c r="A2042" s="5" t="s">
        <v>4513</v>
      </c>
      <c r="B2042" s="5" t="s">
        <v>4513</v>
      </c>
      <c r="C2042" s="5" t="s">
        <v>4513</v>
      </c>
      <c r="D2042" s="5" t="s">
        <v>8696</v>
      </c>
      <c r="E2042" s="5" t="s">
        <v>8695</v>
      </c>
      <c r="F2042" s="6">
        <v>11</v>
      </c>
      <c r="G2042" s="6">
        <v>2</v>
      </c>
      <c r="H2042" s="6">
        <v>2</v>
      </c>
      <c r="I2042" s="6">
        <v>1</v>
      </c>
      <c r="J2042" s="9">
        <v>11</v>
      </c>
      <c r="K2042" s="9">
        <v>2</v>
      </c>
      <c r="L2042" s="9">
        <v>2</v>
      </c>
      <c r="M2042" s="7">
        <v>-3.9975473853617101</v>
      </c>
      <c r="N2042" s="7">
        <v>-2.8082326715975201</v>
      </c>
      <c r="O2042" s="7">
        <v>-3.4935891651427302</v>
      </c>
      <c r="P2042" s="7">
        <v>-3.9437507770553299</v>
      </c>
      <c r="Q2042" s="7">
        <v>-5.32192809488736</v>
      </c>
      <c r="R2042" s="7">
        <v>-4.0443777719210203</v>
      </c>
      <c r="S2042" s="7"/>
      <c r="T2042" s="7">
        <f>AVERAGE(M2042:S2042)</f>
        <v>-3.9349043109942783</v>
      </c>
      <c r="U2042" s="9">
        <v>2041</v>
      </c>
      <c r="V2042" s="9"/>
    </row>
    <row r="2043" spans="1:22" s="2" customFormat="1" ht="25" customHeight="1" x14ac:dyDescent="0.2">
      <c r="A2043" s="5" t="s">
        <v>2524</v>
      </c>
      <c r="B2043" s="5" t="s">
        <v>2524</v>
      </c>
      <c r="C2043" s="5" t="s">
        <v>2524</v>
      </c>
      <c r="D2043" s="5" t="s">
        <v>6925</v>
      </c>
      <c r="E2043" s="5" t="s">
        <v>6924</v>
      </c>
      <c r="F2043" s="6">
        <v>3</v>
      </c>
      <c r="G2043" s="6">
        <v>3</v>
      </c>
      <c r="H2043" s="6">
        <v>3</v>
      </c>
      <c r="I2043" s="6">
        <v>1</v>
      </c>
      <c r="J2043" s="9">
        <v>3</v>
      </c>
      <c r="K2043" s="9">
        <v>3</v>
      </c>
      <c r="L2043" s="9">
        <v>3</v>
      </c>
      <c r="M2043" s="7">
        <v>-3.2056064838078502</v>
      </c>
      <c r="N2043" s="7">
        <v>-3.6588546396403001</v>
      </c>
      <c r="O2043" s="7">
        <v>-5.1535759435408499</v>
      </c>
      <c r="P2043" s="7">
        <v>-3.6113053885041002</v>
      </c>
      <c r="Q2043" s="7">
        <v>-4.8683341843560299</v>
      </c>
      <c r="R2043" s="7">
        <v>-3.1314992885494202</v>
      </c>
      <c r="S2043" s="7"/>
      <c r="T2043" s="7">
        <f>AVERAGE(M2043:S2043)</f>
        <v>-3.938195988066425</v>
      </c>
      <c r="U2043" s="9">
        <v>2042</v>
      </c>
      <c r="V2043" s="9"/>
    </row>
    <row r="2044" spans="1:22" s="2" customFormat="1" ht="25" customHeight="1" x14ac:dyDescent="0.2">
      <c r="A2044" s="5" t="s">
        <v>716</v>
      </c>
      <c r="B2044" s="5" t="s">
        <v>716</v>
      </c>
      <c r="C2044" s="5" t="s">
        <v>6120</v>
      </c>
      <c r="D2044" s="5" t="s">
        <v>9536</v>
      </c>
      <c r="E2044" s="5" t="s">
        <v>9124</v>
      </c>
      <c r="F2044" s="6" t="s">
        <v>53</v>
      </c>
      <c r="G2044" s="6" t="s">
        <v>53</v>
      </c>
      <c r="H2044" s="6" t="s">
        <v>53</v>
      </c>
      <c r="I2044" s="6">
        <v>7</v>
      </c>
      <c r="J2044" s="9">
        <v>2</v>
      </c>
      <c r="K2044" s="9">
        <v>2</v>
      </c>
      <c r="L2044" s="9">
        <v>2</v>
      </c>
      <c r="M2044" s="7">
        <v>-3.7123708734382199</v>
      </c>
      <c r="N2044" s="7">
        <v>-3.96004500751383</v>
      </c>
      <c r="O2044" s="7"/>
      <c r="P2044" s="7">
        <v>-3.2787384170626899</v>
      </c>
      <c r="Q2044" s="7">
        <v>-4.4922644838943802</v>
      </c>
      <c r="R2044" s="7">
        <v>-4.3741593670652898</v>
      </c>
      <c r="S2044" s="7"/>
      <c r="T2044" s="7">
        <f>AVERAGE(M2044:S2044)</f>
        <v>-3.9635156297948817</v>
      </c>
      <c r="U2044" s="9">
        <v>2043</v>
      </c>
      <c r="V2044" s="9"/>
    </row>
    <row r="2045" spans="1:22" s="2" customFormat="1" ht="25" customHeight="1" x14ac:dyDescent="0.2">
      <c r="A2045" s="5" t="s">
        <v>323</v>
      </c>
      <c r="B2045" s="5" t="s">
        <v>324</v>
      </c>
      <c r="C2045" s="5" t="s">
        <v>6121</v>
      </c>
      <c r="D2045" s="5" t="s">
        <v>9090</v>
      </c>
      <c r="E2045" s="5" t="s">
        <v>9089</v>
      </c>
      <c r="F2045" s="6" t="s">
        <v>325</v>
      </c>
      <c r="G2045" s="6" t="s">
        <v>325</v>
      </c>
      <c r="H2045" s="6" t="s">
        <v>325</v>
      </c>
      <c r="I2045" s="6">
        <v>8</v>
      </c>
      <c r="J2045" s="9">
        <v>6</v>
      </c>
      <c r="K2045" s="9">
        <v>6</v>
      </c>
      <c r="L2045" s="9">
        <v>6</v>
      </c>
      <c r="M2045" s="7">
        <v>-6.8922666855968799</v>
      </c>
      <c r="N2045" s="7">
        <v>-4.1524531547038697</v>
      </c>
      <c r="O2045" s="7">
        <v>-3.60966964868742</v>
      </c>
      <c r="P2045" s="7"/>
      <c r="Q2045" s="7">
        <v>-2.36658317462742</v>
      </c>
      <c r="R2045" s="7">
        <v>-2.8412963966713298</v>
      </c>
      <c r="S2045" s="7"/>
      <c r="T2045" s="7">
        <f>AVERAGE(M2045:S2045)</f>
        <v>-3.9724538120573838</v>
      </c>
      <c r="U2045" s="9">
        <v>2044</v>
      </c>
      <c r="V2045" s="9"/>
    </row>
    <row r="2046" spans="1:22" s="2" customFormat="1" ht="25" customHeight="1" x14ac:dyDescent="0.2">
      <c r="A2046" s="5" t="s">
        <v>2941</v>
      </c>
      <c r="B2046" s="5" t="s">
        <v>2942</v>
      </c>
      <c r="C2046" s="5" t="s">
        <v>6122</v>
      </c>
      <c r="D2046" s="5" t="s">
        <v>7329</v>
      </c>
      <c r="E2046" s="5" t="s">
        <v>7328</v>
      </c>
      <c r="F2046" s="6" t="s">
        <v>2943</v>
      </c>
      <c r="G2046" s="6" t="s">
        <v>2943</v>
      </c>
      <c r="H2046" s="6" t="s">
        <v>2943</v>
      </c>
      <c r="I2046" s="6">
        <v>4</v>
      </c>
      <c r="J2046" s="9">
        <v>6</v>
      </c>
      <c r="K2046" s="9">
        <v>6</v>
      </c>
      <c r="L2046" s="9">
        <v>6</v>
      </c>
      <c r="M2046" s="7">
        <v>-3.67646274249234</v>
      </c>
      <c r="N2046" s="7">
        <v>-3.7646312577969798</v>
      </c>
      <c r="O2046" s="7">
        <v>-5.8241935950141404</v>
      </c>
      <c r="P2046" s="7"/>
      <c r="Q2046" s="7">
        <v>-3.09217407148126</v>
      </c>
      <c r="R2046" s="7">
        <v>-3.5178154276815898</v>
      </c>
      <c r="S2046" s="7"/>
      <c r="T2046" s="7">
        <f>AVERAGE(M2046:S2046)</f>
        <v>-3.9750554188932625</v>
      </c>
      <c r="U2046" s="9">
        <v>2045</v>
      </c>
      <c r="V2046" s="9"/>
    </row>
    <row r="2047" spans="1:22" s="2" customFormat="1" ht="25" customHeight="1" x14ac:dyDescent="0.2">
      <c r="A2047" s="5" t="s">
        <v>570</v>
      </c>
      <c r="B2047" s="5" t="s">
        <v>570</v>
      </c>
      <c r="C2047" s="5" t="s">
        <v>6123</v>
      </c>
      <c r="D2047" s="5" t="s">
        <v>9092</v>
      </c>
      <c r="E2047" s="5" t="s">
        <v>9091</v>
      </c>
      <c r="F2047" s="6" t="s">
        <v>571</v>
      </c>
      <c r="G2047" s="6" t="s">
        <v>571</v>
      </c>
      <c r="H2047" s="6" t="s">
        <v>571</v>
      </c>
      <c r="I2047" s="6">
        <v>7</v>
      </c>
      <c r="J2047" s="9">
        <v>2</v>
      </c>
      <c r="K2047" s="9">
        <v>2</v>
      </c>
      <c r="L2047" s="9">
        <v>2</v>
      </c>
      <c r="M2047" s="7">
        <v>-3.0947207429977999</v>
      </c>
      <c r="N2047" s="7">
        <v>-3.6475021680259001</v>
      </c>
      <c r="O2047" s="7">
        <v>-4.3759976240171996</v>
      </c>
      <c r="P2047" s="7"/>
      <c r="Q2047" s="7">
        <v>-4.0823857034311697</v>
      </c>
      <c r="R2047" s="7">
        <v>-4.71784140531026</v>
      </c>
      <c r="S2047" s="7"/>
      <c r="T2047" s="7">
        <f>AVERAGE(M2047:S2047)</f>
        <v>-3.9836895287564658</v>
      </c>
      <c r="U2047" s="9">
        <v>2046</v>
      </c>
      <c r="V2047" s="9"/>
    </row>
    <row r="2048" spans="1:22" s="2" customFormat="1" ht="25" customHeight="1" x14ac:dyDescent="0.2">
      <c r="A2048" s="5" t="s">
        <v>1169</v>
      </c>
      <c r="B2048" s="5" t="s">
        <v>1170</v>
      </c>
      <c r="C2048" s="5" t="s">
        <v>6124</v>
      </c>
      <c r="D2048" s="5" t="s">
        <v>6487</v>
      </c>
      <c r="E2048" s="5" t="s">
        <v>10165</v>
      </c>
      <c r="F2048" s="6" t="s">
        <v>113</v>
      </c>
      <c r="G2048" s="6" t="s">
        <v>113</v>
      </c>
      <c r="H2048" s="6" t="s">
        <v>113</v>
      </c>
      <c r="I2048" s="6">
        <v>4</v>
      </c>
      <c r="J2048" s="9">
        <v>4</v>
      </c>
      <c r="K2048" s="9">
        <v>4</v>
      </c>
      <c r="L2048" s="9">
        <v>4</v>
      </c>
      <c r="M2048" s="7">
        <v>-4.9075849400283902</v>
      </c>
      <c r="N2048" s="7">
        <v>-4.2014150400049202</v>
      </c>
      <c r="O2048" s="7"/>
      <c r="P2048" s="7">
        <v>-2.54233021736299</v>
      </c>
      <c r="Q2048" s="7">
        <v>-4.4882892235048599</v>
      </c>
      <c r="R2048" s="7">
        <v>-3.83992710871548</v>
      </c>
      <c r="S2048" s="7"/>
      <c r="T2048" s="7">
        <f>AVERAGE(M2048:S2048)</f>
        <v>-3.9959093059233277</v>
      </c>
      <c r="U2048" s="9">
        <v>2047</v>
      </c>
      <c r="V2048" s="9"/>
    </row>
    <row r="2049" spans="1:22" s="2" customFormat="1" ht="25" customHeight="1" x14ac:dyDescent="0.2">
      <c r="A2049" s="5" t="s">
        <v>703</v>
      </c>
      <c r="B2049" s="5" t="s">
        <v>704</v>
      </c>
      <c r="C2049" s="5" t="s">
        <v>6125</v>
      </c>
      <c r="D2049" s="5" t="s">
        <v>8503</v>
      </c>
      <c r="E2049" s="5" t="s">
        <v>9531</v>
      </c>
      <c r="F2049" s="6" t="s">
        <v>705</v>
      </c>
      <c r="G2049" s="6" t="s">
        <v>705</v>
      </c>
      <c r="H2049" s="6" t="s">
        <v>705</v>
      </c>
      <c r="I2049" s="6">
        <v>28</v>
      </c>
      <c r="J2049" s="9">
        <v>3</v>
      </c>
      <c r="K2049" s="9">
        <v>3</v>
      </c>
      <c r="L2049" s="9">
        <v>3</v>
      </c>
      <c r="M2049" s="7">
        <v>-4.5443355239110304</v>
      </c>
      <c r="N2049" s="7">
        <v>-4.0866317813761697</v>
      </c>
      <c r="O2049" s="7"/>
      <c r="P2049" s="7">
        <v>-4.8473837052638897</v>
      </c>
      <c r="Q2049" s="7">
        <v>-4.1450092004980199</v>
      </c>
      <c r="R2049" s="7">
        <v>-2.4633181968389399</v>
      </c>
      <c r="S2049" s="7"/>
      <c r="T2049" s="7">
        <f>AVERAGE(M2049:S2049)</f>
        <v>-4.0173356815776105</v>
      </c>
      <c r="U2049" s="9">
        <v>2048</v>
      </c>
      <c r="V2049" s="9"/>
    </row>
    <row r="2050" spans="1:22" s="2" customFormat="1" ht="25" customHeight="1" x14ac:dyDescent="0.2">
      <c r="A2050" s="5" t="s">
        <v>402</v>
      </c>
      <c r="B2050" s="5" t="s">
        <v>402</v>
      </c>
      <c r="C2050" s="5" t="s">
        <v>6126</v>
      </c>
      <c r="D2050" s="5" t="s">
        <v>9885</v>
      </c>
      <c r="E2050" s="5" t="s">
        <v>9884</v>
      </c>
      <c r="F2050" s="6" t="s">
        <v>403</v>
      </c>
      <c r="G2050" s="6" t="s">
        <v>403</v>
      </c>
      <c r="H2050" s="6" t="s">
        <v>403</v>
      </c>
      <c r="I2050" s="6">
        <v>7</v>
      </c>
      <c r="J2050" s="9">
        <v>2</v>
      </c>
      <c r="K2050" s="9">
        <v>2</v>
      </c>
      <c r="L2050" s="9">
        <v>2</v>
      </c>
      <c r="M2050" s="7">
        <v>-3.5767336726297501</v>
      </c>
      <c r="N2050" s="7">
        <v>-3.61401459783968</v>
      </c>
      <c r="O2050" s="7"/>
      <c r="P2050" s="7">
        <v>-4.86889906321188</v>
      </c>
      <c r="Q2050" s="7">
        <v>-4.32546986748393</v>
      </c>
      <c r="R2050" s="7">
        <v>-3.7456362771760499</v>
      </c>
      <c r="S2050" s="7"/>
      <c r="T2050" s="7">
        <f>AVERAGE(M2050:S2050)</f>
        <v>-4.0261506956682585</v>
      </c>
      <c r="U2050" s="9">
        <v>2049</v>
      </c>
      <c r="V2050" s="9"/>
    </row>
    <row r="2051" spans="1:22" s="2" customFormat="1" ht="25" customHeight="1" x14ac:dyDescent="0.2">
      <c r="A2051" s="5" t="s">
        <v>4709</v>
      </c>
      <c r="B2051" s="5" t="s">
        <v>4710</v>
      </c>
      <c r="C2051" s="5" t="s">
        <v>6127</v>
      </c>
      <c r="D2051" s="5" t="s">
        <v>8889</v>
      </c>
      <c r="E2051" s="5" t="s">
        <v>8888</v>
      </c>
      <c r="F2051" s="6" t="s">
        <v>4711</v>
      </c>
      <c r="G2051" s="6" t="s">
        <v>4712</v>
      </c>
      <c r="H2051" s="6" t="s">
        <v>4712</v>
      </c>
      <c r="I2051" s="6">
        <v>4</v>
      </c>
      <c r="J2051" s="9">
        <v>18</v>
      </c>
      <c r="K2051" s="9">
        <v>9</v>
      </c>
      <c r="L2051" s="9">
        <v>9</v>
      </c>
      <c r="M2051" s="7">
        <v>-3.7146792831923201</v>
      </c>
      <c r="N2051" s="7">
        <v>-4.21033111516887</v>
      </c>
      <c r="O2051" s="7">
        <v>-5.2482544749384603</v>
      </c>
      <c r="P2051" s="7">
        <v>-1.45621877719903</v>
      </c>
      <c r="Q2051" s="7">
        <v>-4.8457445831633299</v>
      </c>
      <c r="R2051" s="7">
        <v>-4.6854792295789398</v>
      </c>
      <c r="S2051" s="7"/>
      <c r="T2051" s="7">
        <f>AVERAGE(M2051:S2051)</f>
        <v>-4.0267845772068256</v>
      </c>
      <c r="U2051" s="9">
        <v>2050</v>
      </c>
      <c r="V2051" s="9"/>
    </row>
    <row r="2052" spans="1:22" s="2" customFormat="1" ht="25" customHeight="1" x14ac:dyDescent="0.2">
      <c r="A2052" s="5" t="s">
        <v>512</v>
      </c>
      <c r="B2052" s="5" t="s">
        <v>513</v>
      </c>
      <c r="C2052" s="5" t="s">
        <v>6128</v>
      </c>
      <c r="D2052" s="5" t="s">
        <v>6165</v>
      </c>
      <c r="E2052" s="5" t="s">
        <v>6164</v>
      </c>
      <c r="F2052" s="6" t="s">
        <v>514</v>
      </c>
      <c r="G2052" s="6" t="s">
        <v>514</v>
      </c>
      <c r="H2052" s="6" t="s">
        <v>514</v>
      </c>
      <c r="I2052" s="6">
        <v>30</v>
      </c>
      <c r="J2052" s="9">
        <v>16</v>
      </c>
      <c r="K2052" s="9">
        <v>16</v>
      </c>
      <c r="L2052" s="9">
        <v>16</v>
      </c>
      <c r="M2052" s="7">
        <v>-4.7205275609384296</v>
      </c>
      <c r="N2052" s="7">
        <v>-4.5609352300747101</v>
      </c>
      <c r="O2052" s="7">
        <v>-5.3518281050447998</v>
      </c>
      <c r="P2052" s="7">
        <v>-1.7926017080251799</v>
      </c>
      <c r="Q2052" s="7">
        <v>-4.1687819599882898</v>
      </c>
      <c r="R2052" s="7">
        <v>-3.5737582565632899</v>
      </c>
      <c r="S2052" s="7"/>
      <c r="T2052" s="7">
        <f>AVERAGE(M2052:S2052)</f>
        <v>-4.0280721367724501</v>
      </c>
      <c r="U2052" s="9">
        <v>2051</v>
      </c>
      <c r="V2052" s="9"/>
    </row>
    <row r="2053" spans="1:22" s="2" customFormat="1" ht="25" customHeight="1" x14ac:dyDescent="0.2">
      <c r="A2053" s="5" t="s">
        <v>4199</v>
      </c>
      <c r="B2053" s="5" t="s">
        <v>4199</v>
      </c>
      <c r="C2053" s="5" t="s">
        <v>4199</v>
      </c>
      <c r="D2053" s="5" t="s">
        <v>8403</v>
      </c>
      <c r="E2053" s="5" t="s">
        <v>8402</v>
      </c>
      <c r="F2053" s="6">
        <v>2</v>
      </c>
      <c r="G2053" s="6">
        <v>2</v>
      </c>
      <c r="H2053" s="6">
        <v>2</v>
      </c>
      <c r="I2053" s="6">
        <v>1</v>
      </c>
      <c r="J2053" s="9">
        <v>2</v>
      </c>
      <c r="K2053" s="9">
        <v>2</v>
      </c>
      <c r="L2053" s="9">
        <v>2</v>
      </c>
      <c r="M2053" s="7">
        <v>-4.6621467259281104</v>
      </c>
      <c r="N2053" s="7">
        <v>-4.21421632222801</v>
      </c>
      <c r="O2053" s="7">
        <v>-4.1085420713494702</v>
      </c>
      <c r="P2053" s="7"/>
      <c r="Q2053" s="7">
        <v>-3.15040436713661</v>
      </c>
      <c r="R2053" s="7">
        <v>-4.0593988321657903</v>
      </c>
      <c r="S2053" s="7"/>
      <c r="T2053" s="7">
        <f>AVERAGE(M2053:S2053)</f>
        <v>-4.038941663761598</v>
      </c>
      <c r="U2053" s="9">
        <v>2052</v>
      </c>
      <c r="V2053" s="9"/>
    </row>
    <row r="2054" spans="1:22" s="2" customFormat="1" ht="25" customHeight="1" x14ac:dyDescent="0.2">
      <c r="A2054" s="5" t="s">
        <v>1987</v>
      </c>
      <c r="B2054" s="5" t="s">
        <v>1988</v>
      </c>
      <c r="C2054" s="5" t="s">
        <v>1988</v>
      </c>
      <c r="D2054" s="5" t="s">
        <v>6459</v>
      </c>
      <c r="E2054" s="5" t="s">
        <v>6458</v>
      </c>
      <c r="F2054" s="6" t="s">
        <v>1989</v>
      </c>
      <c r="G2054" s="6" t="s">
        <v>1990</v>
      </c>
      <c r="H2054" s="6" t="s">
        <v>1990</v>
      </c>
      <c r="I2054" s="6">
        <v>3</v>
      </c>
      <c r="J2054" s="9">
        <v>9</v>
      </c>
      <c r="K2054" s="9">
        <v>5</v>
      </c>
      <c r="L2054" s="9">
        <v>5</v>
      </c>
      <c r="M2054" s="7">
        <v>-2.8397791289829901</v>
      </c>
      <c r="N2054" s="7">
        <v>-3.6216031563612199</v>
      </c>
      <c r="O2054" s="7">
        <v>-4.7236310221499496</v>
      </c>
      <c r="P2054" s="7">
        <v>-4.7517745424447497</v>
      </c>
      <c r="Q2054" s="7">
        <v>-4.4470178006874397</v>
      </c>
      <c r="R2054" s="7">
        <v>-3.8579314294552298</v>
      </c>
      <c r="S2054" s="7"/>
      <c r="T2054" s="7">
        <f>AVERAGE(M2054:S2054)</f>
        <v>-4.0402895133469299</v>
      </c>
      <c r="U2054" s="9">
        <v>2053</v>
      </c>
      <c r="V2054" s="9"/>
    </row>
    <row r="2055" spans="1:22" s="2" customFormat="1" ht="25" customHeight="1" x14ac:dyDescent="0.2">
      <c r="A2055" s="5" t="s">
        <v>3965</v>
      </c>
      <c r="B2055" s="5" t="s">
        <v>3966</v>
      </c>
      <c r="C2055" s="5" t="s">
        <v>3966</v>
      </c>
      <c r="D2055" s="5" t="s">
        <v>8995</v>
      </c>
      <c r="E2055" s="5" t="s">
        <v>8994</v>
      </c>
      <c r="F2055" s="6" t="s">
        <v>1764</v>
      </c>
      <c r="G2055" s="6" t="s">
        <v>1764</v>
      </c>
      <c r="H2055" s="6" t="s">
        <v>1764</v>
      </c>
      <c r="I2055" s="6">
        <v>2</v>
      </c>
      <c r="J2055" s="9">
        <v>3</v>
      </c>
      <c r="K2055" s="9">
        <v>3</v>
      </c>
      <c r="L2055" s="9">
        <v>3</v>
      </c>
      <c r="M2055" s="7"/>
      <c r="N2055" s="7">
        <v>-5.3469550065227596</v>
      </c>
      <c r="O2055" s="7">
        <v>-3.8827089289605001</v>
      </c>
      <c r="P2055" s="7">
        <v>-0.62050978483229402</v>
      </c>
      <c r="Q2055" s="7">
        <v>-5.0461577412949499</v>
      </c>
      <c r="R2055" s="7">
        <v>-5.3260250585676197</v>
      </c>
      <c r="S2055" s="7"/>
      <c r="T2055" s="7">
        <f>AVERAGE(M2055:S2055)</f>
        <v>-4.0444713040356248</v>
      </c>
      <c r="U2055" s="9">
        <v>2054</v>
      </c>
      <c r="V2055" s="9" t="s">
        <v>10391</v>
      </c>
    </row>
    <row r="2056" spans="1:22" s="2" customFormat="1" ht="25" customHeight="1" x14ac:dyDescent="0.2">
      <c r="A2056" s="5" t="s">
        <v>3960</v>
      </c>
      <c r="B2056" s="5" t="s">
        <v>3960</v>
      </c>
      <c r="C2056" s="5" t="s">
        <v>6129</v>
      </c>
      <c r="D2056" s="5" t="s">
        <v>8161</v>
      </c>
      <c r="E2056" s="5" t="s">
        <v>8160</v>
      </c>
      <c r="F2056" s="6" t="s">
        <v>1969</v>
      </c>
      <c r="G2056" s="6" t="s">
        <v>1969</v>
      </c>
      <c r="H2056" s="6" t="s">
        <v>1969</v>
      </c>
      <c r="I2056" s="6">
        <v>3</v>
      </c>
      <c r="J2056" s="9">
        <v>2</v>
      </c>
      <c r="K2056" s="9">
        <v>2</v>
      </c>
      <c r="L2056" s="9">
        <v>2</v>
      </c>
      <c r="M2056" s="7">
        <v>-3.7968625228428099</v>
      </c>
      <c r="N2056" s="7">
        <v>-4.02466548429729</v>
      </c>
      <c r="O2056" s="7"/>
      <c r="P2056" s="7">
        <v>-3.0695639253251299</v>
      </c>
      <c r="Q2056" s="7">
        <v>-4.9477323822715098</v>
      </c>
      <c r="R2056" s="7">
        <v>-4.40971439106369</v>
      </c>
      <c r="S2056" s="7"/>
      <c r="T2056" s="7">
        <f>AVERAGE(M2056:S2056)</f>
        <v>-4.0497077411600859</v>
      </c>
      <c r="U2056" s="9">
        <v>2055</v>
      </c>
      <c r="V2056" s="9"/>
    </row>
    <row r="2057" spans="1:22" s="2" customFormat="1" ht="25" customHeight="1" x14ac:dyDescent="0.2">
      <c r="A2057" s="5" t="s">
        <v>226</v>
      </c>
      <c r="B2057" s="5" t="s">
        <v>227</v>
      </c>
      <c r="C2057" s="5" t="s">
        <v>6130</v>
      </c>
      <c r="D2057" s="5" t="s">
        <v>9364</v>
      </c>
      <c r="E2057" s="5" t="s">
        <v>9363</v>
      </c>
      <c r="F2057" s="6" t="s">
        <v>228</v>
      </c>
      <c r="G2057" s="6" t="s">
        <v>228</v>
      </c>
      <c r="H2057" s="6" t="s">
        <v>228</v>
      </c>
      <c r="I2057" s="6">
        <v>22</v>
      </c>
      <c r="J2057" s="9">
        <v>38</v>
      </c>
      <c r="K2057" s="9">
        <v>38</v>
      </c>
      <c r="L2057" s="9">
        <v>38</v>
      </c>
      <c r="M2057" s="7">
        <v>-3.9175569637242398</v>
      </c>
      <c r="N2057" s="7">
        <v>-3.4527328543086799</v>
      </c>
      <c r="O2057" s="7">
        <v>-6.0560781240676302</v>
      </c>
      <c r="P2057" s="7">
        <v>-2.2403197611776702</v>
      </c>
      <c r="Q2057" s="7">
        <v>-2.8225572459126198</v>
      </c>
      <c r="R2057" s="7">
        <v>-2.7862268913205201</v>
      </c>
      <c r="S2057" s="7">
        <v>-7.12428351389058</v>
      </c>
      <c r="T2057" s="7">
        <f>AVERAGE(M2057:S2057)</f>
        <v>-4.057107907771706</v>
      </c>
      <c r="U2057" s="9">
        <v>2056</v>
      </c>
      <c r="V2057" s="9"/>
    </row>
    <row r="2058" spans="1:22" s="2" customFormat="1" ht="25" customHeight="1" x14ac:dyDescent="0.2">
      <c r="A2058" s="5" t="s">
        <v>815</v>
      </c>
      <c r="B2058" s="5" t="s">
        <v>816</v>
      </c>
      <c r="C2058" s="5" t="s">
        <v>6131</v>
      </c>
      <c r="D2058" s="5" t="s">
        <v>8890</v>
      </c>
      <c r="E2058" s="5" t="s">
        <v>9566</v>
      </c>
      <c r="F2058" s="6" t="s">
        <v>817</v>
      </c>
      <c r="G2058" s="6" t="s">
        <v>818</v>
      </c>
      <c r="H2058" s="6" t="s">
        <v>818</v>
      </c>
      <c r="I2058" s="6">
        <v>5</v>
      </c>
      <c r="J2058" s="9">
        <v>5</v>
      </c>
      <c r="K2058" s="9">
        <v>4</v>
      </c>
      <c r="L2058" s="9">
        <v>4</v>
      </c>
      <c r="M2058" s="7">
        <v>-4.3143993001569099</v>
      </c>
      <c r="N2058" s="7">
        <v>-4.1228760106895797</v>
      </c>
      <c r="O2058" s="7"/>
      <c r="P2058" s="7">
        <v>-5.2266282213501203</v>
      </c>
      <c r="Q2058" s="7">
        <v>-3.4963667722480198</v>
      </c>
      <c r="R2058" s="7">
        <v>-3.1362056236131601</v>
      </c>
      <c r="S2058" s="7"/>
      <c r="T2058" s="7">
        <f>AVERAGE(M2058:S2058)</f>
        <v>-4.0592951856115587</v>
      </c>
      <c r="U2058" s="9">
        <v>2057</v>
      </c>
      <c r="V2058" s="9"/>
    </row>
    <row r="2059" spans="1:22" s="2" customFormat="1" ht="25" customHeight="1" x14ac:dyDescent="0.2">
      <c r="A2059" s="5" t="s">
        <v>3674</v>
      </c>
      <c r="B2059" s="5" t="s">
        <v>3675</v>
      </c>
      <c r="C2059" s="5" t="s">
        <v>3675</v>
      </c>
      <c r="D2059" s="5" t="s">
        <v>7980</v>
      </c>
      <c r="E2059" s="5" t="s">
        <v>7979</v>
      </c>
      <c r="F2059" s="6" t="s">
        <v>2872</v>
      </c>
      <c r="G2059" s="6" t="s">
        <v>2872</v>
      </c>
      <c r="H2059" s="6" t="s">
        <v>2872</v>
      </c>
      <c r="I2059" s="6">
        <v>7</v>
      </c>
      <c r="J2059" s="9">
        <v>4</v>
      </c>
      <c r="K2059" s="9">
        <v>4</v>
      </c>
      <c r="L2059" s="9">
        <v>4</v>
      </c>
      <c r="M2059" s="7">
        <v>-5.46614649406692</v>
      </c>
      <c r="N2059" s="7">
        <v>-4.6524969750113199</v>
      </c>
      <c r="O2059" s="7">
        <v>-1.9880436627231</v>
      </c>
      <c r="P2059" s="7"/>
      <c r="Q2059" s="7">
        <v>-4.1008642899290804</v>
      </c>
      <c r="R2059" s="7">
        <v>-4.1308865490877196</v>
      </c>
      <c r="S2059" s="7"/>
      <c r="T2059" s="7">
        <f>AVERAGE(M2059:S2059)</f>
        <v>-4.0676875941636279</v>
      </c>
      <c r="U2059" s="9">
        <v>2058</v>
      </c>
      <c r="V2059" s="9"/>
    </row>
    <row r="2060" spans="1:22" s="2" customFormat="1" ht="25" customHeight="1" x14ac:dyDescent="0.2">
      <c r="A2060" s="5" t="s">
        <v>1467</v>
      </c>
      <c r="B2060" s="5" t="s">
        <v>1468</v>
      </c>
      <c r="C2060" s="5" t="s">
        <v>6132</v>
      </c>
      <c r="D2060" s="5" t="s">
        <v>9777</v>
      </c>
      <c r="E2060" s="5" t="s">
        <v>8935</v>
      </c>
      <c r="F2060" s="6" t="s">
        <v>437</v>
      </c>
      <c r="G2060" s="6" t="s">
        <v>437</v>
      </c>
      <c r="H2060" s="6" t="s">
        <v>437</v>
      </c>
      <c r="I2060" s="6">
        <v>3</v>
      </c>
      <c r="J2060" s="9">
        <v>3</v>
      </c>
      <c r="K2060" s="9">
        <v>3</v>
      </c>
      <c r="L2060" s="9">
        <v>3</v>
      </c>
      <c r="M2060" s="7">
        <v>-3.8195662540241502</v>
      </c>
      <c r="N2060" s="7">
        <v>-4.7232705485731596</v>
      </c>
      <c r="O2060" s="7">
        <v>-4.0285655447590996</v>
      </c>
      <c r="P2060" s="7">
        <v>-3.2381215357929301</v>
      </c>
      <c r="Q2060" s="7">
        <v>-3.9987336628693502</v>
      </c>
      <c r="R2060" s="7">
        <v>-4.6398405076676701</v>
      </c>
      <c r="S2060" s="7"/>
      <c r="T2060" s="7">
        <f>AVERAGE(M2060:S2060)</f>
        <v>-4.0746830089477273</v>
      </c>
      <c r="U2060" s="9">
        <v>2059</v>
      </c>
      <c r="V2060" s="9"/>
    </row>
    <row r="2061" spans="1:22" s="2" customFormat="1" ht="25" customHeight="1" x14ac:dyDescent="0.2">
      <c r="A2061" s="5" t="s">
        <v>4406</v>
      </c>
      <c r="B2061" s="5" t="s">
        <v>4406</v>
      </c>
      <c r="C2061" s="5" t="s">
        <v>4406</v>
      </c>
      <c r="D2061" s="5" t="s">
        <v>8605</v>
      </c>
      <c r="E2061" s="5" t="s">
        <v>4407</v>
      </c>
      <c r="F2061" s="6">
        <v>2</v>
      </c>
      <c r="G2061" s="6">
        <v>2</v>
      </c>
      <c r="H2061" s="6">
        <v>2</v>
      </c>
      <c r="I2061" s="6">
        <v>1</v>
      </c>
      <c r="J2061" s="9">
        <v>2</v>
      </c>
      <c r="K2061" s="9">
        <v>2</v>
      </c>
      <c r="L2061" s="9">
        <v>2</v>
      </c>
      <c r="M2061" s="7">
        <v>-4.2632618262702904</v>
      </c>
      <c r="N2061" s="7">
        <v>-3.9210457156582001</v>
      </c>
      <c r="O2061" s="7">
        <v>-3.4403181603118398</v>
      </c>
      <c r="P2061" s="7"/>
      <c r="Q2061" s="7">
        <v>-4.52659870061155</v>
      </c>
      <c r="R2061" s="7">
        <v>-4.3603275551646004</v>
      </c>
      <c r="S2061" s="7"/>
      <c r="T2061" s="7">
        <f>AVERAGE(M2061:S2061)</f>
        <v>-4.1023103916032966</v>
      </c>
      <c r="U2061" s="9">
        <v>2060</v>
      </c>
      <c r="V2061" s="9"/>
    </row>
    <row r="2062" spans="1:22" s="2" customFormat="1" ht="25" customHeight="1" x14ac:dyDescent="0.2">
      <c r="A2062" s="5" t="s">
        <v>761</v>
      </c>
      <c r="B2062" s="5" t="s">
        <v>761</v>
      </c>
      <c r="C2062" s="5" t="s">
        <v>6133</v>
      </c>
      <c r="D2062" s="5" t="s">
        <v>8645</v>
      </c>
      <c r="E2062" s="5" t="s">
        <v>9104</v>
      </c>
      <c r="F2062" s="6" t="s">
        <v>762</v>
      </c>
      <c r="G2062" s="6" t="s">
        <v>762</v>
      </c>
      <c r="H2062" s="6" t="s">
        <v>762</v>
      </c>
      <c r="I2062" s="6">
        <v>5</v>
      </c>
      <c r="J2062" s="9">
        <v>2</v>
      </c>
      <c r="K2062" s="9">
        <v>2</v>
      </c>
      <c r="L2062" s="9">
        <v>2</v>
      </c>
      <c r="M2062" s="7">
        <v>-3.6854308034461201</v>
      </c>
      <c r="N2062" s="7">
        <v>-4.0298207648572504</v>
      </c>
      <c r="O2062" s="7">
        <v>-4.4716782969265001</v>
      </c>
      <c r="P2062" s="7"/>
      <c r="Q2062" s="7">
        <v>-4.04357786241669</v>
      </c>
      <c r="R2062" s="7">
        <v>-4.5936581995216104</v>
      </c>
      <c r="S2062" s="7"/>
      <c r="T2062" s="7">
        <f>AVERAGE(M2062:S2062)</f>
        <v>-4.1648331854336345</v>
      </c>
      <c r="U2062" s="9">
        <v>2061</v>
      </c>
      <c r="V2062" s="9"/>
    </row>
    <row r="2063" spans="1:22" s="2" customFormat="1" ht="25" customHeight="1" x14ac:dyDescent="0.2">
      <c r="A2063" s="5" t="s">
        <v>4726</v>
      </c>
      <c r="B2063" s="5" t="s">
        <v>4727</v>
      </c>
      <c r="C2063" s="5" t="s">
        <v>6134</v>
      </c>
      <c r="D2063" s="5" t="s">
        <v>8910</v>
      </c>
      <c r="E2063" s="5" t="s">
        <v>8909</v>
      </c>
      <c r="F2063" s="6" t="s">
        <v>4728</v>
      </c>
      <c r="G2063" s="6" t="s">
        <v>4729</v>
      </c>
      <c r="H2063" s="6" t="s">
        <v>4729</v>
      </c>
      <c r="I2063" s="6">
        <v>7</v>
      </c>
      <c r="J2063" s="9">
        <v>4</v>
      </c>
      <c r="K2063" s="9">
        <v>3</v>
      </c>
      <c r="L2063" s="9">
        <v>3</v>
      </c>
      <c r="M2063" s="7">
        <v>-4.3779685790305898</v>
      </c>
      <c r="N2063" s="7">
        <v>-4.5912714132622199</v>
      </c>
      <c r="O2063" s="7"/>
      <c r="P2063" s="7">
        <v>-3.7559199198937101</v>
      </c>
      <c r="Q2063" s="7">
        <v>-3.77087048801602</v>
      </c>
      <c r="R2063" s="7">
        <v>-4.3722752591527696</v>
      </c>
      <c r="S2063" s="7"/>
      <c r="T2063" s="7">
        <f>AVERAGE(M2063:S2063)</f>
        <v>-4.1736611318710617</v>
      </c>
      <c r="U2063" s="9">
        <v>2062</v>
      </c>
      <c r="V2063" s="9"/>
    </row>
    <row r="2064" spans="1:22" s="2" customFormat="1" ht="25" customHeight="1" x14ac:dyDescent="0.2">
      <c r="A2064" s="5" t="s">
        <v>1340</v>
      </c>
      <c r="B2064" s="5" t="s">
        <v>1341</v>
      </c>
      <c r="C2064" s="5" t="s">
        <v>6135</v>
      </c>
      <c r="D2064" s="5" t="s">
        <v>9458</v>
      </c>
      <c r="E2064" s="5" t="s">
        <v>9457</v>
      </c>
      <c r="F2064" s="6" t="s">
        <v>1342</v>
      </c>
      <c r="G2064" s="6" t="s">
        <v>1343</v>
      </c>
      <c r="H2064" s="6" t="s">
        <v>1343</v>
      </c>
      <c r="I2064" s="6">
        <v>11</v>
      </c>
      <c r="J2064" s="9">
        <v>3</v>
      </c>
      <c r="K2064" s="9">
        <v>2</v>
      </c>
      <c r="L2064" s="9">
        <v>2</v>
      </c>
      <c r="M2064" s="7">
        <v>-3.84482700592087</v>
      </c>
      <c r="N2064" s="7">
        <v>-4.6697545135323804</v>
      </c>
      <c r="O2064" s="7">
        <v>-4.6120110158547902</v>
      </c>
      <c r="P2064" s="7"/>
      <c r="Q2064" s="7">
        <v>-3.87843153858709</v>
      </c>
      <c r="R2064" s="7">
        <v>-3.88893628136048</v>
      </c>
      <c r="S2064" s="7"/>
      <c r="T2064" s="7">
        <f>AVERAGE(M2064:S2064)</f>
        <v>-4.1787920710511219</v>
      </c>
      <c r="U2064" s="9">
        <v>2063</v>
      </c>
      <c r="V2064" s="9"/>
    </row>
    <row r="2065" spans="1:22" s="2" customFormat="1" ht="25" customHeight="1" x14ac:dyDescent="0.2">
      <c r="A2065" s="5" t="s">
        <v>208</v>
      </c>
      <c r="B2065" s="5" t="s">
        <v>208</v>
      </c>
      <c r="C2065" s="5" t="s">
        <v>6136</v>
      </c>
      <c r="D2065" s="5" t="s">
        <v>9359</v>
      </c>
      <c r="E2065" s="5" t="s">
        <v>9358</v>
      </c>
      <c r="F2065" s="6" t="s">
        <v>117</v>
      </c>
      <c r="G2065" s="6" t="s">
        <v>117</v>
      </c>
      <c r="H2065" s="6" t="s">
        <v>117</v>
      </c>
      <c r="I2065" s="6">
        <v>2</v>
      </c>
      <c r="J2065" s="9">
        <v>3</v>
      </c>
      <c r="K2065" s="9">
        <v>3</v>
      </c>
      <c r="L2065" s="9">
        <v>3</v>
      </c>
      <c r="M2065" s="7">
        <v>-4.0561175120959803</v>
      </c>
      <c r="N2065" s="7">
        <v>-4.2188395020157801</v>
      </c>
      <c r="O2065" s="7">
        <v>-3.34594159673623</v>
      </c>
      <c r="P2065" s="7">
        <v>-5.21076458519474</v>
      </c>
      <c r="Q2065" s="7">
        <v>-4.38563033981925</v>
      </c>
      <c r="R2065" s="7">
        <v>-3.8608581498791401</v>
      </c>
      <c r="S2065" s="7"/>
      <c r="T2065" s="7">
        <f>AVERAGE(M2065:S2065)</f>
        <v>-4.1796919476235201</v>
      </c>
      <c r="U2065" s="9">
        <v>2064</v>
      </c>
      <c r="V2065" s="9"/>
    </row>
    <row r="2066" spans="1:22" s="2" customFormat="1" ht="25" customHeight="1" x14ac:dyDescent="0.2">
      <c r="A2066" s="5" t="s">
        <v>928</v>
      </c>
      <c r="B2066" s="5" t="s">
        <v>928</v>
      </c>
      <c r="C2066" s="5" t="s">
        <v>6137</v>
      </c>
      <c r="D2066" s="5" t="s">
        <v>9588</v>
      </c>
      <c r="E2066" s="5" t="s">
        <v>9587</v>
      </c>
      <c r="F2066" s="6" t="s">
        <v>117</v>
      </c>
      <c r="G2066" s="6" t="s">
        <v>117</v>
      </c>
      <c r="H2066" s="6" t="s">
        <v>117</v>
      </c>
      <c r="I2066" s="6">
        <v>2</v>
      </c>
      <c r="J2066" s="9">
        <v>3</v>
      </c>
      <c r="K2066" s="9">
        <v>3</v>
      </c>
      <c r="L2066" s="9">
        <v>3</v>
      </c>
      <c r="M2066" s="7">
        <v>-4.5167243168822697</v>
      </c>
      <c r="N2066" s="7">
        <v>-5.2568435154122701</v>
      </c>
      <c r="O2066" s="7"/>
      <c r="P2066" s="7">
        <v>-3.5871368719554901</v>
      </c>
      <c r="Q2066" s="7">
        <v>-3.6524010952795698</v>
      </c>
      <c r="R2066" s="7">
        <v>-3.95875330697393</v>
      </c>
      <c r="S2066" s="7"/>
      <c r="T2066" s="7">
        <f>AVERAGE(M2066:S2066)</f>
        <v>-4.1943718213007051</v>
      </c>
      <c r="U2066" s="9">
        <v>2065</v>
      </c>
      <c r="V2066" s="9"/>
    </row>
    <row r="2067" spans="1:22" s="2" customFormat="1" ht="25" customHeight="1" x14ac:dyDescent="0.2">
      <c r="A2067" s="5" t="s">
        <v>4145</v>
      </c>
      <c r="B2067" s="5" t="s">
        <v>4146</v>
      </c>
      <c r="C2067" s="5" t="s">
        <v>4146</v>
      </c>
      <c r="D2067" s="5" t="s">
        <v>8354</v>
      </c>
      <c r="E2067" s="5" t="s">
        <v>8353</v>
      </c>
      <c r="F2067" s="6" t="s">
        <v>4147</v>
      </c>
      <c r="G2067" s="6" t="s">
        <v>4147</v>
      </c>
      <c r="H2067" s="6" t="s">
        <v>4147</v>
      </c>
      <c r="I2067" s="6">
        <v>2</v>
      </c>
      <c r="J2067" s="9">
        <v>10</v>
      </c>
      <c r="K2067" s="9">
        <v>10</v>
      </c>
      <c r="L2067" s="9">
        <v>10</v>
      </c>
      <c r="M2067" s="7">
        <v>-3.3327110943717999</v>
      </c>
      <c r="N2067" s="7">
        <v>-3.8821821781869299</v>
      </c>
      <c r="O2067" s="7">
        <v>-4.2058743222445898</v>
      </c>
      <c r="P2067" s="7">
        <v>-7.3449556385481598</v>
      </c>
      <c r="Q2067" s="7">
        <v>-3.4192501675074101</v>
      </c>
      <c r="R2067" s="7">
        <v>-3.1635168859973901</v>
      </c>
      <c r="S2067" s="7"/>
      <c r="T2067" s="7">
        <f>AVERAGE(M2067:S2067)</f>
        <v>-4.2247483811427129</v>
      </c>
      <c r="U2067" s="9">
        <v>2066</v>
      </c>
      <c r="V2067" s="9"/>
    </row>
    <row r="2068" spans="1:22" s="2" customFormat="1" ht="25" customHeight="1" x14ac:dyDescent="0.2">
      <c r="A2068" s="5" t="s">
        <v>4080</v>
      </c>
      <c r="B2068" s="5" t="s">
        <v>4080</v>
      </c>
      <c r="C2068" s="5" t="s">
        <v>4080</v>
      </c>
      <c r="D2068" s="5" t="s">
        <v>8277</v>
      </c>
      <c r="E2068" s="5" t="s">
        <v>8276</v>
      </c>
      <c r="F2068" s="6">
        <v>3</v>
      </c>
      <c r="G2068" s="6">
        <v>3</v>
      </c>
      <c r="H2068" s="6">
        <v>3</v>
      </c>
      <c r="I2068" s="6">
        <v>1</v>
      </c>
      <c r="J2068" s="9">
        <v>3</v>
      </c>
      <c r="K2068" s="9">
        <v>3</v>
      </c>
      <c r="L2068" s="9">
        <v>3</v>
      </c>
      <c r="M2068" s="7">
        <v>-5.4850615459670404</v>
      </c>
      <c r="N2068" s="7">
        <v>-5.1257879812267104</v>
      </c>
      <c r="O2068" s="7">
        <v>-3.4719597160322202</v>
      </c>
      <c r="P2068" s="7"/>
      <c r="Q2068" s="7">
        <v>-3.4472869769505898</v>
      </c>
      <c r="R2068" s="7">
        <v>-3.7267177579443902</v>
      </c>
      <c r="S2068" s="7"/>
      <c r="T2068" s="7">
        <f>AVERAGE(M2068:S2068)</f>
        <v>-4.2513627956241899</v>
      </c>
      <c r="U2068" s="9">
        <v>2067</v>
      </c>
      <c r="V2068" s="9"/>
    </row>
    <row r="2069" spans="1:22" s="2" customFormat="1" ht="25" customHeight="1" x14ac:dyDescent="0.2">
      <c r="A2069" s="5" t="s">
        <v>3693</v>
      </c>
      <c r="B2069" s="5" t="s">
        <v>3693</v>
      </c>
      <c r="C2069" s="5" t="s">
        <v>3693</v>
      </c>
      <c r="D2069" s="5" t="s">
        <v>7991</v>
      </c>
      <c r="E2069" s="5" t="s">
        <v>3694</v>
      </c>
      <c r="F2069" s="6">
        <v>2</v>
      </c>
      <c r="G2069" s="6">
        <v>2</v>
      </c>
      <c r="H2069" s="6">
        <v>2</v>
      </c>
      <c r="I2069" s="6">
        <v>1</v>
      </c>
      <c r="J2069" s="9">
        <v>2</v>
      </c>
      <c r="K2069" s="9">
        <v>2</v>
      </c>
      <c r="L2069" s="9">
        <v>2</v>
      </c>
      <c r="M2069" s="7">
        <v>-4.3503134548924196</v>
      </c>
      <c r="N2069" s="7">
        <v>-4.1434471059946398</v>
      </c>
      <c r="O2069" s="7"/>
      <c r="P2069" s="7">
        <v>-3.0138475834665601</v>
      </c>
      <c r="Q2069" s="7">
        <v>-5.1846265103742004</v>
      </c>
      <c r="R2069" s="7">
        <v>-4.8016014280275598</v>
      </c>
      <c r="S2069" s="7"/>
      <c r="T2069" s="7">
        <f>AVERAGE(M2069:S2069)</f>
        <v>-4.2987672165510755</v>
      </c>
      <c r="U2069" s="9">
        <v>2068</v>
      </c>
      <c r="V2069" s="9"/>
    </row>
    <row r="2070" spans="1:22" s="2" customFormat="1" ht="25" customHeight="1" x14ac:dyDescent="0.2">
      <c r="A2070" s="5" t="s">
        <v>4010</v>
      </c>
      <c r="B2070" s="5" t="s">
        <v>4011</v>
      </c>
      <c r="C2070" s="5" t="s">
        <v>4011</v>
      </c>
      <c r="D2070" s="5" t="s">
        <v>8209</v>
      </c>
      <c r="E2070" s="5" t="s">
        <v>8208</v>
      </c>
      <c r="F2070" s="6" t="s">
        <v>2321</v>
      </c>
      <c r="G2070" s="6" t="s">
        <v>2321</v>
      </c>
      <c r="H2070" s="6" t="s">
        <v>2321</v>
      </c>
      <c r="I2070" s="6">
        <v>4</v>
      </c>
      <c r="J2070" s="9">
        <v>3</v>
      </c>
      <c r="K2070" s="9">
        <v>3</v>
      </c>
      <c r="L2070" s="9">
        <v>3</v>
      </c>
      <c r="M2070" s="7">
        <v>-4.3844339634333203</v>
      </c>
      <c r="N2070" s="7">
        <v>-4.5392964794168202</v>
      </c>
      <c r="O2070" s="7">
        <v>-3.5915158512518399</v>
      </c>
      <c r="P2070" s="7">
        <v>-5.1715306134557197</v>
      </c>
      <c r="Q2070" s="7">
        <v>-4.3845130375156103</v>
      </c>
      <c r="R2070" s="7">
        <v>-3.7895594770517902</v>
      </c>
      <c r="S2070" s="7"/>
      <c r="T2070" s="7">
        <f>AVERAGE(M2070:S2070)</f>
        <v>-4.3101415703541832</v>
      </c>
      <c r="U2070" s="9">
        <v>2069</v>
      </c>
      <c r="V2070" s="9"/>
    </row>
    <row r="2071" spans="1:22" s="2" customFormat="1" ht="25" customHeight="1" x14ac:dyDescent="0.2">
      <c r="A2071" s="5" t="s">
        <v>4391</v>
      </c>
      <c r="B2071" s="5" t="s">
        <v>4391</v>
      </c>
      <c r="C2071" s="5" t="s">
        <v>6138</v>
      </c>
      <c r="D2071" s="5" t="s">
        <v>8587</v>
      </c>
      <c r="E2071" s="5" t="s">
        <v>8586</v>
      </c>
      <c r="F2071" s="6" t="s">
        <v>4392</v>
      </c>
      <c r="G2071" s="6" t="s">
        <v>4392</v>
      </c>
      <c r="H2071" s="6" t="s">
        <v>4392</v>
      </c>
      <c r="I2071" s="6">
        <v>4</v>
      </c>
      <c r="J2071" s="9">
        <v>4</v>
      </c>
      <c r="K2071" s="9">
        <v>4</v>
      </c>
      <c r="L2071" s="9">
        <v>4</v>
      </c>
      <c r="M2071" s="7">
        <v>-4.2276899702654998</v>
      </c>
      <c r="N2071" s="7">
        <v>-4.3232787000845203</v>
      </c>
      <c r="O2071" s="7">
        <v>-4.9328109926495998</v>
      </c>
      <c r="P2071" s="7">
        <v>-4.0825205878220201</v>
      </c>
      <c r="Q2071" s="7">
        <v>-4.0798793921977596</v>
      </c>
      <c r="R2071" s="7">
        <v>-4.3935044406880603</v>
      </c>
      <c r="S2071" s="7"/>
      <c r="T2071" s="7">
        <f>AVERAGE(M2071:S2071)</f>
        <v>-4.3399473472845775</v>
      </c>
      <c r="U2071" s="9">
        <v>2070</v>
      </c>
      <c r="V2071" s="9"/>
    </row>
    <row r="2072" spans="1:22" s="2" customFormat="1" ht="25" customHeight="1" x14ac:dyDescent="0.2">
      <c r="A2072" s="5" t="s">
        <v>1738</v>
      </c>
      <c r="B2072" s="5" t="s">
        <v>1739</v>
      </c>
      <c r="C2072" s="5" t="s">
        <v>1739</v>
      </c>
      <c r="D2072" s="5" t="s">
        <v>6219</v>
      </c>
      <c r="E2072" s="5" t="s">
        <v>6218</v>
      </c>
      <c r="F2072" s="6" t="s">
        <v>1740</v>
      </c>
      <c r="G2072" s="6" t="s">
        <v>1740</v>
      </c>
      <c r="H2072" s="6" t="s">
        <v>1740</v>
      </c>
      <c r="I2072" s="6">
        <v>4</v>
      </c>
      <c r="J2072" s="9">
        <v>5</v>
      </c>
      <c r="K2072" s="9">
        <v>5</v>
      </c>
      <c r="L2072" s="9">
        <v>5</v>
      </c>
      <c r="M2072" s="7">
        <v>-5.6069843609658099</v>
      </c>
      <c r="N2072" s="7">
        <v>-5.3401608854694098</v>
      </c>
      <c r="O2072" s="7">
        <v>-4.3403929828246302</v>
      </c>
      <c r="P2072" s="7"/>
      <c r="Q2072" s="7">
        <v>-3.0855421859378001</v>
      </c>
      <c r="R2072" s="7">
        <v>-3.3738451781568601</v>
      </c>
      <c r="S2072" s="7"/>
      <c r="T2072" s="7">
        <f>AVERAGE(M2072:S2072)</f>
        <v>-4.3493851186709014</v>
      </c>
      <c r="U2072" s="9">
        <v>2071</v>
      </c>
      <c r="V2072" s="9"/>
    </row>
    <row r="2073" spans="1:22" s="2" customFormat="1" ht="25" customHeight="1" x14ac:dyDescent="0.2">
      <c r="A2073" s="5" t="s">
        <v>4730</v>
      </c>
      <c r="B2073" s="5" t="s">
        <v>4731</v>
      </c>
      <c r="C2073" s="5" t="s">
        <v>4731</v>
      </c>
      <c r="D2073" s="5" t="s">
        <v>8912</v>
      </c>
      <c r="E2073" s="5" t="s">
        <v>8911</v>
      </c>
      <c r="F2073" s="6" t="s">
        <v>1764</v>
      </c>
      <c r="G2073" s="6" t="s">
        <v>1764</v>
      </c>
      <c r="H2073" s="6" t="s">
        <v>1764</v>
      </c>
      <c r="I2073" s="6">
        <v>2</v>
      </c>
      <c r="J2073" s="9">
        <v>3</v>
      </c>
      <c r="K2073" s="9">
        <v>3</v>
      </c>
      <c r="L2073" s="9">
        <v>3</v>
      </c>
      <c r="M2073" s="7">
        <v>-3.1859193712941298</v>
      </c>
      <c r="N2073" s="7">
        <v>-3.1946013272424101</v>
      </c>
      <c r="O2073" s="7">
        <v>-5.0000338201668502</v>
      </c>
      <c r="P2073" s="7"/>
      <c r="Q2073" s="7">
        <v>-4.4976903351213098</v>
      </c>
      <c r="R2073" s="7">
        <v>-5.9125079215864096</v>
      </c>
      <c r="S2073" s="7"/>
      <c r="T2073" s="7">
        <f>AVERAGE(M2073:S2073)</f>
        <v>-4.3581505550822222</v>
      </c>
      <c r="U2073" s="9">
        <v>2072</v>
      </c>
      <c r="V2073" s="9"/>
    </row>
    <row r="2074" spans="1:22" s="2" customFormat="1" ht="25" customHeight="1" x14ac:dyDescent="0.2">
      <c r="A2074" s="5" t="s">
        <v>2749</v>
      </c>
      <c r="B2074" s="5" t="s">
        <v>2749</v>
      </c>
      <c r="C2074" s="5" t="s">
        <v>2749</v>
      </c>
      <c r="D2074" s="5" t="s">
        <v>7136</v>
      </c>
      <c r="E2074" s="5" t="s">
        <v>7135</v>
      </c>
      <c r="F2074" s="6">
        <v>2</v>
      </c>
      <c r="G2074" s="6">
        <v>2</v>
      </c>
      <c r="H2074" s="6">
        <v>2</v>
      </c>
      <c r="I2074" s="6">
        <v>1</v>
      </c>
      <c r="J2074" s="9">
        <v>2</v>
      </c>
      <c r="K2074" s="9">
        <v>2</v>
      </c>
      <c r="L2074" s="9">
        <v>2</v>
      </c>
      <c r="M2074" s="7">
        <v>-3.5447137514852001</v>
      </c>
      <c r="N2074" s="7">
        <v>-3.4482278268312898</v>
      </c>
      <c r="O2074" s="7">
        <v>-3.8086293628165402</v>
      </c>
      <c r="P2074" s="7"/>
      <c r="Q2074" s="7">
        <v>-5.8141000063513504</v>
      </c>
      <c r="R2074" s="7">
        <v>-5.3379030229716404</v>
      </c>
      <c r="S2074" s="7"/>
      <c r="T2074" s="7">
        <f>AVERAGE(M2074:S2074)</f>
        <v>-4.3907147940912044</v>
      </c>
      <c r="U2074" s="9">
        <v>2073</v>
      </c>
      <c r="V2074" s="9"/>
    </row>
    <row r="2075" spans="1:22" s="2" customFormat="1" ht="25" customHeight="1" x14ac:dyDescent="0.2">
      <c r="A2075" s="5" t="s">
        <v>4702</v>
      </c>
      <c r="B2075" s="5" t="s">
        <v>4702</v>
      </c>
      <c r="C2075" s="5" t="s">
        <v>4702</v>
      </c>
      <c r="D2075" s="5" t="s">
        <v>8884</v>
      </c>
      <c r="E2075" s="5" t="s">
        <v>4703</v>
      </c>
      <c r="F2075" s="6">
        <v>3</v>
      </c>
      <c r="G2075" s="6">
        <v>3</v>
      </c>
      <c r="H2075" s="6">
        <v>3</v>
      </c>
      <c r="I2075" s="6">
        <v>1</v>
      </c>
      <c r="J2075" s="9">
        <v>3</v>
      </c>
      <c r="K2075" s="9">
        <v>3</v>
      </c>
      <c r="L2075" s="9">
        <v>3</v>
      </c>
      <c r="M2075" s="7">
        <v>-5.2345601666916899</v>
      </c>
      <c r="N2075" s="7">
        <v>-4.8200004572663202</v>
      </c>
      <c r="O2075" s="7">
        <v>-3.8315575670479101</v>
      </c>
      <c r="P2075" s="7"/>
      <c r="Q2075" s="7">
        <v>-3.9154717066523101</v>
      </c>
      <c r="R2075" s="7">
        <v>-4.2528464433235298</v>
      </c>
      <c r="S2075" s="7"/>
      <c r="T2075" s="7">
        <f>AVERAGE(M2075:S2075)</f>
        <v>-4.4108872681963529</v>
      </c>
      <c r="U2075" s="9">
        <v>2074</v>
      </c>
      <c r="V2075" s="9"/>
    </row>
    <row r="2076" spans="1:22" s="2" customFormat="1" ht="25" customHeight="1" x14ac:dyDescent="0.2">
      <c r="A2076" s="5" t="s">
        <v>485</v>
      </c>
      <c r="B2076" s="5" t="s">
        <v>486</v>
      </c>
      <c r="C2076" s="5" t="s">
        <v>6139</v>
      </c>
      <c r="D2076" s="5" t="s">
        <v>8006</v>
      </c>
      <c r="E2076" s="5" t="s">
        <v>9471</v>
      </c>
      <c r="F2076" s="6" t="s">
        <v>487</v>
      </c>
      <c r="G2076" s="6" t="s">
        <v>487</v>
      </c>
      <c r="H2076" s="6" t="s">
        <v>487</v>
      </c>
      <c r="I2076" s="6">
        <v>7</v>
      </c>
      <c r="J2076" s="9">
        <v>7</v>
      </c>
      <c r="K2076" s="9">
        <v>7</v>
      </c>
      <c r="L2076" s="9">
        <v>7</v>
      </c>
      <c r="M2076" s="7">
        <v>-4.7531238547554899</v>
      </c>
      <c r="N2076" s="7">
        <v>-5.5789244318686704</v>
      </c>
      <c r="O2076" s="7">
        <v>-4.9643582181435599</v>
      </c>
      <c r="P2076" s="7"/>
      <c r="Q2076" s="7">
        <v>-3.0465145349262701</v>
      </c>
      <c r="R2076" s="7">
        <v>-3.7781767969556999</v>
      </c>
      <c r="S2076" s="7"/>
      <c r="T2076" s="7">
        <f>AVERAGE(M2076:S2076)</f>
        <v>-4.4242195673299376</v>
      </c>
      <c r="U2076" s="9">
        <v>2075</v>
      </c>
      <c r="V2076" s="9"/>
    </row>
    <row r="2077" spans="1:22" s="2" customFormat="1" ht="25" customHeight="1" x14ac:dyDescent="0.2">
      <c r="A2077" s="5" t="s">
        <v>4555</v>
      </c>
      <c r="B2077" s="5" t="s">
        <v>4555</v>
      </c>
      <c r="C2077" s="5" t="s">
        <v>4555</v>
      </c>
      <c r="D2077" s="5" t="s">
        <v>8739</v>
      </c>
      <c r="E2077" s="5" t="s">
        <v>8738</v>
      </c>
      <c r="F2077" s="6">
        <v>2</v>
      </c>
      <c r="G2077" s="6">
        <v>2</v>
      </c>
      <c r="H2077" s="6">
        <v>2</v>
      </c>
      <c r="I2077" s="6">
        <v>1</v>
      </c>
      <c r="J2077" s="9">
        <v>2</v>
      </c>
      <c r="K2077" s="9">
        <v>2</v>
      </c>
      <c r="L2077" s="9">
        <v>2</v>
      </c>
      <c r="M2077" s="7">
        <v>-4.6578151840275401</v>
      </c>
      <c r="N2077" s="7">
        <v>-4.99655103656396</v>
      </c>
      <c r="O2077" s="7">
        <v>-4.5916177760843304</v>
      </c>
      <c r="P2077" s="7"/>
      <c r="Q2077" s="7">
        <v>-3.7781318244639701</v>
      </c>
      <c r="R2077" s="7">
        <v>-4.1083962193897596</v>
      </c>
      <c r="S2077" s="7"/>
      <c r="T2077" s="7">
        <f>AVERAGE(M2077:S2077)</f>
        <v>-4.4265024081059128</v>
      </c>
      <c r="U2077" s="9">
        <v>2076</v>
      </c>
      <c r="V2077" s="9"/>
    </row>
    <row r="2078" spans="1:22" s="2" customFormat="1" ht="25" customHeight="1" x14ac:dyDescent="0.2">
      <c r="A2078" s="5" t="s">
        <v>4016</v>
      </c>
      <c r="B2078" s="5" t="s">
        <v>4016</v>
      </c>
      <c r="C2078" s="5" t="s">
        <v>4016</v>
      </c>
      <c r="D2078" s="5" t="s">
        <v>9241</v>
      </c>
      <c r="E2078" s="5" t="s">
        <v>9240</v>
      </c>
      <c r="F2078" s="6">
        <v>5</v>
      </c>
      <c r="G2078" s="6">
        <v>2</v>
      </c>
      <c r="H2078" s="6">
        <v>2</v>
      </c>
      <c r="I2078" s="6">
        <v>1</v>
      </c>
      <c r="J2078" s="9">
        <v>5</v>
      </c>
      <c r="K2078" s="9">
        <v>2</v>
      </c>
      <c r="L2078" s="9">
        <v>2</v>
      </c>
      <c r="M2078" s="7">
        <v>-4.1242554698009997</v>
      </c>
      <c r="N2078" s="7">
        <v>-4.7211138430959299</v>
      </c>
      <c r="O2078" s="7">
        <v>-4.4656877295299502</v>
      </c>
      <c r="P2078" s="7">
        <v>-4.4622869310112003</v>
      </c>
      <c r="Q2078" s="7">
        <v>-4.4997361178547504</v>
      </c>
      <c r="R2078" s="7">
        <v>-4.3088283353496601</v>
      </c>
      <c r="S2078" s="7"/>
      <c r="T2078" s="7">
        <f>AVERAGE(M2078:S2078)</f>
        <v>-4.4303180711070818</v>
      </c>
      <c r="U2078" s="9">
        <v>2077</v>
      </c>
      <c r="V2078" s="9"/>
    </row>
    <row r="2079" spans="1:22" s="2" customFormat="1" ht="25" customHeight="1" x14ac:dyDescent="0.2">
      <c r="A2079" s="5" t="s">
        <v>359</v>
      </c>
      <c r="B2079" s="5" t="s">
        <v>359</v>
      </c>
      <c r="C2079" s="5" t="s">
        <v>6140</v>
      </c>
      <c r="D2079" s="5" t="s">
        <v>9342</v>
      </c>
      <c r="E2079" s="5" t="s">
        <v>9341</v>
      </c>
      <c r="F2079" s="6" t="s">
        <v>360</v>
      </c>
      <c r="G2079" s="6" t="s">
        <v>360</v>
      </c>
      <c r="H2079" s="6" t="s">
        <v>360</v>
      </c>
      <c r="I2079" s="6">
        <v>17</v>
      </c>
      <c r="J2079" s="9">
        <v>17</v>
      </c>
      <c r="K2079" s="9">
        <v>17</v>
      </c>
      <c r="L2079" s="9">
        <v>17</v>
      </c>
      <c r="M2079" s="7">
        <v>-5.4923181288381597</v>
      </c>
      <c r="N2079" s="7">
        <v>-4.8849611805605901</v>
      </c>
      <c r="O2079" s="7">
        <v>-4.3397080372917598</v>
      </c>
      <c r="P2079" s="7"/>
      <c r="Q2079" s="7">
        <v>-2.4592259688370999</v>
      </c>
      <c r="R2079" s="7">
        <v>-2.80150391239395</v>
      </c>
      <c r="S2079" s="7">
        <v>-6.65730700642548</v>
      </c>
      <c r="T2079" s="7">
        <f>AVERAGE(M2079:S2079)</f>
        <v>-4.4391707057245062</v>
      </c>
      <c r="U2079" s="9">
        <v>2078</v>
      </c>
      <c r="V2079" s="9"/>
    </row>
    <row r="2080" spans="1:22" s="2" customFormat="1" ht="25" customHeight="1" x14ac:dyDescent="0.2">
      <c r="A2080" s="5" t="s">
        <v>1801</v>
      </c>
      <c r="B2080" s="5" t="s">
        <v>1801</v>
      </c>
      <c r="C2080" s="5" t="s">
        <v>1801</v>
      </c>
      <c r="D2080" s="5" t="s">
        <v>6282</v>
      </c>
      <c r="E2080" s="5" t="s">
        <v>6281</v>
      </c>
      <c r="F2080" s="6">
        <v>2</v>
      </c>
      <c r="G2080" s="6">
        <v>2</v>
      </c>
      <c r="H2080" s="6">
        <v>2</v>
      </c>
      <c r="I2080" s="6">
        <v>1</v>
      </c>
      <c r="J2080" s="9">
        <v>2</v>
      </c>
      <c r="K2080" s="9">
        <v>2</v>
      </c>
      <c r="L2080" s="9">
        <v>2</v>
      </c>
      <c r="M2080" s="7">
        <v>-5.5418956388755003</v>
      </c>
      <c r="N2080" s="7">
        <v>-4.5295818789791999</v>
      </c>
      <c r="O2080" s="7">
        <v>-4.2147431632557799</v>
      </c>
      <c r="P2080" s="7"/>
      <c r="Q2080" s="7">
        <v>-3.8056776754228698</v>
      </c>
      <c r="R2080" s="7">
        <v>-4.1507486697725398</v>
      </c>
      <c r="S2080" s="7"/>
      <c r="T2080" s="7">
        <f>AVERAGE(M2080:S2080)</f>
        <v>-4.4485294052611781</v>
      </c>
      <c r="U2080" s="9">
        <v>2079</v>
      </c>
      <c r="V2080" s="9"/>
    </row>
    <row r="2081" spans="1:22" s="2" customFormat="1" ht="25" customHeight="1" x14ac:dyDescent="0.2">
      <c r="A2081" s="5" t="s">
        <v>1291</v>
      </c>
      <c r="B2081" s="5" t="s">
        <v>1292</v>
      </c>
      <c r="C2081" s="5" t="s">
        <v>6141</v>
      </c>
      <c r="D2081" s="5" t="s">
        <v>7026</v>
      </c>
      <c r="E2081" s="5" t="s">
        <v>8945</v>
      </c>
      <c r="F2081" s="6" t="s">
        <v>319</v>
      </c>
      <c r="G2081" s="6" t="s">
        <v>319</v>
      </c>
      <c r="H2081" s="6" t="s">
        <v>319</v>
      </c>
      <c r="I2081" s="6">
        <v>3</v>
      </c>
      <c r="J2081" s="9">
        <v>6</v>
      </c>
      <c r="K2081" s="9">
        <v>6</v>
      </c>
      <c r="L2081" s="9">
        <v>6</v>
      </c>
      <c r="M2081" s="7">
        <v>-3.6846565218491798</v>
      </c>
      <c r="N2081" s="7">
        <v>-4.2901651754613104</v>
      </c>
      <c r="O2081" s="7">
        <v>-4.9235011744869697</v>
      </c>
      <c r="P2081" s="7"/>
      <c r="Q2081" s="7">
        <v>-5.0850708909492601</v>
      </c>
      <c r="R2081" s="7">
        <v>-4.3045840260796604</v>
      </c>
      <c r="S2081" s="7"/>
      <c r="T2081" s="7">
        <f>AVERAGE(M2081:S2081)</f>
        <v>-4.4575955577652762</v>
      </c>
      <c r="U2081" s="9">
        <v>2080</v>
      </c>
      <c r="V2081" s="9"/>
    </row>
    <row r="2082" spans="1:22" s="2" customFormat="1" ht="25" customHeight="1" x14ac:dyDescent="0.2">
      <c r="A2082" s="5" t="s">
        <v>4072</v>
      </c>
      <c r="B2082" s="5" t="s">
        <v>4073</v>
      </c>
      <c r="C2082" s="5" t="s">
        <v>4073</v>
      </c>
      <c r="D2082" s="5" t="s">
        <v>8267</v>
      </c>
      <c r="E2082" s="5" t="s">
        <v>8266</v>
      </c>
      <c r="F2082" s="6" t="s">
        <v>2742</v>
      </c>
      <c r="G2082" s="6" t="s">
        <v>2742</v>
      </c>
      <c r="H2082" s="6" t="s">
        <v>2742</v>
      </c>
      <c r="I2082" s="6">
        <v>4</v>
      </c>
      <c r="J2082" s="9">
        <v>5</v>
      </c>
      <c r="K2082" s="9">
        <v>5</v>
      </c>
      <c r="L2082" s="9">
        <v>5</v>
      </c>
      <c r="M2082" s="7">
        <v>-5.8469443963670003</v>
      </c>
      <c r="N2082" s="7">
        <v>-5.8556183461636397</v>
      </c>
      <c r="O2082" s="7">
        <v>-4.5439964464906799</v>
      </c>
      <c r="P2082" s="7"/>
      <c r="Q2082" s="7">
        <v>-2.8959139856221001</v>
      </c>
      <c r="R2082" s="7">
        <v>-3.1834976746304799</v>
      </c>
      <c r="S2082" s="7"/>
      <c r="T2082" s="7">
        <f>AVERAGE(M2082:S2082)</f>
        <v>-4.4651941698547803</v>
      </c>
      <c r="U2082" s="9">
        <v>2081</v>
      </c>
      <c r="V2082" s="9"/>
    </row>
    <row r="2083" spans="1:22" s="2" customFormat="1" ht="25" customHeight="1" x14ac:dyDescent="0.2">
      <c r="A2083" s="5" t="s">
        <v>1654</v>
      </c>
      <c r="B2083" s="5" t="s">
        <v>1654</v>
      </c>
      <c r="C2083" s="5" t="s">
        <v>6142</v>
      </c>
      <c r="D2083" s="5" t="s">
        <v>8335</v>
      </c>
      <c r="E2083" s="5" t="s">
        <v>9821</v>
      </c>
      <c r="F2083" s="6" t="s">
        <v>73</v>
      </c>
      <c r="G2083" s="6" t="s">
        <v>73</v>
      </c>
      <c r="H2083" s="6" t="s">
        <v>73</v>
      </c>
      <c r="I2083" s="6">
        <v>2</v>
      </c>
      <c r="J2083" s="9">
        <v>5</v>
      </c>
      <c r="K2083" s="9">
        <v>5</v>
      </c>
      <c r="L2083" s="9">
        <v>5</v>
      </c>
      <c r="M2083" s="7">
        <v>-5.3309299949130802</v>
      </c>
      <c r="N2083" s="7">
        <v>-3.5240540696841198</v>
      </c>
      <c r="O2083" s="7">
        <v>-3.6351282554794402</v>
      </c>
      <c r="P2083" s="7"/>
      <c r="Q2083" s="7">
        <v>-4.6663556019232004</v>
      </c>
      <c r="R2083" s="7">
        <v>-5.2642914177291003</v>
      </c>
      <c r="S2083" s="7"/>
      <c r="T2083" s="7">
        <f>AVERAGE(M2083:S2083)</f>
        <v>-4.4841518679457888</v>
      </c>
      <c r="U2083" s="9">
        <v>2082</v>
      </c>
      <c r="V2083" s="9"/>
    </row>
    <row r="2084" spans="1:22" s="2" customFormat="1" ht="25" customHeight="1" x14ac:dyDescent="0.2">
      <c r="A2084" s="5" t="s">
        <v>4202</v>
      </c>
      <c r="B2084" s="5" t="s">
        <v>4202</v>
      </c>
      <c r="C2084" s="5" t="s">
        <v>4202</v>
      </c>
      <c r="D2084" s="5" t="s">
        <v>8406</v>
      </c>
      <c r="E2084" s="5" t="s">
        <v>8405</v>
      </c>
      <c r="F2084" s="6">
        <v>2</v>
      </c>
      <c r="G2084" s="6">
        <v>2</v>
      </c>
      <c r="H2084" s="6">
        <v>2</v>
      </c>
      <c r="I2084" s="6">
        <v>1</v>
      </c>
      <c r="J2084" s="9">
        <v>2</v>
      </c>
      <c r="K2084" s="9">
        <v>2</v>
      </c>
      <c r="L2084" s="9">
        <v>2</v>
      </c>
      <c r="M2084" s="7">
        <v>-4.2760342601561696</v>
      </c>
      <c r="N2084" s="7">
        <v>-4.62593866766196</v>
      </c>
      <c r="O2084" s="7">
        <v>-4.2833033976167298</v>
      </c>
      <c r="P2084" s="7"/>
      <c r="Q2084" s="7">
        <v>-4.1893089474006304</v>
      </c>
      <c r="R2084" s="7">
        <v>-5.0573986085434601</v>
      </c>
      <c r="S2084" s="7"/>
      <c r="T2084" s="7">
        <f>AVERAGE(M2084:S2084)</f>
        <v>-4.4863967762757895</v>
      </c>
      <c r="U2084" s="9">
        <v>2083</v>
      </c>
      <c r="V2084" s="9"/>
    </row>
    <row r="2085" spans="1:22" s="2" customFormat="1" ht="25" customHeight="1" x14ac:dyDescent="0.2">
      <c r="A2085" s="5" t="s">
        <v>4123</v>
      </c>
      <c r="B2085" s="5" t="s">
        <v>4123</v>
      </c>
      <c r="C2085" s="5" t="s">
        <v>4123</v>
      </c>
      <c r="D2085" s="5" t="s">
        <v>8323</v>
      </c>
      <c r="E2085" s="5" t="s">
        <v>8322</v>
      </c>
      <c r="F2085" s="6">
        <v>5</v>
      </c>
      <c r="G2085" s="6">
        <v>5</v>
      </c>
      <c r="H2085" s="6">
        <v>5</v>
      </c>
      <c r="I2085" s="6">
        <v>1</v>
      </c>
      <c r="J2085" s="9">
        <v>5</v>
      </c>
      <c r="K2085" s="9">
        <v>5</v>
      </c>
      <c r="L2085" s="9">
        <v>5</v>
      </c>
      <c r="M2085" s="7">
        <v>-4.3235493234000799</v>
      </c>
      <c r="N2085" s="7">
        <v>-4.4061927380336501</v>
      </c>
      <c r="O2085" s="7"/>
      <c r="P2085" s="7">
        <v>-4.0382459868956397</v>
      </c>
      <c r="Q2085" s="7">
        <v>-4.7480039077414302</v>
      </c>
      <c r="R2085" s="7">
        <v>-4.9369351627651801</v>
      </c>
      <c r="S2085" s="7"/>
      <c r="T2085" s="7">
        <f>AVERAGE(M2085:S2085)</f>
        <v>-4.4905854237671958</v>
      </c>
      <c r="U2085" s="9">
        <v>2084</v>
      </c>
      <c r="V2085" s="9"/>
    </row>
    <row r="2086" spans="1:22" s="2" customFormat="1" ht="25" customHeight="1" x14ac:dyDescent="0.2">
      <c r="A2086" s="5" t="s">
        <v>1878</v>
      </c>
      <c r="B2086" s="5" t="s">
        <v>1878</v>
      </c>
      <c r="C2086" s="5" t="s">
        <v>1878</v>
      </c>
      <c r="D2086" s="5" t="s">
        <v>6353</v>
      </c>
      <c r="E2086" s="5" t="s">
        <v>6352</v>
      </c>
      <c r="F2086" s="6">
        <v>2</v>
      </c>
      <c r="G2086" s="6">
        <v>2</v>
      </c>
      <c r="H2086" s="6">
        <v>2</v>
      </c>
      <c r="I2086" s="6">
        <v>1</v>
      </c>
      <c r="J2086" s="9">
        <v>2</v>
      </c>
      <c r="K2086" s="9">
        <v>2</v>
      </c>
      <c r="L2086" s="9">
        <v>2</v>
      </c>
      <c r="M2086" s="7">
        <v>-4.1477846088503503</v>
      </c>
      <c r="N2086" s="7">
        <v>-4.9506764671260699</v>
      </c>
      <c r="O2086" s="7">
        <v>-3.50333574279753</v>
      </c>
      <c r="P2086" s="7"/>
      <c r="Q2086" s="7">
        <v>-5.1468296361223898</v>
      </c>
      <c r="R2086" s="7">
        <v>-4.7889471208645302</v>
      </c>
      <c r="S2086" s="7"/>
      <c r="T2086" s="7">
        <f>AVERAGE(M2086:S2086)</f>
        <v>-4.5075147151521744</v>
      </c>
      <c r="U2086" s="9">
        <v>2085</v>
      </c>
      <c r="V2086" s="9"/>
    </row>
    <row r="2087" spans="1:22" s="2" customFormat="1" ht="25" customHeight="1" x14ac:dyDescent="0.2">
      <c r="A2087" s="5" t="s">
        <v>1358</v>
      </c>
      <c r="B2087" s="5" t="s">
        <v>1359</v>
      </c>
      <c r="C2087" s="5" t="s">
        <v>6143</v>
      </c>
      <c r="D2087" s="5" t="s">
        <v>9617</v>
      </c>
      <c r="E2087" s="5" t="s">
        <v>9616</v>
      </c>
      <c r="F2087" s="6" t="s">
        <v>1360</v>
      </c>
      <c r="G2087" s="6" t="s">
        <v>1360</v>
      </c>
      <c r="H2087" s="6" t="s">
        <v>1360</v>
      </c>
      <c r="I2087" s="6">
        <v>6</v>
      </c>
      <c r="J2087" s="9">
        <v>4</v>
      </c>
      <c r="K2087" s="9">
        <v>4</v>
      </c>
      <c r="L2087" s="9">
        <v>4</v>
      </c>
      <c r="M2087" s="7">
        <v>-4.76806118833988</v>
      </c>
      <c r="N2087" s="7">
        <v>-4.2948294769516799</v>
      </c>
      <c r="O2087" s="7">
        <v>-5.6621498108397699</v>
      </c>
      <c r="P2087" s="7"/>
      <c r="Q2087" s="7">
        <v>-4.2405220653918301</v>
      </c>
      <c r="R2087" s="7">
        <v>-3.6907374726439199</v>
      </c>
      <c r="S2087" s="7"/>
      <c r="T2087" s="7">
        <f>AVERAGE(M2087:S2087)</f>
        <v>-4.5312600028334158</v>
      </c>
      <c r="U2087" s="9">
        <v>2086</v>
      </c>
      <c r="V2087" s="9"/>
    </row>
    <row r="2088" spans="1:22" s="2" customFormat="1" ht="25" customHeight="1" x14ac:dyDescent="0.2">
      <c r="A2088" s="5" t="s">
        <v>3875</v>
      </c>
      <c r="B2088" s="5" t="s">
        <v>3875</v>
      </c>
      <c r="C2088" s="5" t="s">
        <v>3875</v>
      </c>
      <c r="D2088" s="5" t="s">
        <v>8116</v>
      </c>
      <c r="E2088" s="5" t="s">
        <v>8115</v>
      </c>
      <c r="F2088" s="6">
        <v>5</v>
      </c>
      <c r="G2088" s="6">
        <v>5</v>
      </c>
      <c r="H2088" s="6">
        <v>5</v>
      </c>
      <c r="I2088" s="6">
        <v>1</v>
      </c>
      <c r="J2088" s="9">
        <v>5</v>
      </c>
      <c r="K2088" s="9">
        <v>5</v>
      </c>
      <c r="L2088" s="9">
        <v>5</v>
      </c>
      <c r="M2088" s="7">
        <v>-3.8803245032322899</v>
      </c>
      <c r="N2088" s="7">
        <v>-4.6373872905125797</v>
      </c>
      <c r="O2088" s="7">
        <v>-4.95768678410069</v>
      </c>
      <c r="P2088" s="7"/>
      <c r="Q2088" s="7">
        <v>-4.4092521193071903</v>
      </c>
      <c r="R2088" s="7">
        <v>-4.8441225717819503</v>
      </c>
      <c r="S2088" s="7"/>
      <c r="T2088" s="7">
        <f>AVERAGE(M2088:S2088)</f>
        <v>-4.5457546537869407</v>
      </c>
      <c r="U2088" s="9">
        <v>2087</v>
      </c>
      <c r="V2088" s="9" t="s">
        <v>10391</v>
      </c>
    </row>
    <row r="2089" spans="1:22" s="2" customFormat="1" ht="25" customHeight="1" x14ac:dyDescent="0.2">
      <c r="A2089" s="5" t="s">
        <v>1356</v>
      </c>
      <c r="B2089" s="5" t="s">
        <v>1356</v>
      </c>
      <c r="C2089" s="5" t="s">
        <v>6144</v>
      </c>
      <c r="D2089" s="5" t="s">
        <v>9349</v>
      </c>
      <c r="E2089" s="5" t="s">
        <v>9348</v>
      </c>
      <c r="F2089" s="6" t="s">
        <v>672</v>
      </c>
      <c r="G2089" s="6" t="s">
        <v>672</v>
      </c>
      <c r="H2089" s="6" t="s">
        <v>672</v>
      </c>
      <c r="I2089" s="6">
        <v>3</v>
      </c>
      <c r="J2089" s="9">
        <v>2</v>
      </c>
      <c r="K2089" s="9">
        <v>2</v>
      </c>
      <c r="L2089" s="9">
        <v>2</v>
      </c>
      <c r="M2089" s="7">
        <v>-4.8878453228090297</v>
      </c>
      <c r="N2089" s="7">
        <v>-4.1632333093388798</v>
      </c>
      <c r="O2089" s="7"/>
      <c r="P2089" s="7">
        <v>-4.87060063565088</v>
      </c>
      <c r="Q2089" s="7">
        <v>-4.7133845546990001</v>
      </c>
      <c r="R2089" s="7">
        <v>-4.1668208809545302</v>
      </c>
      <c r="S2089" s="7"/>
      <c r="T2089" s="7">
        <f>AVERAGE(M2089:S2089)</f>
        <v>-4.5603769406904648</v>
      </c>
      <c r="U2089" s="9">
        <v>2088</v>
      </c>
      <c r="V2089" s="9"/>
    </row>
    <row r="2090" spans="1:22" s="2" customFormat="1" ht="25" customHeight="1" x14ac:dyDescent="0.2">
      <c r="A2090" s="5" t="s">
        <v>497</v>
      </c>
      <c r="B2090" s="5" t="s">
        <v>498</v>
      </c>
      <c r="C2090" s="5" t="s">
        <v>6145</v>
      </c>
      <c r="D2090" s="5" t="s">
        <v>9477</v>
      </c>
      <c r="E2090" s="5" t="s">
        <v>9476</v>
      </c>
      <c r="F2090" s="6" t="s">
        <v>499</v>
      </c>
      <c r="G2090" s="6" t="s">
        <v>500</v>
      </c>
      <c r="H2090" s="6" t="s">
        <v>501</v>
      </c>
      <c r="I2090" s="6">
        <v>75</v>
      </c>
      <c r="J2090" s="9">
        <v>5</v>
      </c>
      <c r="K2090" s="9">
        <v>3</v>
      </c>
      <c r="L2090" s="9">
        <v>2</v>
      </c>
      <c r="M2090" s="7">
        <v>-4.3381800156864303</v>
      </c>
      <c r="N2090" s="7">
        <v>-4.3733511767601296</v>
      </c>
      <c r="O2090" s="7">
        <v>-5.1410906205256701</v>
      </c>
      <c r="P2090" s="7"/>
      <c r="Q2090" s="7">
        <v>-4.6112290622821499</v>
      </c>
      <c r="R2090" s="7">
        <v>-4.4193339679001697</v>
      </c>
      <c r="S2090" s="7"/>
      <c r="T2090" s="7">
        <f>AVERAGE(M2090:S2090)</f>
        <v>-4.5766369686309094</v>
      </c>
      <c r="U2090" s="9">
        <v>2089</v>
      </c>
      <c r="V2090" s="9"/>
    </row>
    <row r="2091" spans="1:22" s="2" customFormat="1" ht="25" customHeight="1" x14ac:dyDescent="0.2">
      <c r="A2091" s="5" t="s">
        <v>1116</v>
      </c>
      <c r="B2091" s="5" t="s">
        <v>1116</v>
      </c>
      <c r="C2091" s="5" t="s">
        <v>6146</v>
      </c>
      <c r="D2091" s="5" t="s">
        <v>9674</v>
      </c>
      <c r="E2091" s="5" t="s">
        <v>9673</v>
      </c>
      <c r="F2091" s="6" t="s">
        <v>47</v>
      </c>
      <c r="G2091" s="6" t="s">
        <v>47</v>
      </c>
      <c r="H2091" s="6" t="s">
        <v>47</v>
      </c>
      <c r="I2091" s="6">
        <v>2</v>
      </c>
      <c r="J2091" s="9">
        <v>2</v>
      </c>
      <c r="K2091" s="9">
        <v>2</v>
      </c>
      <c r="L2091" s="9">
        <v>2</v>
      </c>
      <c r="M2091" s="7">
        <v>-4.2878349597340399</v>
      </c>
      <c r="N2091" s="7">
        <v>-4.5579196671424898</v>
      </c>
      <c r="O2091" s="7">
        <v>-4.61833098652325</v>
      </c>
      <c r="P2091" s="7">
        <v>-4.7902701616514696</v>
      </c>
      <c r="Q2091" s="7">
        <v>-4.5156900692553599</v>
      </c>
      <c r="R2091" s="7">
        <v>-4.7067803632257901</v>
      </c>
      <c r="S2091" s="7"/>
      <c r="T2091" s="7">
        <f>AVERAGE(M2091:S2091)</f>
        <v>-4.5794710345887335</v>
      </c>
      <c r="U2091" s="9">
        <v>2090</v>
      </c>
      <c r="V2091" s="9"/>
    </row>
    <row r="2092" spans="1:22" s="2" customFormat="1" ht="25" customHeight="1" x14ac:dyDescent="0.2">
      <c r="A2092" s="5" t="s">
        <v>3602</v>
      </c>
      <c r="B2092" s="5" t="s">
        <v>3602</v>
      </c>
      <c r="C2092" s="5" t="s">
        <v>6147</v>
      </c>
      <c r="D2092" s="5" t="s">
        <v>7910</v>
      </c>
      <c r="E2092" s="5" t="s">
        <v>7909</v>
      </c>
      <c r="F2092" s="6" t="s">
        <v>279</v>
      </c>
      <c r="G2092" s="6" t="s">
        <v>279</v>
      </c>
      <c r="H2092" s="6" t="s">
        <v>279</v>
      </c>
      <c r="I2092" s="6">
        <v>2</v>
      </c>
      <c r="J2092" s="9">
        <v>2</v>
      </c>
      <c r="K2092" s="9">
        <v>2</v>
      </c>
      <c r="L2092" s="9">
        <v>2</v>
      </c>
      <c r="M2092" s="7">
        <v>-5.3593716637036204</v>
      </c>
      <c r="N2092" s="7">
        <v>-4.47286581348457</v>
      </c>
      <c r="O2092" s="7">
        <v>-4.1935230486046997</v>
      </c>
      <c r="P2092" s="7">
        <v>-4.2940772799060003</v>
      </c>
      <c r="Q2092" s="7">
        <v>-4.68628562383123</v>
      </c>
      <c r="R2092" s="7">
        <v>-4.4758426786805403</v>
      </c>
      <c r="S2092" s="7"/>
      <c r="T2092" s="7">
        <f>AVERAGE(M2092:S2092)</f>
        <v>-4.5803276847017766</v>
      </c>
      <c r="U2092" s="9">
        <v>2091</v>
      </c>
      <c r="V2092" s="9"/>
    </row>
    <row r="2093" spans="1:22" s="2" customFormat="1" ht="25" customHeight="1" x14ac:dyDescent="0.2">
      <c r="A2093" s="5" t="s">
        <v>4167</v>
      </c>
      <c r="B2093" s="5" t="s">
        <v>4167</v>
      </c>
      <c r="C2093" s="5" t="s">
        <v>4167</v>
      </c>
      <c r="D2093" s="5" t="s">
        <v>8374</v>
      </c>
      <c r="E2093" s="5" t="s">
        <v>8373</v>
      </c>
      <c r="F2093" s="6">
        <v>4</v>
      </c>
      <c r="G2093" s="6">
        <v>4</v>
      </c>
      <c r="H2093" s="6">
        <v>4</v>
      </c>
      <c r="I2093" s="6">
        <v>1</v>
      </c>
      <c r="J2093" s="9">
        <v>4</v>
      </c>
      <c r="K2093" s="9">
        <v>4</v>
      </c>
      <c r="L2093" s="9">
        <v>4</v>
      </c>
      <c r="M2093" s="7">
        <v>-5.3144177266752601</v>
      </c>
      <c r="N2093" s="7">
        <v>-4.10149598843548</v>
      </c>
      <c r="O2093" s="7">
        <v>-5.0166790033154198</v>
      </c>
      <c r="P2093" s="7">
        <v>-5.0735301714922096</v>
      </c>
      <c r="Q2093" s="7">
        <v>-3.8836737964228698</v>
      </c>
      <c r="R2093" s="7">
        <v>-4.1826719405389401</v>
      </c>
      <c r="S2093" s="7"/>
      <c r="T2093" s="7">
        <f>AVERAGE(M2093:S2093)</f>
        <v>-4.5954114378133637</v>
      </c>
      <c r="U2093" s="9">
        <v>2092</v>
      </c>
      <c r="V2093" s="9"/>
    </row>
    <row r="2094" spans="1:22" s="2" customFormat="1" ht="25" customHeight="1" x14ac:dyDescent="0.2">
      <c r="A2094" s="5" t="s">
        <v>118</v>
      </c>
      <c r="B2094" s="5" t="s">
        <v>118</v>
      </c>
      <c r="C2094" s="5" t="s">
        <v>6148</v>
      </c>
      <c r="D2094" s="5" t="s">
        <v>9879</v>
      </c>
      <c r="E2094" s="5" t="s">
        <v>9878</v>
      </c>
      <c r="F2094" s="6" t="s">
        <v>119</v>
      </c>
      <c r="G2094" s="6" t="s">
        <v>119</v>
      </c>
      <c r="H2094" s="6" t="s">
        <v>119</v>
      </c>
      <c r="I2094" s="6">
        <v>5</v>
      </c>
      <c r="J2094" s="9">
        <v>4</v>
      </c>
      <c r="K2094" s="9">
        <v>4</v>
      </c>
      <c r="L2094" s="9">
        <v>4</v>
      </c>
      <c r="M2094" s="7">
        <v>-4.6472169326345396</v>
      </c>
      <c r="N2094" s="7">
        <v>-5.73724508937359</v>
      </c>
      <c r="O2094" s="7">
        <v>-4.2207737385163497</v>
      </c>
      <c r="P2094" s="7"/>
      <c r="Q2094" s="7">
        <v>-4.1939689890951604</v>
      </c>
      <c r="R2094" s="7">
        <v>-4.3561918034392697</v>
      </c>
      <c r="S2094" s="7"/>
      <c r="T2094" s="7">
        <f>AVERAGE(M2094:S2094)</f>
        <v>-4.6310793106117822</v>
      </c>
      <c r="U2094" s="9">
        <v>2093</v>
      </c>
      <c r="V2094" s="9"/>
    </row>
    <row r="2095" spans="1:22" s="2" customFormat="1" ht="25" customHeight="1" x14ac:dyDescent="0.2">
      <c r="A2095" s="5" t="s">
        <v>856</v>
      </c>
      <c r="B2095" s="5" t="s">
        <v>856</v>
      </c>
      <c r="C2095" s="5" t="s">
        <v>6149</v>
      </c>
      <c r="D2095" s="5" t="s">
        <v>9594</v>
      </c>
      <c r="E2095" s="5" t="s">
        <v>10103</v>
      </c>
      <c r="F2095" s="6" t="s">
        <v>96</v>
      </c>
      <c r="G2095" s="6" t="s">
        <v>96</v>
      </c>
      <c r="H2095" s="6" t="s">
        <v>96</v>
      </c>
      <c r="I2095" s="6">
        <v>3</v>
      </c>
      <c r="J2095" s="9">
        <v>3</v>
      </c>
      <c r="K2095" s="9">
        <v>3</v>
      </c>
      <c r="L2095" s="9">
        <v>3</v>
      </c>
      <c r="M2095" s="7">
        <v>-5.0143312300035001</v>
      </c>
      <c r="N2095" s="7">
        <v>-4.6083275958060197</v>
      </c>
      <c r="O2095" s="7"/>
      <c r="P2095" s="7">
        <v>-5.6443218506666799</v>
      </c>
      <c r="Q2095" s="7">
        <v>-4.0604644492037103</v>
      </c>
      <c r="R2095" s="7">
        <v>-3.8283403361720101</v>
      </c>
      <c r="S2095" s="7"/>
      <c r="T2095" s="7">
        <f>AVERAGE(M2095:S2095)</f>
        <v>-4.6311570923703842</v>
      </c>
      <c r="U2095" s="9">
        <v>2094</v>
      </c>
      <c r="V2095" s="9"/>
    </row>
    <row r="2096" spans="1:22" s="2" customFormat="1" ht="25" customHeight="1" x14ac:dyDescent="0.2">
      <c r="A2096" s="5" t="s">
        <v>3769</v>
      </c>
      <c r="B2096" s="5" t="s">
        <v>3770</v>
      </c>
      <c r="C2096" s="5" t="s">
        <v>3770</v>
      </c>
      <c r="D2096" s="5" t="s">
        <v>8063</v>
      </c>
      <c r="E2096" s="5" t="s">
        <v>8062</v>
      </c>
      <c r="F2096" s="6" t="s">
        <v>2216</v>
      </c>
      <c r="G2096" s="6" t="s">
        <v>2216</v>
      </c>
      <c r="H2096" s="6" t="s">
        <v>2216</v>
      </c>
      <c r="I2096" s="6">
        <v>2</v>
      </c>
      <c r="J2096" s="9">
        <v>4</v>
      </c>
      <c r="K2096" s="9">
        <v>4</v>
      </c>
      <c r="L2096" s="9">
        <v>4</v>
      </c>
      <c r="M2096" s="7">
        <v>-5.08501392488657</v>
      </c>
      <c r="N2096" s="7">
        <v>-4.3491109934751897</v>
      </c>
      <c r="O2096" s="7"/>
      <c r="P2096" s="7">
        <v>-5.3309263838549699</v>
      </c>
      <c r="Q2096" s="7">
        <v>-4.2170768874073596</v>
      </c>
      <c r="R2096" s="7">
        <v>-4.1892272940028104</v>
      </c>
      <c r="S2096" s="7"/>
      <c r="T2096" s="7">
        <f>AVERAGE(M2096:S2096)</f>
        <v>-4.6342710967253797</v>
      </c>
      <c r="U2096" s="9">
        <v>2095</v>
      </c>
      <c r="V2096" s="9"/>
    </row>
    <row r="2097" spans="1:22" s="2" customFormat="1" ht="25" customHeight="1" x14ac:dyDescent="0.2">
      <c r="A2097" s="5" t="s">
        <v>3506</v>
      </c>
      <c r="B2097" s="5" t="s">
        <v>3507</v>
      </c>
      <c r="C2097" s="5" t="s">
        <v>3507</v>
      </c>
      <c r="D2097" s="5" t="s">
        <v>7826</v>
      </c>
      <c r="E2097" s="5" t="s">
        <v>7825</v>
      </c>
      <c r="F2097" s="6" t="s">
        <v>3508</v>
      </c>
      <c r="G2097" s="6" t="s">
        <v>3508</v>
      </c>
      <c r="H2097" s="6" t="s">
        <v>3509</v>
      </c>
      <c r="I2097" s="6">
        <v>14</v>
      </c>
      <c r="J2097" s="9">
        <v>8</v>
      </c>
      <c r="K2097" s="9">
        <v>8</v>
      </c>
      <c r="L2097" s="9">
        <v>6</v>
      </c>
      <c r="M2097" s="7">
        <v>-3.9377102064382301</v>
      </c>
      <c r="N2097" s="7">
        <v>-4.8439810020022902</v>
      </c>
      <c r="O2097" s="7">
        <v>-4.8442118073106499</v>
      </c>
      <c r="P2097" s="7">
        <v>-6.9911870511741601</v>
      </c>
      <c r="Q2097" s="7">
        <v>-3.5785518073007698</v>
      </c>
      <c r="R2097" s="7">
        <v>-3.85011092011294</v>
      </c>
      <c r="S2097" s="7"/>
      <c r="T2097" s="7">
        <f>AVERAGE(M2097:S2097)</f>
        <v>-4.6742921323898399</v>
      </c>
      <c r="U2097" s="9">
        <v>2096</v>
      </c>
      <c r="V2097" s="9"/>
    </row>
    <row r="2098" spans="1:22" s="2" customFormat="1" ht="25" customHeight="1" x14ac:dyDescent="0.2">
      <c r="A2098" s="5" t="s">
        <v>4307</v>
      </c>
      <c r="B2098" s="5" t="s">
        <v>4307</v>
      </c>
      <c r="C2098" s="5" t="s">
        <v>4307</v>
      </c>
      <c r="D2098" s="5" t="s">
        <v>8507</v>
      </c>
      <c r="E2098" s="5" t="s">
        <v>8506</v>
      </c>
      <c r="F2098" s="6">
        <v>2</v>
      </c>
      <c r="G2098" s="6">
        <v>2</v>
      </c>
      <c r="H2098" s="6">
        <v>2</v>
      </c>
      <c r="I2098" s="6">
        <v>1</v>
      </c>
      <c r="J2098" s="9">
        <v>2</v>
      </c>
      <c r="K2098" s="9">
        <v>2</v>
      </c>
      <c r="L2098" s="9">
        <v>2</v>
      </c>
      <c r="M2098" s="7">
        <v>-4.4118700629345398</v>
      </c>
      <c r="N2098" s="7">
        <v>-4.6917126566273</v>
      </c>
      <c r="O2098" s="7">
        <v>-5.5458714223540904</v>
      </c>
      <c r="P2098" s="7">
        <v>-3.87144081788579</v>
      </c>
      <c r="Q2098" s="7">
        <v>-4.7429835302647696</v>
      </c>
      <c r="R2098" s="7">
        <v>-4.81033952812124</v>
      </c>
      <c r="S2098" s="7"/>
      <c r="T2098" s="7">
        <f>AVERAGE(M2098:S2098)</f>
        <v>-4.6790363363646215</v>
      </c>
      <c r="U2098" s="9">
        <v>2097</v>
      </c>
      <c r="V2098" s="9"/>
    </row>
    <row r="2099" spans="1:22" s="2" customFormat="1" ht="25" customHeight="1" x14ac:dyDescent="0.2">
      <c r="A2099" s="5" t="s">
        <v>2947</v>
      </c>
      <c r="B2099" s="5" t="s">
        <v>2948</v>
      </c>
      <c r="C2099" s="5" t="s">
        <v>2948</v>
      </c>
      <c r="D2099" s="5" t="s">
        <v>7335</v>
      </c>
      <c r="E2099" s="5" t="s">
        <v>7334</v>
      </c>
      <c r="F2099" s="6" t="s">
        <v>2949</v>
      </c>
      <c r="G2099" s="6" t="s">
        <v>2949</v>
      </c>
      <c r="H2099" s="6" t="s">
        <v>2949</v>
      </c>
      <c r="I2099" s="6">
        <v>18</v>
      </c>
      <c r="J2099" s="9">
        <v>9</v>
      </c>
      <c r="K2099" s="9">
        <v>9</v>
      </c>
      <c r="L2099" s="9">
        <v>9</v>
      </c>
      <c r="M2099" s="7">
        <v>-3.9117606159995799</v>
      </c>
      <c r="N2099" s="7">
        <v>-4.5669011285499099</v>
      </c>
      <c r="O2099" s="7">
        <v>-4.3494131671839904</v>
      </c>
      <c r="P2099" s="7">
        <v>-6.8883250583162203</v>
      </c>
      <c r="Q2099" s="7">
        <v>-4.1166184208538503</v>
      </c>
      <c r="R2099" s="7">
        <v>-4.5503552474867197</v>
      </c>
      <c r="S2099" s="7"/>
      <c r="T2099" s="7">
        <f>AVERAGE(M2099:S2099)</f>
        <v>-4.7305622730650452</v>
      </c>
      <c r="U2099" s="9">
        <v>2098</v>
      </c>
      <c r="V2099" s="9"/>
    </row>
    <row r="2100" spans="1:22" s="2" customFormat="1" ht="25" customHeight="1" x14ac:dyDescent="0.2">
      <c r="A2100" s="5" t="s">
        <v>4472</v>
      </c>
      <c r="B2100" s="5" t="s">
        <v>4472</v>
      </c>
      <c r="C2100" s="5" t="s">
        <v>4472</v>
      </c>
      <c r="D2100" s="5" t="s">
        <v>9037</v>
      </c>
      <c r="E2100" s="5" t="s">
        <v>4473</v>
      </c>
      <c r="F2100" s="6">
        <v>2</v>
      </c>
      <c r="G2100" s="6">
        <v>2</v>
      </c>
      <c r="H2100" s="6">
        <v>2</v>
      </c>
      <c r="I2100" s="6">
        <v>1</v>
      </c>
      <c r="J2100" s="9">
        <v>2</v>
      </c>
      <c r="K2100" s="9">
        <v>2</v>
      </c>
      <c r="L2100" s="9">
        <v>2</v>
      </c>
      <c r="M2100" s="7"/>
      <c r="N2100" s="7">
        <v>-5.4929956970510601</v>
      </c>
      <c r="O2100" s="7">
        <v>-4.1240855549108497</v>
      </c>
      <c r="P2100" s="7">
        <v>-4.7118778241431496</v>
      </c>
      <c r="Q2100" s="7">
        <v>-4.7852881066303397</v>
      </c>
      <c r="R2100" s="7">
        <v>-4.5583246724899098</v>
      </c>
      <c r="S2100" s="7"/>
      <c r="T2100" s="7">
        <f>AVERAGE(M2100:S2100)</f>
        <v>-4.7345143710450612</v>
      </c>
      <c r="U2100" s="9">
        <v>2099</v>
      </c>
      <c r="V2100" s="9"/>
    </row>
    <row r="2101" spans="1:22" s="2" customFormat="1" ht="25" customHeight="1" x14ac:dyDescent="0.2">
      <c r="A2101" s="5" t="s">
        <v>1966</v>
      </c>
      <c r="B2101" s="5" t="s">
        <v>1966</v>
      </c>
      <c r="C2101" s="5" t="s">
        <v>1966</v>
      </c>
      <c r="D2101" s="5" t="s">
        <v>6436</v>
      </c>
      <c r="E2101" s="5" t="s">
        <v>6435</v>
      </c>
      <c r="F2101" s="6">
        <v>2</v>
      </c>
      <c r="G2101" s="6">
        <v>2</v>
      </c>
      <c r="H2101" s="6">
        <v>2</v>
      </c>
      <c r="I2101" s="6">
        <v>1</v>
      </c>
      <c r="J2101" s="9">
        <v>2</v>
      </c>
      <c r="K2101" s="9">
        <v>2</v>
      </c>
      <c r="L2101" s="9">
        <v>2</v>
      </c>
      <c r="M2101" s="7">
        <v>-5.2897356843640999</v>
      </c>
      <c r="N2101" s="7">
        <v>-5.0041696211842002</v>
      </c>
      <c r="O2101" s="7">
        <v>-4.5432405667521998</v>
      </c>
      <c r="P2101" s="7"/>
      <c r="Q2101" s="7">
        <v>-4.8661732027806499</v>
      </c>
      <c r="R2101" s="7">
        <v>-4.0727330820051497</v>
      </c>
      <c r="S2101" s="7"/>
      <c r="T2101" s="7">
        <f>AVERAGE(M2101:S2101)</f>
        <v>-4.7552104314172601</v>
      </c>
      <c r="U2101" s="9">
        <v>2100</v>
      </c>
      <c r="V2101" s="9"/>
    </row>
    <row r="2102" spans="1:22" s="2" customFormat="1" ht="25" customHeight="1" x14ac:dyDescent="0.2">
      <c r="A2102" s="5" t="s">
        <v>4106</v>
      </c>
      <c r="B2102" s="5" t="s">
        <v>4106</v>
      </c>
      <c r="C2102" s="5" t="s">
        <v>6150</v>
      </c>
      <c r="D2102" s="5" t="s">
        <v>8303</v>
      </c>
      <c r="E2102" s="5" t="s">
        <v>8302</v>
      </c>
      <c r="F2102" s="6" t="s">
        <v>279</v>
      </c>
      <c r="G2102" s="6" t="s">
        <v>279</v>
      </c>
      <c r="H2102" s="6" t="s">
        <v>279</v>
      </c>
      <c r="I2102" s="6">
        <v>2</v>
      </c>
      <c r="J2102" s="9">
        <v>2</v>
      </c>
      <c r="K2102" s="9">
        <v>2</v>
      </c>
      <c r="L2102" s="9">
        <v>2</v>
      </c>
      <c r="M2102" s="7">
        <v>-4.52864572488033</v>
      </c>
      <c r="N2102" s="7">
        <v>-5.2148099017635898</v>
      </c>
      <c r="O2102" s="7">
        <v>-4.4541513176952598</v>
      </c>
      <c r="P2102" s="7"/>
      <c r="Q2102" s="7">
        <v>-5.2943061165817102</v>
      </c>
      <c r="R2102" s="7">
        <v>-4.3624358481366698</v>
      </c>
      <c r="S2102" s="7"/>
      <c r="T2102" s="7">
        <f>AVERAGE(M2102:S2102)</f>
        <v>-4.7708697818115118</v>
      </c>
      <c r="U2102" s="9">
        <v>2101</v>
      </c>
      <c r="V2102" s="9"/>
    </row>
    <row r="2103" spans="1:22" s="2" customFormat="1" ht="25" customHeight="1" x14ac:dyDescent="0.2">
      <c r="A2103" s="5" t="s">
        <v>3601</v>
      </c>
      <c r="B2103" s="5" t="s">
        <v>3601</v>
      </c>
      <c r="C2103" s="5" t="s">
        <v>3601</v>
      </c>
      <c r="D2103" s="5" t="s">
        <v>7908</v>
      </c>
      <c r="E2103" s="5" t="s">
        <v>7907</v>
      </c>
      <c r="F2103" s="6">
        <v>4</v>
      </c>
      <c r="G2103" s="6">
        <v>4</v>
      </c>
      <c r="H2103" s="6">
        <v>4</v>
      </c>
      <c r="I2103" s="6">
        <v>1</v>
      </c>
      <c r="J2103" s="9">
        <v>4</v>
      </c>
      <c r="K2103" s="9">
        <v>4</v>
      </c>
      <c r="L2103" s="9">
        <v>4</v>
      </c>
      <c r="M2103" s="7">
        <v>-4.3375245218714804</v>
      </c>
      <c r="N2103" s="7">
        <v>-3.02209473574406</v>
      </c>
      <c r="O2103" s="7">
        <v>-4.0525429944470197</v>
      </c>
      <c r="P2103" s="7"/>
      <c r="Q2103" s="7">
        <v>-5.4027120417367103</v>
      </c>
      <c r="R2103" s="7">
        <v>-7.15980370536957</v>
      </c>
      <c r="S2103" s="7"/>
      <c r="T2103" s="7">
        <f>AVERAGE(M2103:S2103)</f>
        <v>-4.7949355998337682</v>
      </c>
      <c r="U2103" s="9">
        <v>2102</v>
      </c>
      <c r="V2103" s="9" t="s">
        <v>10391</v>
      </c>
    </row>
    <row r="2104" spans="1:22" s="2" customFormat="1" ht="25" customHeight="1" x14ac:dyDescent="0.2">
      <c r="A2104" s="5" t="s">
        <v>890</v>
      </c>
      <c r="B2104" s="5" t="s">
        <v>890</v>
      </c>
      <c r="C2104" s="5" t="s">
        <v>6151</v>
      </c>
      <c r="D2104" s="5" t="s">
        <v>9340</v>
      </c>
      <c r="E2104" s="5" t="s">
        <v>9576</v>
      </c>
      <c r="F2104" s="6" t="s">
        <v>891</v>
      </c>
      <c r="G2104" s="6" t="s">
        <v>891</v>
      </c>
      <c r="H2104" s="6" t="s">
        <v>891</v>
      </c>
      <c r="I2104" s="6">
        <v>6</v>
      </c>
      <c r="J2104" s="9">
        <v>2</v>
      </c>
      <c r="K2104" s="9">
        <v>2</v>
      </c>
      <c r="L2104" s="9">
        <v>2</v>
      </c>
      <c r="M2104" s="7">
        <v>-3.7581275710030999</v>
      </c>
      <c r="N2104" s="7">
        <v>-4.0495099857050896</v>
      </c>
      <c r="O2104" s="7">
        <v>-5.3949351918941</v>
      </c>
      <c r="P2104" s="7">
        <v>-6.0349858879652203</v>
      </c>
      <c r="Q2104" s="7">
        <v>-4.7935919013741</v>
      </c>
      <c r="R2104" s="7">
        <v>-4.7734032778886899</v>
      </c>
      <c r="S2104" s="7"/>
      <c r="T2104" s="7">
        <f>AVERAGE(M2104:S2104)</f>
        <v>-4.8007589693050496</v>
      </c>
      <c r="U2104" s="9">
        <v>2103</v>
      </c>
      <c r="V2104" s="9"/>
    </row>
    <row r="2105" spans="1:22" s="2" customFormat="1" ht="25" customHeight="1" x14ac:dyDescent="0.2">
      <c r="A2105" s="5" t="s">
        <v>1057</v>
      </c>
      <c r="B2105" s="5" t="s">
        <v>1057</v>
      </c>
      <c r="C2105" s="5" t="s">
        <v>6152</v>
      </c>
      <c r="D2105" s="5" t="s">
        <v>9852</v>
      </c>
      <c r="E2105" s="5" t="s">
        <v>9851</v>
      </c>
      <c r="F2105" s="6" t="s">
        <v>96</v>
      </c>
      <c r="G2105" s="6" t="s">
        <v>96</v>
      </c>
      <c r="H2105" s="6" t="s">
        <v>96</v>
      </c>
      <c r="I2105" s="6">
        <v>3</v>
      </c>
      <c r="J2105" s="9">
        <v>3</v>
      </c>
      <c r="K2105" s="9">
        <v>3</v>
      </c>
      <c r="L2105" s="9">
        <v>3</v>
      </c>
      <c r="M2105" s="7">
        <v>-4.7379688337892398</v>
      </c>
      <c r="N2105" s="7">
        <v>-6.6704599834713196</v>
      </c>
      <c r="O2105" s="7">
        <v>-4.2174931251360999</v>
      </c>
      <c r="P2105" s="7"/>
      <c r="Q2105" s="7">
        <v>-4.0761627601268504</v>
      </c>
      <c r="R2105" s="7">
        <v>-4.3436422097909597</v>
      </c>
      <c r="S2105" s="7"/>
      <c r="T2105" s="7">
        <f>AVERAGE(M2105:S2105)</f>
        <v>-4.8091453824628942</v>
      </c>
      <c r="U2105" s="9">
        <v>2104</v>
      </c>
      <c r="V2105" s="9"/>
    </row>
    <row r="2106" spans="1:22" s="2" customFormat="1" ht="25" customHeight="1" x14ac:dyDescent="0.2">
      <c r="A2106" s="5" t="s">
        <v>3510</v>
      </c>
      <c r="B2106" s="5" t="s">
        <v>3510</v>
      </c>
      <c r="C2106" s="5" t="s">
        <v>6153</v>
      </c>
      <c r="D2106" s="5" t="s">
        <v>7829</v>
      </c>
      <c r="E2106" s="5" t="s">
        <v>7828</v>
      </c>
      <c r="F2106" s="6" t="s">
        <v>1969</v>
      </c>
      <c r="G2106" s="6" t="s">
        <v>1969</v>
      </c>
      <c r="H2106" s="6" t="s">
        <v>1969</v>
      </c>
      <c r="I2106" s="6">
        <v>3</v>
      </c>
      <c r="J2106" s="9">
        <v>2</v>
      </c>
      <c r="K2106" s="9">
        <v>2</v>
      </c>
      <c r="L2106" s="9">
        <v>2</v>
      </c>
      <c r="M2106" s="7">
        <v>-5.38760970242698</v>
      </c>
      <c r="N2106" s="7">
        <v>-5.0007533395952102</v>
      </c>
      <c r="O2106" s="7">
        <v>-4.2371567660551301</v>
      </c>
      <c r="P2106" s="7"/>
      <c r="Q2106" s="7">
        <v>-4.7335966336902899</v>
      </c>
      <c r="R2106" s="7">
        <v>-4.9633095242207599</v>
      </c>
      <c r="S2106" s="7"/>
      <c r="T2106" s="7">
        <f>AVERAGE(M2106:S2106)</f>
        <v>-4.8644851931976749</v>
      </c>
      <c r="U2106" s="9">
        <v>2105</v>
      </c>
      <c r="V2106" s="9"/>
    </row>
    <row r="2107" spans="1:22" s="2" customFormat="1" ht="25" customHeight="1" x14ac:dyDescent="0.2">
      <c r="A2107" s="5" t="s">
        <v>746</v>
      </c>
      <c r="B2107" s="5" t="s">
        <v>746</v>
      </c>
      <c r="C2107" s="5" t="s">
        <v>6154</v>
      </c>
      <c r="D2107" s="5" t="s">
        <v>9805</v>
      </c>
      <c r="E2107" s="5" t="s">
        <v>9804</v>
      </c>
      <c r="F2107" s="6" t="s">
        <v>422</v>
      </c>
      <c r="G2107" s="6" t="s">
        <v>422</v>
      </c>
      <c r="H2107" s="6" t="s">
        <v>422</v>
      </c>
      <c r="I2107" s="6">
        <v>5</v>
      </c>
      <c r="J2107" s="9">
        <v>2</v>
      </c>
      <c r="K2107" s="9">
        <v>2</v>
      </c>
      <c r="L2107" s="9">
        <v>2</v>
      </c>
      <c r="M2107" s="7">
        <v>-6.3895301535425002</v>
      </c>
      <c r="N2107" s="7">
        <v>-4.2126346364005203</v>
      </c>
      <c r="O2107" s="7"/>
      <c r="P2107" s="7">
        <v>-5.7877173069565302</v>
      </c>
      <c r="Q2107" s="7">
        <v>-4.1947973451806497</v>
      </c>
      <c r="R2107" s="7">
        <v>-3.90690222201478</v>
      </c>
      <c r="S2107" s="7"/>
      <c r="T2107" s="7">
        <f>AVERAGE(M2107:S2107)</f>
        <v>-4.8983163328189958</v>
      </c>
      <c r="U2107" s="9">
        <v>2106</v>
      </c>
      <c r="V2107" s="9"/>
    </row>
    <row r="2108" spans="1:22" s="2" customFormat="1" ht="25" customHeight="1" x14ac:dyDescent="0.2">
      <c r="A2108" s="5" t="s">
        <v>763</v>
      </c>
      <c r="B2108" s="5" t="s">
        <v>763</v>
      </c>
      <c r="C2108" s="5" t="s">
        <v>6155</v>
      </c>
      <c r="D2108" s="5" t="s">
        <v>9484</v>
      </c>
      <c r="E2108" s="5" t="s">
        <v>9483</v>
      </c>
      <c r="F2108" s="6" t="s">
        <v>146</v>
      </c>
      <c r="G2108" s="6" t="s">
        <v>146</v>
      </c>
      <c r="H2108" s="6" t="s">
        <v>146</v>
      </c>
      <c r="I2108" s="6">
        <v>7</v>
      </c>
      <c r="J2108" s="9">
        <v>2</v>
      </c>
      <c r="K2108" s="9">
        <v>2</v>
      </c>
      <c r="L2108" s="9">
        <v>2</v>
      </c>
      <c r="M2108" s="7">
        <v>-6.2354670394806799</v>
      </c>
      <c r="N2108" s="7">
        <v>-3.53385482976618</v>
      </c>
      <c r="O2108" s="7"/>
      <c r="P2108" s="7">
        <v>-4.0026096390128396</v>
      </c>
      <c r="Q2108" s="7">
        <v>-5.5222915092519402</v>
      </c>
      <c r="R2108" s="7">
        <v>-5.4258579956452504</v>
      </c>
      <c r="S2108" s="7"/>
      <c r="T2108" s="7">
        <f>AVERAGE(M2108:S2108)</f>
        <v>-4.944016202631377</v>
      </c>
      <c r="U2108" s="9">
        <v>2107</v>
      </c>
      <c r="V2108" s="9"/>
    </row>
    <row r="2109" spans="1:22" s="2" customFormat="1" ht="25" customHeight="1" x14ac:dyDescent="0.2">
      <c r="A2109" s="5" t="s">
        <v>1102</v>
      </c>
      <c r="B2109" s="5" t="s">
        <v>1103</v>
      </c>
      <c r="C2109" s="5" t="s">
        <v>6156</v>
      </c>
      <c r="D2109" s="5" t="s">
        <v>9664</v>
      </c>
      <c r="E2109" s="5" t="s">
        <v>9663</v>
      </c>
      <c r="F2109" s="6" t="s">
        <v>1104</v>
      </c>
      <c r="G2109" s="6" t="s">
        <v>1105</v>
      </c>
      <c r="H2109" s="6" t="s">
        <v>1106</v>
      </c>
      <c r="I2109" s="6">
        <v>14</v>
      </c>
      <c r="J2109" s="9">
        <v>14</v>
      </c>
      <c r="K2109" s="9">
        <v>13</v>
      </c>
      <c r="L2109" s="9">
        <v>11</v>
      </c>
      <c r="M2109" s="7">
        <v>-5.4837140561588704</v>
      </c>
      <c r="N2109" s="7">
        <v>-4.8221092938829697</v>
      </c>
      <c r="O2109" s="7">
        <v>-5.6812567309364397</v>
      </c>
      <c r="P2109" s="7">
        <v>-6.0886862984389003</v>
      </c>
      <c r="Q2109" s="7">
        <v>-3.5761704534326002</v>
      </c>
      <c r="R2109" s="7">
        <v>-4.1656908161698496</v>
      </c>
      <c r="S2109" s="7"/>
      <c r="T2109" s="7">
        <f>AVERAGE(M2109:S2109)</f>
        <v>-4.9696046081699388</v>
      </c>
      <c r="U2109" s="9">
        <v>2108</v>
      </c>
      <c r="V2109" s="9"/>
    </row>
    <row r="2110" spans="1:22" s="2" customFormat="1" ht="25" customHeight="1" x14ac:dyDescent="0.2">
      <c r="A2110" s="5" t="s">
        <v>864</v>
      </c>
      <c r="B2110" s="5" t="s">
        <v>864</v>
      </c>
      <c r="C2110" s="5" t="s">
        <v>6157</v>
      </c>
      <c r="D2110" s="5" t="s">
        <v>6177</v>
      </c>
      <c r="E2110" s="5" t="s">
        <v>6176</v>
      </c>
      <c r="F2110" s="6" t="s">
        <v>865</v>
      </c>
      <c r="G2110" s="6" t="s">
        <v>865</v>
      </c>
      <c r="H2110" s="6" t="s">
        <v>865</v>
      </c>
      <c r="I2110" s="6">
        <v>2</v>
      </c>
      <c r="J2110" s="9">
        <v>4</v>
      </c>
      <c r="K2110" s="9">
        <v>4</v>
      </c>
      <c r="L2110" s="9">
        <v>4</v>
      </c>
      <c r="M2110" s="7">
        <v>-4.5242701993399903</v>
      </c>
      <c r="N2110" s="7">
        <v>-4.54583707242372</v>
      </c>
      <c r="O2110" s="7">
        <v>-4.0791628713824704</v>
      </c>
      <c r="P2110" s="7">
        <v>-6.5400537892655199</v>
      </c>
      <c r="Q2110" s="7">
        <v>-4.9808608689241902</v>
      </c>
      <c r="R2110" s="7">
        <v>-5.2708016841544802</v>
      </c>
      <c r="S2110" s="7"/>
      <c r="T2110" s="7">
        <f>AVERAGE(M2110:S2110)</f>
        <v>-4.9901644142483947</v>
      </c>
      <c r="U2110" s="9">
        <v>2109</v>
      </c>
      <c r="V2110" s="9"/>
    </row>
    <row r="2111" spans="1:22" s="2" customFormat="1" ht="25" customHeight="1" x14ac:dyDescent="0.2">
      <c r="A2111" s="5" t="s">
        <v>104</v>
      </c>
      <c r="B2111" s="5" t="s">
        <v>104</v>
      </c>
      <c r="C2111" s="5" t="s">
        <v>6158</v>
      </c>
      <c r="D2111" s="5" t="s">
        <v>9321</v>
      </c>
      <c r="E2111" s="5" t="s">
        <v>8126</v>
      </c>
      <c r="F2111" s="6" t="s">
        <v>105</v>
      </c>
      <c r="G2111" s="6" t="s">
        <v>105</v>
      </c>
      <c r="H2111" s="6" t="s">
        <v>105</v>
      </c>
      <c r="I2111" s="6">
        <v>8</v>
      </c>
      <c r="J2111" s="9">
        <v>2</v>
      </c>
      <c r="K2111" s="9">
        <v>2</v>
      </c>
      <c r="L2111" s="9">
        <v>2</v>
      </c>
      <c r="M2111" s="7">
        <v>-4.0321306075896004</v>
      </c>
      <c r="N2111" s="7">
        <v>-5.8256510343103596</v>
      </c>
      <c r="O2111" s="7">
        <v>-6.0233545603712599</v>
      </c>
      <c r="P2111" s="7"/>
      <c r="Q2111" s="7">
        <v>-4.7487778264730096</v>
      </c>
      <c r="R2111" s="7">
        <v>-4.8878315879201599</v>
      </c>
      <c r="S2111" s="7"/>
      <c r="T2111" s="7">
        <f>AVERAGE(M2111:S2111)</f>
        <v>-5.1035491233328782</v>
      </c>
      <c r="U2111" s="9">
        <v>2110</v>
      </c>
      <c r="V2111" s="9"/>
    </row>
    <row r="2112" spans="1:22" s="2" customFormat="1" ht="25" customHeight="1" x14ac:dyDescent="0.2">
      <c r="A2112" s="5" t="s">
        <v>536</v>
      </c>
      <c r="B2112" s="5" t="s">
        <v>537</v>
      </c>
      <c r="C2112" s="5" t="s">
        <v>6159</v>
      </c>
      <c r="D2112" s="5" t="s">
        <v>6171</v>
      </c>
      <c r="E2112" s="5" t="s">
        <v>6170</v>
      </c>
      <c r="F2112" s="6" t="s">
        <v>538</v>
      </c>
      <c r="G2112" s="6" t="s">
        <v>538</v>
      </c>
      <c r="H2112" s="6" t="s">
        <v>538</v>
      </c>
      <c r="I2112" s="6">
        <v>4</v>
      </c>
      <c r="J2112" s="9">
        <v>4</v>
      </c>
      <c r="K2112" s="9">
        <v>4</v>
      </c>
      <c r="L2112" s="9">
        <v>4</v>
      </c>
      <c r="M2112" s="7">
        <v>-5.9303350205909</v>
      </c>
      <c r="N2112" s="7">
        <v>-6.0106142136544802</v>
      </c>
      <c r="O2112" s="7">
        <v>-4.3491259436586098</v>
      </c>
      <c r="P2112" s="7"/>
      <c r="Q2112" s="7">
        <v>-4.8046427022512299</v>
      </c>
      <c r="R2112" s="7">
        <v>-4.9366852619866597</v>
      </c>
      <c r="S2112" s="7"/>
      <c r="T2112" s="7">
        <f>AVERAGE(M2112:S2112)</f>
        <v>-5.2062806284283756</v>
      </c>
      <c r="U2112" s="9">
        <v>2111</v>
      </c>
      <c r="V2112" s="9"/>
    </row>
    <row r="2113" spans="1:26" s="2" customFormat="1" ht="25" customHeight="1" x14ac:dyDescent="0.2">
      <c r="A2113" s="5" t="s">
        <v>444</v>
      </c>
      <c r="B2113" s="5" t="s">
        <v>445</v>
      </c>
      <c r="C2113" s="5" t="s">
        <v>6160</v>
      </c>
      <c r="D2113" s="5" t="s">
        <v>9449</v>
      </c>
      <c r="E2113" s="5" t="s">
        <v>9448</v>
      </c>
      <c r="F2113" s="6" t="s">
        <v>446</v>
      </c>
      <c r="G2113" s="6" t="s">
        <v>446</v>
      </c>
      <c r="H2113" s="6" t="s">
        <v>446</v>
      </c>
      <c r="I2113" s="6">
        <v>12</v>
      </c>
      <c r="J2113" s="9">
        <v>6</v>
      </c>
      <c r="K2113" s="9">
        <v>6</v>
      </c>
      <c r="L2113" s="9">
        <v>6</v>
      </c>
      <c r="M2113" s="7">
        <v>-5.49190129144751</v>
      </c>
      <c r="N2113" s="7">
        <v>-6.7805073507166096</v>
      </c>
      <c r="O2113" s="7"/>
      <c r="P2113" s="7">
        <v>-5.1753670865105601</v>
      </c>
      <c r="Q2113" s="7">
        <v>-4.2490220634647899</v>
      </c>
      <c r="R2113" s="7">
        <v>-4.6151784534334004</v>
      </c>
      <c r="S2113" s="7"/>
      <c r="T2113" s="7">
        <f>AVERAGE(M2113:S2113)</f>
        <v>-5.262395249114574</v>
      </c>
      <c r="U2113" s="9">
        <v>2112</v>
      </c>
      <c r="V2113" s="9"/>
    </row>
    <row r="2114" spans="1:26" s="2" customFormat="1" ht="25" customHeight="1" x14ac:dyDescent="0.2">
      <c r="A2114" s="5" t="s">
        <v>851</v>
      </c>
      <c r="B2114" s="5" t="s">
        <v>852</v>
      </c>
      <c r="C2114" s="5" t="s">
        <v>6161</v>
      </c>
      <c r="D2114" s="5" t="s">
        <v>9977</v>
      </c>
      <c r="E2114" s="5" t="s">
        <v>8117</v>
      </c>
      <c r="F2114" s="6" t="s">
        <v>679</v>
      </c>
      <c r="G2114" s="6" t="s">
        <v>679</v>
      </c>
      <c r="H2114" s="6" t="s">
        <v>679</v>
      </c>
      <c r="I2114" s="6">
        <v>5</v>
      </c>
      <c r="J2114" s="9">
        <v>3</v>
      </c>
      <c r="K2114" s="9">
        <v>3</v>
      </c>
      <c r="L2114" s="9">
        <v>3</v>
      </c>
      <c r="M2114" s="7">
        <v>-7.58119390242463</v>
      </c>
      <c r="N2114" s="7">
        <v>-5.1406246249587504</v>
      </c>
      <c r="O2114" s="7">
        <v>-4.7863320282358597</v>
      </c>
      <c r="P2114" s="7">
        <v>-4.1792981381004699</v>
      </c>
      <c r="Q2114" s="7">
        <v>-5.25985586937606</v>
      </c>
      <c r="R2114" s="7">
        <v>-4.67353187099478</v>
      </c>
      <c r="S2114" s="7"/>
      <c r="T2114" s="7">
        <f>AVERAGE(M2114:S2114)</f>
        <v>-5.2701394056817579</v>
      </c>
      <c r="U2114" s="9">
        <v>2113</v>
      </c>
      <c r="V2114" s="9"/>
    </row>
    <row r="2115" spans="1:26" s="2" customFormat="1" ht="25" customHeight="1" x14ac:dyDescent="0.2">
      <c r="A2115" s="5" t="s">
        <v>3852</v>
      </c>
      <c r="B2115" s="5" t="s">
        <v>3852</v>
      </c>
      <c r="C2115" s="5" t="s">
        <v>3852</v>
      </c>
      <c r="D2115" s="5" t="s">
        <v>8109</v>
      </c>
      <c r="E2115" s="5" t="s">
        <v>3853</v>
      </c>
      <c r="F2115" s="6">
        <v>2</v>
      </c>
      <c r="G2115" s="6">
        <v>2</v>
      </c>
      <c r="H2115" s="6">
        <v>2</v>
      </c>
      <c r="I2115" s="6">
        <v>1</v>
      </c>
      <c r="J2115" s="9">
        <v>2</v>
      </c>
      <c r="K2115" s="9">
        <v>2</v>
      </c>
      <c r="L2115" s="9">
        <v>2</v>
      </c>
      <c r="M2115" s="7">
        <v>-5.1419030374467098</v>
      </c>
      <c r="N2115" s="7">
        <v>-5.6257281602444804</v>
      </c>
      <c r="O2115" s="7">
        <v>-4.8440903802587298</v>
      </c>
      <c r="P2115" s="7"/>
      <c r="Q2115" s="7">
        <v>-5.3963747124150103</v>
      </c>
      <c r="R2115" s="7">
        <v>-5.5441145825857996</v>
      </c>
      <c r="S2115" s="7"/>
      <c r="T2115" s="7">
        <f>AVERAGE(M2115:S2115)</f>
        <v>-5.310442174590146</v>
      </c>
      <c r="U2115" s="9">
        <v>2114</v>
      </c>
      <c r="V2115" s="9"/>
    </row>
    <row r="2116" spans="1:26" s="2" customFormat="1" ht="25" customHeight="1" x14ac:dyDescent="0.2">
      <c r="A2116" s="5" t="s">
        <v>4125</v>
      </c>
      <c r="B2116" s="5" t="s">
        <v>4125</v>
      </c>
      <c r="C2116" s="5" t="s">
        <v>4125</v>
      </c>
      <c r="D2116" s="5" t="s">
        <v>8327</v>
      </c>
      <c r="E2116" s="5" t="s">
        <v>8326</v>
      </c>
      <c r="F2116" s="6">
        <v>4</v>
      </c>
      <c r="G2116" s="6">
        <v>4</v>
      </c>
      <c r="H2116" s="6">
        <v>4</v>
      </c>
      <c r="I2116" s="6">
        <v>1</v>
      </c>
      <c r="J2116" s="9">
        <v>4</v>
      </c>
      <c r="K2116" s="9">
        <v>4</v>
      </c>
      <c r="L2116" s="9">
        <v>4</v>
      </c>
      <c r="M2116" s="7">
        <v>-6.5404509275871003</v>
      </c>
      <c r="N2116" s="7">
        <v>-5.7351809444303496</v>
      </c>
      <c r="O2116" s="7">
        <v>-6.0806642018490002</v>
      </c>
      <c r="P2116" s="7"/>
      <c r="Q2116" s="7">
        <v>-3.8297478006596402</v>
      </c>
      <c r="R2116" s="7">
        <v>-4.4136588606128502</v>
      </c>
      <c r="S2116" s="7"/>
      <c r="T2116" s="7">
        <f>AVERAGE(M2116:S2116)</f>
        <v>-5.3199405470277883</v>
      </c>
      <c r="U2116" s="9">
        <v>2115</v>
      </c>
      <c r="V2116" s="9"/>
    </row>
    <row r="2117" spans="1:26" s="2" customFormat="1" ht="25" customHeight="1" x14ac:dyDescent="0.2">
      <c r="A2117" s="5" t="s">
        <v>3942</v>
      </c>
      <c r="B2117" s="5" t="s">
        <v>3942</v>
      </c>
      <c r="C2117" s="5" t="s">
        <v>6162</v>
      </c>
      <c r="D2117" s="5" t="s">
        <v>8146</v>
      </c>
      <c r="E2117" s="5" t="s">
        <v>8145</v>
      </c>
      <c r="F2117" s="6" t="s">
        <v>279</v>
      </c>
      <c r="G2117" s="6" t="s">
        <v>279</v>
      </c>
      <c r="H2117" s="6" t="s">
        <v>279</v>
      </c>
      <c r="I2117" s="6">
        <v>2</v>
      </c>
      <c r="J2117" s="9">
        <v>2</v>
      </c>
      <c r="K2117" s="9">
        <v>2</v>
      </c>
      <c r="L2117" s="9">
        <v>2</v>
      </c>
      <c r="M2117" s="7">
        <v>-5.9762698927878901</v>
      </c>
      <c r="N2117" s="7">
        <v>-5.4974984892158902</v>
      </c>
      <c r="O2117" s="7"/>
      <c r="P2117" s="7">
        <v>-6.3468491878958302</v>
      </c>
      <c r="Q2117" s="7">
        <v>-4.3362722820264397</v>
      </c>
      <c r="R2117" s="7">
        <v>-4.6220219223834</v>
      </c>
      <c r="S2117" s="7"/>
      <c r="T2117" s="7">
        <f>AVERAGE(M2117:S2117)</f>
        <v>-5.3557823548618897</v>
      </c>
      <c r="U2117" s="9">
        <v>2116</v>
      </c>
      <c r="V2117" s="9"/>
    </row>
    <row r="2118" spans="1:26" s="2" customFormat="1" ht="25" customHeight="1" x14ac:dyDescent="0.2">
      <c r="A2118" s="5" t="s">
        <v>1109</v>
      </c>
      <c r="B2118" s="5" t="s">
        <v>1109</v>
      </c>
      <c r="C2118" s="5" t="s">
        <v>6163</v>
      </c>
      <c r="D2118" s="5" t="s">
        <v>9668</v>
      </c>
      <c r="E2118" s="5" t="s">
        <v>9667</v>
      </c>
      <c r="F2118" s="6" t="s">
        <v>47</v>
      </c>
      <c r="G2118" s="6" t="s">
        <v>47</v>
      </c>
      <c r="H2118" s="6" t="s">
        <v>47</v>
      </c>
      <c r="I2118" s="6">
        <v>2</v>
      </c>
      <c r="J2118" s="9">
        <v>2</v>
      </c>
      <c r="K2118" s="9">
        <v>2</v>
      </c>
      <c r="L2118" s="9">
        <v>2</v>
      </c>
      <c r="M2118" s="7">
        <v>-6.1128175145377099</v>
      </c>
      <c r="N2118" s="7">
        <v>-4.7997724024847503</v>
      </c>
      <c r="O2118" s="7">
        <v>-5.82499220839789</v>
      </c>
      <c r="P2118" s="7"/>
      <c r="Q2118" s="7">
        <v>-5.1832807824051397</v>
      </c>
      <c r="R2118" s="7">
        <v>-5.3741351962583197</v>
      </c>
      <c r="S2118" s="7"/>
      <c r="T2118" s="7">
        <f>AVERAGE(M2118:S2118)</f>
        <v>-5.458999620816761</v>
      </c>
      <c r="U2118" s="9">
        <v>2117</v>
      </c>
      <c r="V2118" s="9"/>
      <c r="Z2118"/>
    </row>
    <row r="2119" spans="1:26" s="2" customFormat="1" ht="25" customHeight="1" x14ac:dyDescent="0.2">
      <c r="A2119" s="5" t="s">
        <v>3613</v>
      </c>
      <c r="B2119" s="5" t="s">
        <v>3613</v>
      </c>
      <c r="C2119" s="5" t="s">
        <v>3613</v>
      </c>
      <c r="D2119" s="5" t="s">
        <v>7920</v>
      </c>
      <c r="E2119" s="5" t="s">
        <v>7919</v>
      </c>
      <c r="F2119" s="6">
        <v>4</v>
      </c>
      <c r="G2119" s="6">
        <v>4</v>
      </c>
      <c r="H2119" s="6">
        <v>4</v>
      </c>
      <c r="I2119" s="6">
        <v>1</v>
      </c>
      <c r="J2119" s="9">
        <v>4</v>
      </c>
      <c r="K2119" s="9">
        <v>4</v>
      </c>
      <c r="L2119" s="9">
        <v>4</v>
      </c>
      <c r="M2119" s="7">
        <v>-6.44203064511201</v>
      </c>
      <c r="N2119" s="7">
        <v>-5.48058585449437</v>
      </c>
      <c r="O2119" s="7"/>
      <c r="P2119" s="7">
        <v>-6.0769048370793701</v>
      </c>
      <c r="Q2119" s="7">
        <v>-4.8565482255461898</v>
      </c>
      <c r="R2119" s="7">
        <v>-4.5547042191564797</v>
      </c>
      <c r="S2119" s="7"/>
      <c r="T2119" s="7">
        <f>AVERAGE(M2119:S2119)</f>
        <v>-5.4821547562776853</v>
      </c>
      <c r="U2119" s="9">
        <v>2118</v>
      </c>
      <c r="V2119" s="9"/>
      <c r="Z2119"/>
    </row>
    <row r="2120" spans="1:26" x14ac:dyDescent="0.2">
      <c r="U2120" s="16" t="s">
        <v>10392</v>
      </c>
      <c r="V2120" s="14">
        <f>COUNTIF(V2:V2119,"+")</f>
        <v>123</v>
      </c>
    </row>
    <row r="2121" spans="1:26" x14ac:dyDescent="0.2">
      <c r="U2121" s="16" t="s">
        <v>10393</v>
      </c>
      <c r="V2121">
        <f>123/2118*100</f>
        <v>5.8073654390934841</v>
      </c>
    </row>
  </sheetData>
  <conditionalFormatting sqref="M2:S2119">
    <cfRule type="colorScale" priority="4">
      <colorScale>
        <cfvo type="min"/>
        <cfvo type="percentile" val="50"/>
        <cfvo type="max"/>
        <color rgb="FF060508"/>
        <color rgb="FFB2315B"/>
        <color rgb="FFF8F5A7"/>
      </colorScale>
    </cfRule>
  </conditionalFormatting>
  <conditionalFormatting sqref="T2:T2119">
    <cfRule type="colorScale" priority="3">
      <colorScale>
        <cfvo type="min"/>
        <cfvo type="percentile" val="50"/>
        <cfvo type="max"/>
        <color rgb="FF060508"/>
        <color rgb="FFB2315B"/>
        <color rgb="FFF8F5A7"/>
      </colorScale>
    </cfRule>
  </conditionalFormatting>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E65C671C-29B5-3C4E-A7DE-816A1A71C895}">
            <xm:f>NOT(ISERROR(SEARCH("+",V2)))</xm:f>
            <xm:f>"+"</xm:f>
            <x14:dxf>
              <fill>
                <patternFill>
                  <fgColor rgb="FFFF0000"/>
                  <bgColor rgb="FFFF0000"/>
                </patternFill>
              </fill>
            </x14:dxf>
          </x14:cfRule>
          <xm:sqref>V2:V2119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opLeftCell="A44" workbookViewId="0">
      <selection activeCell="E4" sqref="E4"/>
    </sheetView>
  </sheetViews>
  <sheetFormatPr baseColWidth="10" defaultRowHeight="16" x14ac:dyDescent="0.2"/>
  <cols>
    <col min="1" max="1" width="56" customWidth="1"/>
    <col min="2" max="2" width="18.6640625" customWidth="1"/>
    <col min="3" max="3" width="21" customWidth="1"/>
  </cols>
  <sheetData>
    <row r="1" spans="1:3" s="2" customFormat="1" ht="25" customHeight="1" x14ac:dyDescent="0.2">
      <c r="A1" s="10" t="s">
        <v>10300</v>
      </c>
      <c r="B1" s="10" t="s">
        <v>10301</v>
      </c>
      <c r="C1" s="10" t="s">
        <v>10302</v>
      </c>
    </row>
    <row r="2" spans="1:3" s="2" customFormat="1" ht="25" customHeight="1" x14ac:dyDescent="0.2">
      <c r="A2" s="11" t="s">
        <v>10303</v>
      </c>
      <c r="B2" s="12">
        <v>1.1578661515549801E-20</v>
      </c>
      <c r="C2" s="12">
        <v>1.65574859672363E-18</v>
      </c>
    </row>
    <row r="3" spans="1:3" s="2" customFormat="1" ht="25" customHeight="1" x14ac:dyDescent="0.2">
      <c r="A3" s="9" t="s">
        <v>10304</v>
      </c>
      <c r="B3" s="13">
        <v>1.1578661515549801E-20</v>
      </c>
      <c r="C3" s="13">
        <v>1.65574859672363E-18</v>
      </c>
    </row>
    <row r="4" spans="1:3" s="2" customFormat="1" ht="25" customHeight="1" x14ac:dyDescent="0.2">
      <c r="A4" s="9" t="s">
        <v>10305</v>
      </c>
      <c r="B4" s="13">
        <v>5.3376758021332399E-20</v>
      </c>
      <c r="C4" s="13">
        <v>5.0885842647003502E-18</v>
      </c>
    </row>
    <row r="5" spans="1:3" s="2" customFormat="1" ht="25" customHeight="1" x14ac:dyDescent="0.2">
      <c r="A5" s="9" t="s">
        <v>10306</v>
      </c>
      <c r="B5" s="13">
        <v>1.4929679150467601E-19</v>
      </c>
      <c r="C5" s="13">
        <v>1.06747205925843E-17</v>
      </c>
    </row>
    <row r="6" spans="1:3" s="2" customFormat="1" ht="25" customHeight="1" x14ac:dyDescent="0.2">
      <c r="A6" s="9" t="s">
        <v>10307</v>
      </c>
      <c r="B6" s="13">
        <v>2.0529040533320399E-17</v>
      </c>
      <c r="C6" s="13">
        <v>1.1742611185059301E-15</v>
      </c>
    </row>
    <row r="7" spans="1:3" s="2" customFormat="1" ht="25" customHeight="1" x14ac:dyDescent="0.2">
      <c r="A7" s="11" t="s">
        <v>10308</v>
      </c>
      <c r="B7" s="12">
        <v>3.3304728477326698E-16</v>
      </c>
      <c r="C7" s="12">
        <v>1.5875253907525699E-14</v>
      </c>
    </row>
    <row r="8" spans="1:3" s="2" customFormat="1" ht="25" customHeight="1" x14ac:dyDescent="0.2">
      <c r="A8" s="9" t="s">
        <v>10309</v>
      </c>
      <c r="B8" s="13">
        <v>4.7084330673117199E-15</v>
      </c>
      <c r="C8" s="13">
        <v>1.9237312246445E-13</v>
      </c>
    </row>
    <row r="9" spans="1:3" s="2" customFormat="1" ht="25" customHeight="1" x14ac:dyDescent="0.2">
      <c r="A9" s="9" t="s">
        <v>10310</v>
      </c>
      <c r="B9" s="13">
        <v>8.2225307753867404E-15</v>
      </c>
      <c r="C9" s="13">
        <v>2.9395547522007599E-13</v>
      </c>
    </row>
    <row r="10" spans="1:3" s="2" customFormat="1" ht="25" customHeight="1" x14ac:dyDescent="0.2">
      <c r="A10" s="9" t="s">
        <v>10311</v>
      </c>
      <c r="B10" s="13">
        <v>1.2325599855699801E-14</v>
      </c>
      <c r="C10" s="13">
        <v>3.91680173192241E-13</v>
      </c>
    </row>
    <row r="11" spans="1:3" s="2" customFormat="1" ht="25" customHeight="1" x14ac:dyDescent="0.2">
      <c r="A11" s="9" t="s">
        <v>10312</v>
      </c>
      <c r="B11" s="13">
        <v>1.8355043293665399E-14</v>
      </c>
      <c r="C11" s="13">
        <v>5.2495423819883203E-13</v>
      </c>
    </row>
    <row r="12" spans="1:3" s="2" customFormat="1" ht="25" customHeight="1" x14ac:dyDescent="0.2">
      <c r="A12" s="9" t="s">
        <v>10313</v>
      </c>
      <c r="B12" s="13">
        <v>3.2211339107612001E-14</v>
      </c>
      <c r="C12" s="13">
        <v>8.3749481679791197E-13</v>
      </c>
    </row>
    <row r="13" spans="1:3" s="2" customFormat="1" ht="25" customHeight="1" x14ac:dyDescent="0.2">
      <c r="A13" s="9" t="s">
        <v>10314</v>
      </c>
      <c r="B13" s="13">
        <v>1.8257032670998999E-13</v>
      </c>
      <c r="C13" s="13">
        <v>4.0165471876197799E-12</v>
      </c>
    </row>
    <row r="14" spans="1:3" s="2" customFormat="1" ht="25" customHeight="1" x14ac:dyDescent="0.2">
      <c r="A14" s="9" t="s">
        <v>10315</v>
      </c>
      <c r="B14" s="13">
        <v>1.8257032670998999E-13</v>
      </c>
      <c r="C14" s="13">
        <v>4.0165471876197799E-12</v>
      </c>
    </row>
    <row r="15" spans="1:3" s="2" customFormat="1" ht="25" customHeight="1" x14ac:dyDescent="0.2">
      <c r="A15" s="11" t="s">
        <v>10316</v>
      </c>
      <c r="B15" s="12">
        <v>2.6652452078658298E-13</v>
      </c>
      <c r="C15" s="12">
        <v>5.4447152103544796E-12</v>
      </c>
    </row>
    <row r="16" spans="1:3" s="2" customFormat="1" ht="25" customHeight="1" x14ac:dyDescent="0.2">
      <c r="A16" s="9" t="s">
        <v>10317</v>
      </c>
      <c r="B16" s="13">
        <v>3.1333938317524198E-13</v>
      </c>
      <c r="C16" s="13">
        <v>5.97433757254129E-12</v>
      </c>
    </row>
    <row r="17" spans="1:3" s="2" customFormat="1" ht="25" customHeight="1" x14ac:dyDescent="0.2">
      <c r="A17" s="9" t="s">
        <v>10318</v>
      </c>
      <c r="B17" s="13">
        <v>2.0340360942035402E-12</v>
      </c>
      <c r="C17" s="13">
        <v>3.6358395183888301E-11</v>
      </c>
    </row>
    <row r="18" spans="1:3" s="2" customFormat="1" ht="25" customHeight="1" x14ac:dyDescent="0.2">
      <c r="A18" s="9" t="s">
        <v>10319</v>
      </c>
      <c r="B18" s="13">
        <v>5.7227182720211096E-12</v>
      </c>
      <c r="C18" s="13">
        <v>9.6276319164590502E-11</v>
      </c>
    </row>
    <row r="19" spans="1:3" s="2" customFormat="1" ht="25" customHeight="1" x14ac:dyDescent="0.2">
      <c r="A19" s="9" t="s">
        <v>10320</v>
      </c>
      <c r="B19" s="13">
        <v>1.4336859156938E-11</v>
      </c>
      <c r="C19" s="13">
        <v>2.2779676216023699E-10</v>
      </c>
    </row>
    <row r="20" spans="1:3" s="2" customFormat="1" ht="25" customHeight="1" x14ac:dyDescent="0.2">
      <c r="A20" s="9" t="s">
        <v>10321</v>
      </c>
      <c r="B20" s="13">
        <v>1.9933618757356802E-11</v>
      </c>
      <c r="C20" s="13">
        <v>3.0005341918968699E-10</v>
      </c>
    </row>
    <row r="21" spans="1:3" s="2" customFormat="1" ht="25" customHeight="1" x14ac:dyDescent="0.2">
      <c r="A21" s="9" t="s">
        <v>10322</v>
      </c>
      <c r="B21" s="13">
        <v>4.61330832081791E-11</v>
      </c>
      <c r="C21" s="13">
        <v>6.5970308987696104E-10</v>
      </c>
    </row>
    <row r="22" spans="1:3" s="2" customFormat="1" ht="25" customHeight="1" x14ac:dyDescent="0.2">
      <c r="A22" s="9" t="s">
        <v>10323</v>
      </c>
      <c r="B22" s="13">
        <v>4.9546027501862698E-11</v>
      </c>
      <c r="C22" s="13">
        <v>6.7476970788251202E-10</v>
      </c>
    </row>
    <row r="23" spans="1:3" s="2" customFormat="1" ht="25" customHeight="1" x14ac:dyDescent="0.2">
      <c r="A23" s="9" t="s">
        <v>10324</v>
      </c>
      <c r="B23" s="13">
        <v>8.9042237854956203E-11</v>
      </c>
      <c r="C23" s="13">
        <v>1.1575490921144301E-9</v>
      </c>
    </row>
    <row r="24" spans="1:3" s="2" customFormat="1" ht="25" customHeight="1" x14ac:dyDescent="0.2">
      <c r="A24" s="9" t="s">
        <v>10325</v>
      </c>
      <c r="B24" s="13">
        <v>5.63724989759959E-10</v>
      </c>
      <c r="C24" s="13">
        <v>7.0097976987542797E-9</v>
      </c>
    </row>
    <row r="25" spans="1:3" s="2" customFormat="1" ht="25" customHeight="1" x14ac:dyDescent="0.2">
      <c r="A25" s="9" t="s">
        <v>10326</v>
      </c>
      <c r="B25" s="13">
        <v>3.24909674670843E-9</v>
      </c>
      <c r="C25" s="13">
        <v>3.8718402898275501E-8</v>
      </c>
    </row>
    <row r="26" spans="1:3" s="2" customFormat="1" ht="25" customHeight="1" x14ac:dyDescent="0.2">
      <c r="A26" s="9" t="s">
        <v>10327</v>
      </c>
      <c r="B26" s="13">
        <v>4.3004014929015299E-9</v>
      </c>
      <c r="C26" s="13">
        <v>4.7304416421916903E-8</v>
      </c>
    </row>
    <row r="27" spans="1:3" s="2" customFormat="1" ht="25" customHeight="1" x14ac:dyDescent="0.2">
      <c r="A27" s="9" t="s">
        <v>10328</v>
      </c>
      <c r="B27" s="13">
        <v>4.3004014929015299E-9</v>
      </c>
      <c r="C27" s="13">
        <v>4.7304416421916903E-8</v>
      </c>
    </row>
    <row r="28" spans="1:3" s="2" customFormat="1" ht="25" customHeight="1" x14ac:dyDescent="0.2">
      <c r="A28" s="9" t="s">
        <v>10329</v>
      </c>
      <c r="B28" s="13">
        <v>1.74181209499308E-8</v>
      </c>
      <c r="C28" s="13">
        <v>1.7791366398857801E-7</v>
      </c>
    </row>
    <row r="29" spans="1:3" s="2" customFormat="1" ht="25" customHeight="1" x14ac:dyDescent="0.2">
      <c r="A29" s="9" t="s">
        <v>10330</v>
      </c>
      <c r="B29" s="13">
        <v>1.74181209499308E-8</v>
      </c>
      <c r="C29" s="13">
        <v>1.7791366398857801E-7</v>
      </c>
    </row>
    <row r="30" spans="1:3" s="2" customFormat="1" ht="25" customHeight="1" x14ac:dyDescent="0.2">
      <c r="A30" s="9" t="s">
        <v>10331</v>
      </c>
      <c r="B30" s="13">
        <v>2.2622881047525899E-8</v>
      </c>
      <c r="C30" s="13">
        <v>2.23108413089393E-7</v>
      </c>
    </row>
    <row r="31" spans="1:3" s="2" customFormat="1" ht="25" customHeight="1" x14ac:dyDescent="0.2">
      <c r="A31" s="9" t="s">
        <v>10332</v>
      </c>
      <c r="B31" s="13">
        <v>2.9256292164278101E-8</v>
      </c>
      <c r="C31" s="13">
        <v>2.7890998529945097E-7</v>
      </c>
    </row>
    <row r="32" spans="1:3" s="2" customFormat="1" ht="25" customHeight="1" x14ac:dyDescent="0.2">
      <c r="A32" s="11" t="s">
        <v>10333</v>
      </c>
      <c r="B32" s="12">
        <v>3.7675576385515799E-8</v>
      </c>
      <c r="C32" s="12">
        <v>3.47587575685726E-7</v>
      </c>
    </row>
    <row r="33" spans="1:3" s="2" customFormat="1" ht="25" customHeight="1" x14ac:dyDescent="0.2">
      <c r="A33" s="9" t="s">
        <v>10334</v>
      </c>
      <c r="B33" s="13">
        <v>4.8318416245433802E-8</v>
      </c>
      <c r="C33" s="13">
        <v>4.3184584519356498E-7</v>
      </c>
    </row>
    <row r="34" spans="1:3" s="2" customFormat="1" ht="25" customHeight="1" x14ac:dyDescent="0.2">
      <c r="A34" s="9" t="s">
        <v>10335</v>
      </c>
      <c r="B34" s="13">
        <v>6.7406483626272795E-8</v>
      </c>
      <c r="C34" s="13">
        <v>5.8418952476103005E-7</v>
      </c>
    </row>
    <row r="35" spans="1:3" s="2" customFormat="1" ht="25" customHeight="1" x14ac:dyDescent="0.2">
      <c r="A35" s="9" t="s">
        <v>10336</v>
      </c>
      <c r="B35" s="13">
        <v>1.3987769244577801E-7</v>
      </c>
      <c r="C35" s="13">
        <v>1.1766182364556601E-6</v>
      </c>
    </row>
    <row r="36" spans="1:3" s="2" customFormat="1" ht="25" customHeight="1" x14ac:dyDescent="0.2">
      <c r="A36" s="9" t="s">
        <v>10337</v>
      </c>
      <c r="B36" s="13">
        <v>1.9638017835834801E-7</v>
      </c>
      <c r="C36" s="13">
        <v>1.5179657029861501E-6</v>
      </c>
    </row>
    <row r="37" spans="1:3" s="2" customFormat="1" ht="25" customHeight="1" x14ac:dyDescent="0.2">
      <c r="A37" s="9" t="s">
        <v>10338</v>
      </c>
      <c r="B37" s="13">
        <v>1.9638017835834801E-7</v>
      </c>
      <c r="C37" s="13">
        <v>1.5179657029861501E-6</v>
      </c>
    </row>
    <row r="38" spans="1:3" s="2" customFormat="1" ht="25" customHeight="1" x14ac:dyDescent="0.2">
      <c r="A38" s="9" t="s">
        <v>10339</v>
      </c>
      <c r="B38" s="13">
        <v>1.9638017835834801E-7</v>
      </c>
      <c r="C38" s="13">
        <v>1.5179657029861501E-6</v>
      </c>
    </row>
    <row r="39" spans="1:3" s="2" customFormat="1" ht="25" customHeight="1" x14ac:dyDescent="0.2">
      <c r="A39" s="9" t="s">
        <v>10340</v>
      </c>
      <c r="B39" s="13">
        <v>3.1460479617346701E-7</v>
      </c>
      <c r="C39" s="13">
        <v>2.3071018386054202E-6</v>
      </c>
    </row>
    <row r="40" spans="1:3" s="2" customFormat="1" ht="25" customHeight="1" x14ac:dyDescent="0.2">
      <c r="A40" s="9" t="s">
        <v>10341</v>
      </c>
      <c r="B40" s="13">
        <v>3.1460479617346701E-7</v>
      </c>
      <c r="C40" s="13">
        <v>2.3071018386054202E-6</v>
      </c>
    </row>
    <row r="41" spans="1:3" s="2" customFormat="1" ht="25" customHeight="1" x14ac:dyDescent="0.2">
      <c r="A41" s="9" t="s">
        <v>10342</v>
      </c>
      <c r="B41" s="13">
        <v>3.9584309494673903E-7</v>
      </c>
      <c r="C41" s="13">
        <v>2.83027812886918E-6</v>
      </c>
    </row>
    <row r="42" spans="1:3" s="2" customFormat="1" ht="25" customHeight="1" x14ac:dyDescent="0.2">
      <c r="A42" s="9" t="s">
        <v>10343</v>
      </c>
      <c r="B42" s="13">
        <v>7.0187218042486198E-7</v>
      </c>
      <c r="C42" s="13">
        <v>4.8959864293051301E-6</v>
      </c>
    </row>
    <row r="43" spans="1:3" s="2" customFormat="1" ht="25" customHeight="1" x14ac:dyDescent="0.2">
      <c r="A43" s="9" t="s">
        <v>10344</v>
      </c>
      <c r="B43" s="13">
        <v>1.35824176755968E-6</v>
      </c>
      <c r="C43" s="13">
        <v>9.2489796552873393E-6</v>
      </c>
    </row>
    <row r="44" spans="1:3" s="2" customFormat="1" ht="25" customHeight="1" x14ac:dyDescent="0.2">
      <c r="A44" s="9" t="s">
        <v>10345</v>
      </c>
      <c r="B44" s="13">
        <v>1.5523700793384999E-6</v>
      </c>
      <c r="C44" s="13">
        <v>1.03250661090886E-5</v>
      </c>
    </row>
    <row r="45" spans="1:3" s="2" customFormat="1" ht="25" customHeight="1" x14ac:dyDescent="0.2">
      <c r="A45" s="9" t="s">
        <v>10346</v>
      </c>
      <c r="B45" s="13">
        <v>2.3907838206883199E-6</v>
      </c>
      <c r="C45" s="13">
        <v>1.5540094834474099E-5</v>
      </c>
    </row>
    <row r="46" spans="1:3" s="2" customFormat="1" ht="25" customHeight="1" x14ac:dyDescent="0.2">
      <c r="A46" s="9" t="s">
        <v>10347</v>
      </c>
      <c r="B46" s="13">
        <v>2.9503222017127701E-6</v>
      </c>
      <c r="C46" s="13">
        <v>1.87509366597745E-5</v>
      </c>
    </row>
    <row r="47" spans="1:3" s="2" customFormat="1" ht="25" customHeight="1" x14ac:dyDescent="0.2">
      <c r="A47" s="9" t="s">
        <v>10348</v>
      </c>
      <c r="B47" s="13">
        <v>4.20356459899362E-6</v>
      </c>
      <c r="C47" s="13">
        <v>2.61352059850473E-5</v>
      </c>
    </row>
    <row r="48" spans="1:3" s="2" customFormat="1" ht="25" customHeight="1" x14ac:dyDescent="0.2">
      <c r="A48" s="9" t="s">
        <v>10349</v>
      </c>
      <c r="B48" s="13">
        <v>5.4267238391050099E-6</v>
      </c>
      <c r="C48" s="13">
        <v>3.2334229541333998E-5</v>
      </c>
    </row>
    <row r="49" spans="1:3" s="2" customFormat="1" ht="25" customHeight="1" x14ac:dyDescent="0.2">
      <c r="A49" s="9" t="s">
        <v>10350</v>
      </c>
      <c r="B49" s="13">
        <v>5.4267238391050099E-6</v>
      </c>
      <c r="C49" s="13">
        <v>3.2334229541333998E-5</v>
      </c>
    </row>
    <row r="50" spans="1:3" s="2" customFormat="1" ht="25" customHeight="1" x14ac:dyDescent="0.2">
      <c r="A50" s="9" t="s">
        <v>10351</v>
      </c>
      <c r="B50" s="13">
        <v>6.3459753135590396E-6</v>
      </c>
      <c r="C50" s="13">
        <v>3.70397742791405E-5</v>
      </c>
    </row>
    <row r="51" spans="1:3" s="2" customFormat="1" ht="25" customHeight="1" x14ac:dyDescent="0.2">
      <c r="A51" s="9" t="s">
        <v>10352</v>
      </c>
      <c r="B51" s="13">
        <v>7.3818626295056103E-6</v>
      </c>
      <c r="C51" s="13">
        <v>4.2224254240772099E-5</v>
      </c>
    </row>
    <row r="52" spans="1:3" s="2" customFormat="1" ht="25" customHeight="1" x14ac:dyDescent="0.2">
      <c r="A52" s="9" t="s">
        <v>10353</v>
      </c>
      <c r="B52" s="13">
        <v>9.4427083458841206E-6</v>
      </c>
      <c r="C52" s="13">
        <v>5.2953227194565799E-5</v>
      </c>
    </row>
    <row r="53" spans="1:3" s="2" customFormat="1" ht="25" customHeight="1" x14ac:dyDescent="0.2">
      <c r="A53" s="9" t="s">
        <v>10354</v>
      </c>
      <c r="B53" s="13">
        <v>1.14586181899179E-5</v>
      </c>
      <c r="C53" s="13">
        <v>6.1833298156915501E-5</v>
      </c>
    </row>
    <row r="54" spans="1:3" s="2" customFormat="1" ht="25" customHeight="1" x14ac:dyDescent="0.2">
      <c r="A54" s="9" t="s">
        <v>10355</v>
      </c>
      <c r="B54" s="13">
        <v>1.14586181899179E-5</v>
      </c>
      <c r="C54" s="13">
        <v>6.1833298156915501E-5</v>
      </c>
    </row>
    <row r="55" spans="1:3" s="2" customFormat="1" ht="25" customHeight="1" x14ac:dyDescent="0.2">
      <c r="A55" s="9" t="s">
        <v>10356</v>
      </c>
      <c r="B55" s="13">
        <v>2.3928792974842201E-5</v>
      </c>
      <c r="C55" s="9">
        <v>1.2673397760749701E-4</v>
      </c>
    </row>
    <row r="56" spans="1:3" s="2" customFormat="1" ht="25" customHeight="1" x14ac:dyDescent="0.2">
      <c r="A56" s="9" t="s">
        <v>10357</v>
      </c>
      <c r="B56" s="13">
        <v>2.8757509940110401E-5</v>
      </c>
      <c r="C56" s="9">
        <v>1.4953905168857401E-4</v>
      </c>
    </row>
    <row r="57" spans="1:3" s="2" customFormat="1" ht="25" customHeight="1" x14ac:dyDescent="0.2">
      <c r="A57" s="9" t="s">
        <v>10358</v>
      </c>
      <c r="B57" s="13">
        <v>4.1132987304517701E-5</v>
      </c>
      <c r="C57" s="9">
        <v>2.10072042305215E-4</v>
      </c>
    </row>
    <row r="58" spans="1:3" s="2" customFormat="1" ht="25" customHeight="1" x14ac:dyDescent="0.2">
      <c r="A58" s="9" t="s">
        <v>10359</v>
      </c>
      <c r="B58" s="13">
        <v>8.3252474169791398E-5</v>
      </c>
      <c r="C58" s="9">
        <v>4.17722940571234E-4</v>
      </c>
    </row>
    <row r="59" spans="1:3" s="2" customFormat="1" ht="25" customHeight="1" x14ac:dyDescent="0.2">
      <c r="A59" s="9" t="s">
        <v>10360</v>
      </c>
      <c r="B59" s="13">
        <v>9.5414315949341103E-5</v>
      </c>
      <c r="C59" s="9">
        <v>4.69346632364332E-4</v>
      </c>
    </row>
    <row r="60" spans="1:3" s="2" customFormat="1" ht="25" customHeight="1" x14ac:dyDescent="0.2">
      <c r="A60" s="9" t="s">
        <v>10361</v>
      </c>
      <c r="B60" s="13">
        <v>9.8464328468041799E-5</v>
      </c>
      <c r="C60" s="9">
        <v>4.69346632364332E-4</v>
      </c>
    </row>
    <row r="61" spans="1:3" s="2" customFormat="1" ht="25" customHeight="1" x14ac:dyDescent="0.2">
      <c r="A61" s="9" t="s">
        <v>10362</v>
      </c>
      <c r="B61" s="13">
        <v>9.8464328468041799E-5</v>
      </c>
      <c r="C61" s="9">
        <v>4.69346632364332E-4</v>
      </c>
    </row>
    <row r="62" spans="1:3" s="2" customFormat="1" ht="25" customHeight="1" x14ac:dyDescent="0.2">
      <c r="A62" s="11" t="s">
        <v>10363</v>
      </c>
      <c r="B62" s="11">
        <v>1.00631530531621E-4</v>
      </c>
      <c r="C62" s="11">
        <v>4.7181340544334097E-4</v>
      </c>
    </row>
    <row r="63" spans="1:3" s="2" customFormat="1" ht="25" customHeight="1" x14ac:dyDescent="0.2">
      <c r="A63" s="11" t="s">
        <v>10364</v>
      </c>
      <c r="B63" s="11">
        <v>1.41096141400272E-4</v>
      </c>
      <c r="C63" s="11">
        <v>6.4053168953139396E-4</v>
      </c>
    </row>
    <row r="64" spans="1:3" s="2" customFormat="1" ht="25" customHeight="1" x14ac:dyDescent="0.2">
      <c r="A64" s="11" t="s">
        <v>10365</v>
      </c>
      <c r="B64" s="11">
        <v>1.41096141400272E-4</v>
      </c>
      <c r="C64" s="11">
        <v>6.4053168953139396E-4</v>
      </c>
    </row>
    <row r="65" spans="1:3" s="2" customFormat="1" ht="25" customHeight="1" x14ac:dyDescent="0.2">
      <c r="A65" s="9" t="s">
        <v>10366</v>
      </c>
      <c r="B65" s="9">
        <v>2.2885960175868499E-4</v>
      </c>
      <c r="C65" s="9">
        <v>1.00698224773821E-3</v>
      </c>
    </row>
    <row r="66" spans="1:3" s="2" customFormat="1" ht="25" customHeight="1" x14ac:dyDescent="0.2">
      <c r="A66" s="9" t="s">
        <v>10367</v>
      </c>
      <c r="B66" s="9">
        <v>2.2885960175868499E-4</v>
      </c>
      <c r="C66" s="9">
        <v>1.00698224773821E-3</v>
      </c>
    </row>
    <row r="67" spans="1:3" s="2" customFormat="1" ht="25" customHeight="1" x14ac:dyDescent="0.2">
      <c r="A67" s="9" t="s">
        <v>10368</v>
      </c>
      <c r="B67" s="9">
        <v>2.6730961317887299E-4</v>
      </c>
      <c r="C67" s="9">
        <v>1.1583416571084499E-3</v>
      </c>
    </row>
    <row r="68" spans="1:3" s="2" customFormat="1" ht="25" customHeight="1" x14ac:dyDescent="0.2">
      <c r="A68" s="9" t="s">
        <v>10369</v>
      </c>
      <c r="B68" s="9">
        <v>4.1883176753354702E-4</v>
      </c>
      <c r="C68" s="9">
        <v>1.78784903753126E-3</v>
      </c>
    </row>
    <row r="69" spans="1:3" s="2" customFormat="1" ht="25" customHeight="1" x14ac:dyDescent="0.2">
      <c r="A69" s="11" t="s">
        <v>10370</v>
      </c>
      <c r="B69" s="11">
        <v>4.4458824549116098E-4</v>
      </c>
      <c r="C69" s="11">
        <v>1.86988585603635E-3</v>
      </c>
    </row>
    <row r="70" spans="1:3" s="2" customFormat="1" ht="25" customHeight="1" x14ac:dyDescent="0.2">
      <c r="A70" s="9" t="s">
        <v>10371</v>
      </c>
      <c r="B70" s="9">
        <v>4.8383949600824599E-4</v>
      </c>
      <c r="C70" s="9">
        <v>2.0054796501211298E-3</v>
      </c>
    </row>
    <row r="71" spans="1:3" s="2" customFormat="1" ht="25" customHeight="1" x14ac:dyDescent="0.2">
      <c r="A71" s="9" t="s">
        <v>10372</v>
      </c>
      <c r="B71" s="9">
        <v>1.2897485682012899E-3</v>
      </c>
      <c r="C71" s="9">
        <v>5.26954415007956E-3</v>
      </c>
    </row>
    <row r="72" spans="1:3" s="2" customFormat="1" ht="25" customHeight="1" x14ac:dyDescent="0.2">
      <c r="A72" s="9" t="s">
        <v>10373</v>
      </c>
      <c r="B72" s="9">
        <v>2.3746440196086901E-3</v>
      </c>
      <c r="C72" s="9">
        <v>9.5654674592688393E-3</v>
      </c>
    </row>
    <row r="73" spans="1:3" s="2" customFormat="1" ht="25" customHeight="1" x14ac:dyDescent="0.2">
      <c r="A73" s="9" t="s">
        <v>10374</v>
      </c>
      <c r="B73" s="9">
        <v>2.69491849427635E-3</v>
      </c>
      <c r="C73" s="9">
        <v>1.07048151300422E-2</v>
      </c>
    </row>
    <row r="74" spans="1:3" s="2" customFormat="1" ht="25" customHeight="1" x14ac:dyDescent="0.2">
      <c r="A74" s="9" t="s">
        <v>10375</v>
      </c>
      <c r="B74" s="9">
        <v>3.4448310313871201E-3</v>
      </c>
      <c r="C74" s="9">
        <v>1.3313806418604201E-2</v>
      </c>
    </row>
    <row r="75" spans="1:3" s="2" customFormat="1" ht="25" customHeight="1" x14ac:dyDescent="0.2">
      <c r="A75" s="9" t="s">
        <v>10376</v>
      </c>
      <c r="B75" s="9">
        <v>3.4448310313871201E-3</v>
      </c>
      <c r="C75" s="9">
        <v>1.3313806418604201E-2</v>
      </c>
    </row>
    <row r="76" spans="1:3" s="2" customFormat="1" ht="25" customHeight="1" x14ac:dyDescent="0.2">
      <c r="A76" s="9" t="s">
        <v>10377</v>
      </c>
      <c r="B76" s="9">
        <v>4.36107913443088E-3</v>
      </c>
      <c r="C76" s="9">
        <v>1.66302484326297E-2</v>
      </c>
    </row>
    <row r="77" spans="1:3" s="2" customFormat="1" ht="25" customHeight="1" x14ac:dyDescent="0.2">
      <c r="A77" s="9" t="s">
        <v>10378</v>
      </c>
      <c r="B77" s="9">
        <v>4.8898186805675101E-3</v>
      </c>
      <c r="C77" s="9">
        <v>1.8401159771609301E-2</v>
      </c>
    </row>
    <row r="78" spans="1:3" s="2" customFormat="1" ht="25" customHeight="1" x14ac:dyDescent="0.2">
      <c r="A78" s="9" t="s">
        <v>10379</v>
      </c>
      <c r="B78" s="9">
        <v>6.8165954640328104E-3</v>
      </c>
      <c r="C78" s="9">
        <v>2.5318783152121799E-2</v>
      </c>
    </row>
    <row r="79" spans="1:3" s="2" customFormat="1" ht="25" customHeight="1" x14ac:dyDescent="0.2">
      <c r="A79" s="9" t="s">
        <v>10380</v>
      </c>
      <c r="B79" s="9">
        <v>1.1544467445948101E-2</v>
      </c>
      <c r="C79" s="9">
        <v>4.2329713968476401E-2</v>
      </c>
    </row>
    <row r="80" spans="1:3" s="2" customFormat="1" ht="25" customHeight="1" x14ac:dyDescent="0.2">
      <c r="A80" s="9" t="s">
        <v>10381</v>
      </c>
      <c r="B80" s="9">
        <v>1.40441677537523E-2</v>
      </c>
      <c r="C80" s="9">
        <v>5.0843442754090799E-2</v>
      </c>
    </row>
    <row r="81" spans="1:3" s="2" customFormat="1" ht="25" customHeight="1" x14ac:dyDescent="0.2">
      <c r="A81" s="9" t="s">
        <v>10382</v>
      </c>
      <c r="B81" s="9">
        <v>1.5853638417210901E-2</v>
      </c>
      <c r="C81" s="9">
        <v>5.6676757341529098E-2</v>
      </c>
    </row>
    <row r="82" spans="1:3" s="2" customFormat="1" ht="25" customHeight="1" x14ac:dyDescent="0.2">
      <c r="A82" s="9" t="s">
        <v>10383</v>
      </c>
      <c r="B82" s="9">
        <v>1.7454679504483001E-2</v>
      </c>
      <c r="C82" s="9">
        <v>6.1630102941754902E-2</v>
      </c>
    </row>
    <row r="83" spans="1:3" s="2" customFormat="1" ht="25" customHeight="1" x14ac:dyDescent="0.2">
      <c r="A83" s="9" t="s">
        <v>10384</v>
      </c>
      <c r="B83" s="9">
        <v>1.9178131872800701E-2</v>
      </c>
      <c r="C83" s="9">
        <v>6.6889581897817296E-2</v>
      </c>
    </row>
    <row r="84" spans="1:3" s="2" customFormat="1" ht="25" customHeight="1" x14ac:dyDescent="0.2">
      <c r="A84" s="9" t="s">
        <v>10385</v>
      </c>
      <c r="B84" s="9">
        <v>2.38301930033257E-2</v>
      </c>
      <c r="C84" s="9">
        <v>8.2113677095797005E-2</v>
      </c>
    </row>
    <row r="85" spans="1:3" s="2" customFormat="1" ht="25" customHeight="1" x14ac:dyDescent="0.2">
      <c r="A85" s="11" t="s">
        <v>10386</v>
      </c>
      <c r="B85" s="11">
        <v>2.6104015600325398E-2</v>
      </c>
      <c r="C85" s="11">
        <v>8.8877957877298602E-2</v>
      </c>
    </row>
    <row r="86" spans="1:3" s="2" customFormat="1" ht="25" customHeight="1" x14ac:dyDescent="0.2">
      <c r="A86" s="9" t="s">
        <v>10387</v>
      </c>
      <c r="B86" s="9">
        <v>3.3903132673500702E-2</v>
      </c>
      <c r="C86" s="9">
        <v>0.111451677524381</v>
      </c>
    </row>
    <row r="87" spans="1:3" s="2" customFormat="1" ht="25" customHeight="1" x14ac:dyDescent="0.2">
      <c r="A87" s="9" t="s">
        <v>10388</v>
      </c>
      <c r="B87" s="9">
        <v>3.3903132673500702E-2</v>
      </c>
      <c r="C87" s="9">
        <v>0.111451677524381</v>
      </c>
    </row>
    <row r="88" spans="1:3" s="2" customFormat="1" ht="25" customHeight="1" x14ac:dyDescent="0.2">
      <c r="A88" s="9" t="s">
        <v>10389</v>
      </c>
      <c r="B88" s="9">
        <v>3.3903132673500702E-2</v>
      </c>
      <c r="C88" s="9">
        <v>0.111451677524381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results_MicroPOTS_proteomics</vt:lpstr>
      <vt:lpstr>EnrichR_ASCT-B_Table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2022-10-19T18:10:27Z</dcterms:created>
  <dcterms:modified xsi:type="dcterms:W3CDTF">2022-10-19T18:10:28Z</dcterms:modified>
</cp:coreProperties>
</file>