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s\Repositorios\repos\Actualizados\enviareportes\EnviaReportes\bin\Debug\"/>
    </mc:Choice>
  </mc:AlternateContent>
  <xr:revisionPtr revIDLastSave="0" documentId="8_{44445F42-F25F-4E61-9E7A-66E686DED654}" xr6:coauthVersionLast="47" xr6:coauthVersionMax="47" xr10:uidLastSave="{00000000-0000-0000-0000-000000000000}"/>
  <bookViews>
    <workbookView xWindow="6705" yWindow="1515" windowWidth="21600" windowHeight="11385" xr2:uid="{1B550EE4-3648-4CD8-996D-2845F42C9DB5}"/>
  </bookViews>
  <sheets>
    <sheet name="VENTA DIARIA" sheetId="5" r:id="rId1"/>
    <sheet name="COMPARATIVO DIARIO" sheetId="4" r:id="rId2"/>
    <sheet name="COMPARATIVO ACUMULADO" sheetId="3" r:id="rId3"/>
    <sheet name="COMPARATIVO TOTAL" sheetId="2" r:id="rId4"/>
    <sheet name="COMPARATIVO POR CLASIFICACION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8" i="1" l="1"/>
  <c r="K648" i="1" s="1"/>
  <c r="I648" i="1"/>
  <c r="E648" i="1"/>
  <c r="F648" i="1" s="1"/>
  <c r="D648" i="1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K59" i="2"/>
  <c r="J59" i="2"/>
  <c r="I59" i="2"/>
  <c r="E59" i="2"/>
  <c r="F59" i="2" s="1"/>
  <c r="D59" i="2"/>
  <c r="AN59" i="3"/>
  <c r="AO59" i="3" s="1"/>
  <c r="AM59" i="3"/>
  <c r="AI59" i="3"/>
  <c r="AJ59" i="3" s="1"/>
  <c r="AH59" i="3"/>
  <c r="AD59" i="3"/>
  <c r="AE59" i="3" s="1"/>
  <c r="AC59" i="3"/>
  <c r="Y59" i="3"/>
  <c r="Z59" i="3" s="1"/>
  <c r="X59" i="3"/>
  <c r="T59" i="3"/>
  <c r="U59" i="3" s="1"/>
  <c r="S59" i="3"/>
  <c r="P59" i="3"/>
  <c r="O59" i="3"/>
  <c r="N59" i="3"/>
  <c r="J59" i="3"/>
  <c r="K59" i="3" s="1"/>
  <c r="I59" i="3"/>
  <c r="E59" i="3"/>
  <c r="F59" i="3" s="1"/>
  <c r="D59" i="3"/>
  <c r="AN59" i="4"/>
  <c r="AO59" i="4" s="1"/>
  <c r="AM59" i="4"/>
  <c r="AI59" i="4"/>
  <c r="AJ59" i="4" s="1"/>
  <c r="AH59" i="4"/>
  <c r="AD59" i="4"/>
  <c r="AE59" i="4" s="1"/>
  <c r="AC59" i="4"/>
  <c r="Y59" i="4"/>
  <c r="Z59" i="4" s="1"/>
  <c r="X59" i="4"/>
  <c r="T59" i="4"/>
  <c r="U59" i="4" s="1"/>
  <c r="S59" i="4"/>
  <c r="P59" i="4"/>
  <c r="O59" i="4"/>
  <c r="N59" i="4"/>
  <c r="J59" i="4"/>
  <c r="K59" i="4" s="1"/>
  <c r="I59" i="4"/>
  <c r="E59" i="4"/>
  <c r="F59" i="4" s="1"/>
  <c r="D59" i="4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</calcChain>
</file>

<file path=xl/sharedStrings.xml><?xml version="1.0" encoding="utf-8"?>
<sst xmlns="http://schemas.openxmlformats.org/spreadsheetml/2006/main" count="1941" uniqueCount="1284">
  <si>
    <t>REPORTE DE VENTA DIARIA</t>
  </si>
  <si>
    <t>CODIGO</t>
  </si>
  <si>
    <t>SUCURSAL</t>
  </si>
  <si>
    <t xml:space="preserve"> H O G A R</t>
  </si>
  <si>
    <t>UNIDADES</t>
  </si>
  <si>
    <t>DIARIAS</t>
  </si>
  <si>
    <t>ACUMULADAS</t>
  </si>
  <si>
    <t>%</t>
  </si>
  <si>
    <t>VENTA NETA</t>
  </si>
  <si>
    <t>CONTRIBUCION</t>
  </si>
  <si>
    <t>B I S U T E R I A</t>
  </si>
  <si>
    <t>B E L L E Z A</t>
  </si>
  <si>
    <t>C A L Z A D O</t>
  </si>
  <si>
    <t>R O P A</t>
  </si>
  <si>
    <t>S E R V I C I O S</t>
  </si>
  <si>
    <t>A B A R R O T E S</t>
  </si>
  <si>
    <t>T E M P O R A D A</t>
  </si>
  <si>
    <t>T O T A L   D I A R I O</t>
  </si>
  <si>
    <t>T O T A L</t>
  </si>
  <si>
    <t>3    </t>
  </si>
  <si>
    <t>3   IMP MAZATLAN PLAZA                  </t>
  </si>
  <si>
    <t>81   </t>
  </si>
  <si>
    <t>81 IMP MAZATLAN SERDAN                  </t>
  </si>
  <si>
    <t>9    </t>
  </si>
  <si>
    <t>9   IMP CULIACAN                        </t>
  </si>
  <si>
    <t>8    </t>
  </si>
  <si>
    <t>8   IMP RUBI                            </t>
  </si>
  <si>
    <t>30   </t>
  </si>
  <si>
    <t>30   IMP ESCOBEDO                       </t>
  </si>
  <si>
    <t>37   </t>
  </si>
  <si>
    <t>37   IMP  CARRASCO                      </t>
  </si>
  <si>
    <t>74   </t>
  </si>
  <si>
    <t>74   IMP TERRANOVA                      </t>
  </si>
  <si>
    <t>90   </t>
  </si>
  <si>
    <t>90 IMP CULIACAN SENDERO                 </t>
  </si>
  <si>
    <t>92   </t>
  </si>
  <si>
    <t>92 IMP CULIACAN ABASTOS                 </t>
  </si>
  <si>
    <t>95   </t>
  </si>
  <si>
    <t>95 IMP BARRANCOS                        </t>
  </si>
  <si>
    <t>109  </t>
  </si>
  <si>
    <t>109 IMP SAN ISIDRO                      </t>
  </si>
  <si>
    <t>4    </t>
  </si>
  <si>
    <t>4   IMP NAVOLATO                        </t>
  </si>
  <si>
    <t>43   </t>
  </si>
  <si>
    <t>43   IMP NAVOLATO HIDALGO               </t>
  </si>
  <si>
    <t>12   </t>
  </si>
  <si>
    <t>12   IMP GUAMUCHIL CENTRO               </t>
  </si>
  <si>
    <t>11   </t>
  </si>
  <si>
    <t>11   IMP GUAMUCHIL PLAZA                </t>
  </si>
  <si>
    <t>13   </t>
  </si>
  <si>
    <t>13   IMP GUASAVE CENTRO                 </t>
  </si>
  <si>
    <t>14   </t>
  </si>
  <si>
    <t>14   IMP GUASAVE PLAZA                  </t>
  </si>
  <si>
    <t>48   </t>
  </si>
  <si>
    <t>48  IMP MOCHIS CENTRO                   </t>
  </si>
  <si>
    <t>15   </t>
  </si>
  <si>
    <t>15   IMP LOS MOCHIS                     </t>
  </si>
  <si>
    <t>96   </t>
  </si>
  <si>
    <t>96 IMP MOCHIS SENDERO                   </t>
  </si>
  <si>
    <t>16   </t>
  </si>
  <si>
    <t>16   IMP NAVOJOA                        </t>
  </si>
  <si>
    <t>110  </t>
  </si>
  <si>
    <t>110 IMP HUATABAMPO                      </t>
  </si>
  <si>
    <t>17   </t>
  </si>
  <si>
    <t>17   IMP OBREGON                        </t>
  </si>
  <si>
    <t>71   </t>
  </si>
  <si>
    <t>71   IMP OBREGON GALEANA                </t>
  </si>
  <si>
    <t>79   </t>
  </si>
  <si>
    <t>79   IMP OBREGON 5 DE FEBRERO           </t>
  </si>
  <si>
    <t>88   </t>
  </si>
  <si>
    <t>88  IMP OBREGON SENDERO                 </t>
  </si>
  <si>
    <t>18   </t>
  </si>
  <si>
    <t>18   IMP GUAYMAS                        </t>
  </si>
  <si>
    <t>36   </t>
  </si>
  <si>
    <t>36   IMP GUAYMAS SERDAN                 </t>
  </si>
  <si>
    <t>32   </t>
  </si>
  <si>
    <t>32   IMP HERMOSILLO CENTRO              </t>
  </si>
  <si>
    <t>72   </t>
  </si>
  <si>
    <t>72   IMP HERMOSILLO MONTERREY           </t>
  </si>
  <si>
    <t>20   </t>
  </si>
  <si>
    <t>20   IMP HERMOSILLO SENDERO             </t>
  </si>
  <si>
    <t>97   </t>
  </si>
  <si>
    <t>97 IMP HERMOSILLO MATAMOROS             </t>
  </si>
  <si>
    <t>39   </t>
  </si>
  <si>
    <t>39   IMP CABO CENTRO                    </t>
  </si>
  <si>
    <t>44   </t>
  </si>
  <si>
    <t>44   IMP CABO SENDERO                   </t>
  </si>
  <si>
    <t>98   </t>
  </si>
  <si>
    <t>98 IMP CABO SENDERO 2                   </t>
  </si>
  <si>
    <t>99   </t>
  </si>
  <si>
    <t>99 IMP CULIACAN LINEA                   </t>
  </si>
  <si>
    <t>7    </t>
  </si>
  <si>
    <t>7   BODEGA IMP CULIACAN                 </t>
  </si>
  <si>
    <t>10   </t>
  </si>
  <si>
    <t>10   LUA Accesorios                     </t>
  </si>
  <si>
    <t>27   </t>
  </si>
  <si>
    <t>27   LADIES ACCS PLAZA FIESTA           </t>
  </si>
  <si>
    <t>82   </t>
  </si>
  <si>
    <t>82  IMP MOCHIS INDEPENCIA               </t>
  </si>
  <si>
    <t>83   </t>
  </si>
  <si>
    <t>83  IMP ELDORADO                        </t>
  </si>
  <si>
    <t>84   </t>
  </si>
  <si>
    <t>84  NAVOLATO ALMADA                     </t>
  </si>
  <si>
    <t>85   </t>
  </si>
  <si>
    <t>85  IMP VALLE ALTO                      </t>
  </si>
  <si>
    <t>100  </t>
  </si>
  <si>
    <t>100 IMP LA PAZ                          </t>
  </si>
  <si>
    <t>101  </t>
  </si>
  <si>
    <t>101 IMP EL DORADO 2                     </t>
  </si>
  <si>
    <t>102  </t>
  </si>
  <si>
    <t>102 IMP COSTA RICA                      </t>
  </si>
  <si>
    <t>103  </t>
  </si>
  <si>
    <t>103 IMP OBREGON PLAZA                   </t>
  </si>
  <si>
    <t>104  </t>
  </si>
  <si>
    <t>104 IMP NAVOJOA LINEA                   </t>
  </si>
  <si>
    <t>105  </t>
  </si>
  <si>
    <t>105 IMP OBREGON LINEA                   </t>
  </si>
  <si>
    <t>106  </t>
  </si>
  <si>
    <t>106 IMP GUAYMAS LINEA                   </t>
  </si>
  <si>
    <t>107  </t>
  </si>
  <si>
    <t>107 IMP HERMOSILLO LINEA                </t>
  </si>
  <si>
    <t>108  </t>
  </si>
  <si>
    <t>108 IMP CABOS LINEA                     </t>
  </si>
  <si>
    <t>93   </t>
  </si>
  <si>
    <t>93 IMP VILLA JUAREZ                     </t>
  </si>
  <si>
    <t>COMPARATIVO DIARIO</t>
  </si>
  <si>
    <t>16 mar. 2023</t>
  </si>
  <si>
    <t>COMPARATIVO DIARIO HOGAR</t>
  </si>
  <si>
    <t>OBJETIVO</t>
  </si>
  <si>
    <t>REALIZADO</t>
  </si>
  <si>
    <t>CUMPL</t>
  </si>
  <si>
    <t>COSTO</t>
  </si>
  <si>
    <t>MARGEN</t>
  </si>
  <si>
    <t>COMPARATIVO DIARIO BISUTERIA</t>
  </si>
  <si>
    <t>COMPARATIVO DIARIO BELLEZA</t>
  </si>
  <si>
    <t>COMPARATIVO DIARIO CALZADO</t>
  </si>
  <si>
    <t>COMPARATIVO DIARIO ROPA</t>
  </si>
  <si>
    <t>COMPARATIVO DIARIO SERVICIOS</t>
  </si>
  <si>
    <t>COMPARATIVO DIARIO ABARROTES</t>
  </si>
  <si>
    <t>COMPARATIVO DIARIO TEMPORADA</t>
  </si>
  <si>
    <t>55   </t>
  </si>
  <si>
    <t>55   ESTACIONAMIENTO LEON               </t>
  </si>
  <si>
    <t>COMPARATIVO ACUMULADO</t>
  </si>
  <si>
    <t>COMPARATIVO ACUMULADO HOGAR</t>
  </si>
  <si>
    <t>COMPARATIVO ACUMULADO BISUTERIA</t>
  </si>
  <si>
    <t>COMPARATIVO ACUMULADO BELLEZA</t>
  </si>
  <si>
    <t>COMPARATIVO ACUMULADO CALZADO</t>
  </si>
  <si>
    <t>COMPARATIVO ACUMULADO ROPA</t>
  </si>
  <si>
    <t>COMPARATIVO ACUMULADO SERVICIOS</t>
  </si>
  <si>
    <t>COMPARATIVO ACUMULADO ABARROTES</t>
  </si>
  <si>
    <t>COMPARATIVO ACUMULADO TEMPORADA</t>
  </si>
  <si>
    <t>COMPARATIVO TOTAL</t>
  </si>
  <si>
    <t>COMPARATIVO TOTAL DIARIO</t>
  </si>
  <si>
    <t>COMPARATIVO TOTAL ACUMULADO</t>
  </si>
  <si>
    <t>CLIENTES</t>
  </si>
  <si>
    <t>Total</t>
  </si>
  <si>
    <t>COMPARATIVO CLASIFICACION</t>
  </si>
  <si>
    <t>CLASIFICACION</t>
  </si>
  <si>
    <t>NOMBRE</t>
  </si>
  <si>
    <t>6    </t>
  </si>
  <si>
    <t>MAQUILLAJE EN POLVO</t>
  </si>
  <si>
    <t>DELINEADOR</t>
  </si>
  <si>
    <t>MASCARA</t>
  </si>
  <si>
    <t>237  </t>
  </si>
  <si>
    <t>PLATO</t>
  </si>
  <si>
    <t>363  </t>
  </si>
  <si>
    <t>RAMO</t>
  </si>
  <si>
    <t>587  </t>
  </si>
  <si>
    <t>MACETA</t>
  </si>
  <si>
    <t>474  </t>
  </si>
  <si>
    <t>GANCHO PARA ROPA</t>
  </si>
  <si>
    <t>LABIAL</t>
  </si>
  <si>
    <t>ESMALTE</t>
  </si>
  <si>
    <t>665  </t>
  </si>
  <si>
    <t>MAQUILLAJE LIQUIDO</t>
  </si>
  <si>
    <t>54   </t>
  </si>
  <si>
    <t>PESTAÑAS</t>
  </si>
  <si>
    <t>351  </t>
  </si>
  <si>
    <t>PILA</t>
  </si>
  <si>
    <t>477  </t>
  </si>
  <si>
    <t>PINZA PARA ROPA</t>
  </si>
  <si>
    <t>38   </t>
  </si>
  <si>
    <t>LIGAS</t>
  </si>
  <si>
    <t>564  </t>
  </si>
  <si>
    <t>RASTRILLO</t>
  </si>
  <si>
    <t>812  </t>
  </si>
  <si>
    <t>RECARGAS TELCEL</t>
  </si>
  <si>
    <t>5    </t>
  </si>
  <si>
    <t>CORRECTOR</t>
  </si>
  <si>
    <t>615  </t>
  </si>
  <si>
    <t>PORTARETRATOS</t>
  </si>
  <si>
    <t>CUBREBOCAS</t>
  </si>
  <si>
    <t>1    </t>
  </si>
  <si>
    <t>SOMBRAS</t>
  </si>
  <si>
    <t>272  </t>
  </si>
  <si>
    <t>TOPPER</t>
  </si>
  <si>
    <t>238  </t>
  </si>
  <si>
    <t>VASO</t>
  </si>
  <si>
    <t>ARETE MULTIPAR</t>
  </si>
  <si>
    <t>603  </t>
  </si>
  <si>
    <t>FLORERO</t>
  </si>
  <si>
    <t>282  </t>
  </si>
  <si>
    <t>CUCHARA</t>
  </si>
  <si>
    <t>VARA</t>
  </si>
  <si>
    <t>2    </t>
  </si>
  <si>
    <t>RUBOR</t>
  </si>
  <si>
    <t>50   </t>
  </si>
  <si>
    <t>CEPILLOS PARA CABELLO</t>
  </si>
  <si>
    <t>ARETE</t>
  </si>
  <si>
    <t>LENTES PARA EL SOL</t>
  </si>
  <si>
    <t>TRATAMIENTOS</t>
  </si>
  <si>
    <t>687  </t>
  </si>
  <si>
    <t>BOTE</t>
  </si>
  <si>
    <t>SOMBRA PARA CEJAS</t>
  </si>
  <si>
    <t>SANDALIA PARA DAMA</t>
  </si>
  <si>
    <t>723  </t>
  </si>
  <si>
    <t>LENTES GRADUACION DE MODA</t>
  </si>
  <si>
    <t>233  </t>
  </si>
  <si>
    <t>TAZA</t>
  </si>
  <si>
    <t>40   </t>
  </si>
  <si>
    <t>PINZAS</t>
  </si>
  <si>
    <t>60   </t>
  </si>
  <si>
    <t>BROCHAS</t>
  </si>
  <si>
    <t>62   </t>
  </si>
  <si>
    <t>ESPONJAS</t>
  </si>
  <si>
    <t>613  </t>
  </si>
  <si>
    <t>PECERA</t>
  </si>
  <si>
    <t>PRIMER</t>
  </si>
  <si>
    <t>BOLSA ECOLOGICA</t>
  </si>
  <si>
    <t>45   </t>
  </si>
  <si>
    <t>DEADEMAS</t>
  </si>
  <si>
    <t>809  </t>
  </si>
  <si>
    <t>BRONCEADOR E ILUMINADOR</t>
  </si>
  <si>
    <t>690  </t>
  </si>
  <si>
    <t>FIGURAS DE YESO</t>
  </si>
  <si>
    <t>64   </t>
  </si>
  <si>
    <t>NAVAJAS DEPILADORAS</t>
  </si>
  <si>
    <t>506  </t>
  </si>
  <si>
    <t>ATOMIZADOR</t>
  </si>
  <si>
    <t>368  </t>
  </si>
  <si>
    <t>GUIA</t>
  </si>
  <si>
    <t>HERMETICO</t>
  </si>
  <si>
    <t>605  </t>
  </si>
  <si>
    <t>ESPEJO</t>
  </si>
  <si>
    <t>59   </t>
  </si>
  <si>
    <t>RIZADORES</t>
  </si>
  <si>
    <t>42   </t>
  </si>
  <si>
    <t>BROCHES</t>
  </si>
  <si>
    <t>86   </t>
  </si>
  <si>
    <t>ARRACADAS</t>
  </si>
  <si>
    <t>47   </t>
  </si>
  <si>
    <t>JARRO</t>
  </si>
  <si>
    <t>LENTES DE GRADUACION BASICO</t>
  </si>
  <si>
    <t>TINTE</t>
  </si>
  <si>
    <t>611  </t>
  </si>
  <si>
    <t>RELOJ DE PARED</t>
  </si>
  <si>
    <t>407  </t>
  </si>
  <si>
    <t>JUEGO DEPORTIVO</t>
  </si>
  <si>
    <t>284  </t>
  </si>
  <si>
    <t>CUCHILLO</t>
  </si>
  <si>
    <t>BRILLO</t>
  </si>
  <si>
    <t>321  </t>
  </si>
  <si>
    <t>VENTILADOR DE PEDESTAL</t>
  </si>
  <si>
    <t>260  </t>
  </si>
  <si>
    <t>SARTEN</t>
  </si>
  <si>
    <t>677  </t>
  </si>
  <si>
    <t>ENTRETENIMIENTO</t>
  </si>
  <si>
    <t>912  </t>
  </si>
  <si>
    <t>SANDALIA DE NIÑA</t>
  </si>
  <si>
    <t>347  </t>
  </si>
  <si>
    <t>EXTENSION</t>
  </si>
  <si>
    <t>147  </t>
  </si>
  <si>
    <t>BRASSIER</t>
  </si>
  <si>
    <t>24   </t>
  </si>
  <si>
    <t>CORTAUÑAS</t>
  </si>
  <si>
    <t>276  </t>
  </si>
  <si>
    <t>PALANGANA</t>
  </si>
  <si>
    <t>616  </t>
  </si>
  <si>
    <t>ARTICULOS PARA MASCOTAS</t>
  </si>
  <si>
    <t>21   </t>
  </si>
  <si>
    <t>COSMETIQUERAS</t>
  </si>
  <si>
    <t>478  </t>
  </si>
  <si>
    <t>SOMBRILLA</t>
  </si>
  <si>
    <t>348  </t>
  </si>
  <si>
    <t>FOCO</t>
  </si>
  <si>
    <t>911  </t>
  </si>
  <si>
    <t>SANDALIA DE CABALLERO</t>
  </si>
  <si>
    <t>300  </t>
  </si>
  <si>
    <t>COLADOR</t>
  </si>
  <si>
    <t>80   </t>
  </si>
  <si>
    <t>PULSERAS</t>
  </si>
  <si>
    <t>46   </t>
  </si>
  <si>
    <t>CUCAS</t>
  </si>
  <si>
    <t>505  </t>
  </si>
  <si>
    <t>FIBRAS</t>
  </si>
  <si>
    <t>265  </t>
  </si>
  <si>
    <t>CALENTADORA</t>
  </si>
  <si>
    <t>320  </t>
  </si>
  <si>
    <t>ENCENDEDOR</t>
  </si>
  <si>
    <t>704  </t>
  </si>
  <si>
    <t>ALBERCA ESTRUCTURAL</t>
  </si>
  <si>
    <t>289  </t>
  </si>
  <si>
    <t>RALLADOR</t>
  </si>
  <si>
    <t>302  </t>
  </si>
  <si>
    <t>SET DE UTENCILIOS</t>
  </si>
  <si>
    <t>659  </t>
  </si>
  <si>
    <t>VITROLERO</t>
  </si>
  <si>
    <t>235  </t>
  </si>
  <si>
    <t>JARRA</t>
  </si>
  <si>
    <t>806  </t>
  </si>
  <si>
    <t>MOÑO</t>
  </si>
  <si>
    <t>232  </t>
  </si>
  <si>
    <t>TARRO</t>
  </si>
  <si>
    <t>34   </t>
  </si>
  <si>
    <t>LIJAS</t>
  </si>
  <si>
    <t>399  </t>
  </si>
  <si>
    <t>ACCES P/BELLEZA</t>
  </si>
  <si>
    <t>PASADORES</t>
  </si>
  <si>
    <t>364  </t>
  </si>
  <si>
    <t>FOLLAJE</t>
  </si>
  <si>
    <t>TRATAMIENTOS CAPILARES</t>
  </si>
  <si>
    <t>VESTIDOS DE PLAYA</t>
  </si>
  <si>
    <t>MALLA DEPORTIVA</t>
  </si>
  <si>
    <t>606  </t>
  </si>
  <si>
    <t>ALCANCIA</t>
  </si>
  <si>
    <t>283  </t>
  </si>
  <si>
    <t>TENEDOR</t>
  </si>
  <si>
    <t>313  </t>
  </si>
  <si>
    <t>TABLA PARA PICAR</t>
  </si>
  <si>
    <t>718  </t>
  </si>
  <si>
    <t>AUDIFONOS</t>
  </si>
  <si>
    <t>230  </t>
  </si>
  <si>
    <t>COTONETES</t>
  </si>
  <si>
    <t>903  </t>
  </si>
  <si>
    <t>PIJAMA</t>
  </si>
  <si>
    <t>SHAMPO</t>
  </si>
  <si>
    <t>350  </t>
  </si>
  <si>
    <t>LINTERNA</t>
  </si>
  <si>
    <t>490  </t>
  </si>
  <si>
    <t>CORTINA PARA BAÑO</t>
  </si>
  <si>
    <t>73   </t>
  </si>
  <si>
    <t>VIOLETERO</t>
  </si>
  <si>
    <t>405  </t>
  </si>
  <si>
    <t>EDUCATIVOS</t>
  </si>
  <si>
    <t>411  </t>
  </si>
  <si>
    <t>CARRO</t>
  </si>
  <si>
    <t>35   </t>
  </si>
  <si>
    <t>VALERINAS</t>
  </si>
  <si>
    <t>279  </t>
  </si>
  <si>
    <t>CACEROLA</t>
  </si>
  <si>
    <t>257  </t>
  </si>
  <si>
    <t>COPA</t>
  </si>
  <si>
    <t>508  </t>
  </si>
  <si>
    <t>CESTO</t>
  </si>
  <si>
    <t>CONJUNTO DEPORTIVO</t>
  </si>
  <si>
    <t>112  </t>
  </si>
  <si>
    <t>SANDALIA DE BOUTIQUE</t>
  </si>
  <si>
    <t>913  </t>
  </si>
  <si>
    <t>SANDALIA DE NIÑO</t>
  </si>
  <si>
    <t>532  </t>
  </si>
  <si>
    <t>MOCHILAS SIN RUEDAS</t>
  </si>
  <si>
    <t>576  </t>
  </si>
  <si>
    <t>RELAJANTE MUSCULAR</t>
  </si>
  <si>
    <t>450  </t>
  </si>
  <si>
    <t>CADENA</t>
  </si>
  <si>
    <t>LIMAS</t>
  </si>
  <si>
    <t>281  </t>
  </si>
  <si>
    <t>EXPRIMIDOR</t>
  </si>
  <si>
    <t>299  </t>
  </si>
  <si>
    <t>VOLTEADOR</t>
  </si>
  <si>
    <t>57   </t>
  </si>
  <si>
    <t>PEGAMENTOS</t>
  </si>
  <si>
    <t>511  </t>
  </si>
  <si>
    <t>CEPILLO</t>
  </si>
  <si>
    <t>356  </t>
  </si>
  <si>
    <t>TIJERAS</t>
  </si>
  <si>
    <t>61   </t>
  </si>
  <si>
    <t>PINZAS PARA CEJAS</t>
  </si>
  <si>
    <t>89   </t>
  </si>
  <si>
    <t>MONEDERO</t>
  </si>
  <si>
    <t>CALENTADOR</t>
  </si>
  <si>
    <t>33   </t>
  </si>
  <si>
    <t>TOALLAS FACIALES</t>
  </si>
  <si>
    <t>CROC PARA DAMA Y CABALLERO</t>
  </si>
  <si>
    <t>379  </t>
  </si>
  <si>
    <t>SILLAS</t>
  </si>
  <si>
    <t>293  </t>
  </si>
  <si>
    <t>PINZA</t>
  </si>
  <si>
    <t>135  </t>
  </si>
  <si>
    <t>PANTALON DE VESTIR</t>
  </si>
  <si>
    <t>512  </t>
  </si>
  <si>
    <t>AROMATIZANTE</t>
  </si>
  <si>
    <t>51   </t>
  </si>
  <si>
    <t>PEINES</t>
  </si>
  <si>
    <t>397  </t>
  </si>
  <si>
    <t>MUÑECA</t>
  </si>
  <si>
    <t>BOLITAS</t>
  </si>
  <si>
    <t>493  </t>
  </si>
  <si>
    <t>TUBO PARA BAÑO</t>
  </si>
  <si>
    <t>507  </t>
  </si>
  <si>
    <t>MATA MOSCAS</t>
  </si>
  <si>
    <t>267  </t>
  </si>
  <si>
    <t>ESCURRIDOR</t>
  </si>
  <si>
    <t>306  </t>
  </si>
  <si>
    <t>TERMO</t>
  </si>
  <si>
    <t>733  </t>
  </si>
  <si>
    <t>PANTUFLAS</t>
  </si>
  <si>
    <t>CARTERA</t>
  </si>
  <si>
    <t>41   </t>
  </si>
  <si>
    <t>BANANA</t>
  </si>
  <si>
    <t>343  </t>
  </si>
  <si>
    <t>475  </t>
  </si>
  <si>
    <t>CARRUSEL PARA ROPA</t>
  </si>
  <si>
    <t>702  </t>
  </si>
  <si>
    <t>ALBERCA INFLABLE</t>
  </si>
  <si>
    <t>288  </t>
  </si>
  <si>
    <t>PELAPAPAS</t>
  </si>
  <si>
    <t>862  </t>
  </si>
  <si>
    <t>CALCETAS</t>
  </si>
  <si>
    <t>ACETONA</t>
  </si>
  <si>
    <t>PISTOLA DE AGUA</t>
  </si>
  <si>
    <t>240  </t>
  </si>
  <si>
    <t>SALERO</t>
  </si>
  <si>
    <t>641  </t>
  </si>
  <si>
    <t>VELAS</t>
  </si>
  <si>
    <t>472  </t>
  </si>
  <si>
    <t>LIBRETAS</t>
  </si>
  <si>
    <t>186  </t>
  </si>
  <si>
    <t>BOLSA PARA REGALO</t>
  </si>
  <si>
    <t>604  </t>
  </si>
  <si>
    <t>CUADRO DECORATIVO</t>
  </si>
  <si>
    <t>123  </t>
  </si>
  <si>
    <t>BLUSA BASICA</t>
  </si>
  <si>
    <t>189  </t>
  </si>
  <si>
    <t>BOLSA MULTIUSOS</t>
  </si>
  <si>
    <t>286  </t>
  </si>
  <si>
    <t>CUCHARA DE COCINA</t>
  </si>
  <si>
    <t>262  </t>
  </si>
  <si>
    <t>OLLA</t>
  </si>
  <si>
    <t>410  </t>
  </si>
  <si>
    <t>SET DE ANIMALES</t>
  </si>
  <si>
    <t>914  </t>
  </si>
  <si>
    <t>RECARGAS MOVISTAR</t>
  </si>
  <si>
    <t>346  </t>
  </si>
  <si>
    <t>MULTICONTACTO</t>
  </si>
  <si>
    <t>QUITA ESMALTE</t>
  </si>
  <si>
    <t>489  </t>
  </si>
  <si>
    <t>ESPONJA PARA BAÑO</t>
  </si>
  <si>
    <t>365  </t>
  </si>
  <si>
    <t>PLANTA</t>
  </si>
  <si>
    <t>301  </t>
  </si>
  <si>
    <t>BASCULA</t>
  </si>
  <si>
    <t>498  </t>
  </si>
  <si>
    <t>CEPILLO PARA BAÑO</t>
  </si>
  <si>
    <t>720  </t>
  </si>
  <si>
    <t>ORGANIZADOR</t>
  </si>
  <si>
    <t>675  </t>
  </si>
  <si>
    <t>COORDINADOS</t>
  </si>
  <si>
    <t>563  </t>
  </si>
  <si>
    <t>GEL PARA CABELLO</t>
  </si>
  <si>
    <t>333  </t>
  </si>
  <si>
    <t>TRAMPA PARA RATA</t>
  </si>
  <si>
    <t>336  </t>
  </si>
  <si>
    <t>CINTA ADHESIVA</t>
  </si>
  <si>
    <t>567  </t>
  </si>
  <si>
    <t>CEPILLO DENTAL</t>
  </si>
  <si>
    <t>401  </t>
  </si>
  <si>
    <t>JUEGO DE COCINA</t>
  </si>
  <si>
    <t>352  </t>
  </si>
  <si>
    <t>ANTENA PARA TV</t>
  </si>
  <si>
    <t>570  </t>
  </si>
  <si>
    <t>NAVAJA PARA AFEITAR</t>
  </si>
  <si>
    <t>26   </t>
  </si>
  <si>
    <t>ALICATES</t>
  </si>
  <si>
    <t>145  </t>
  </si>
  <si>
    <t>PANTALETAS</t>
  </si>
  <si>
    <t>494  </t>
  </si>
  <si>
    <t>TAPETE</t>
  </si>
  <si>
    <t>361  </t>
  </si>
  <si>
    <t>ACCESORIOS P/ AUTO</t>
  </si>
  <si>
    <t>BROCALES</t>
  </si>
  <si>
    <t>111  </t>
  </si>
  <si>
    <t>SANDALIA DE PLAYA</t>
  </si>
  <si>
    <t>254  </t>
  </si>
  <si>
    <t>SALSERA</t>
  </si>
  <si>
    <t>419  </t>
  </si>
  <si>
    <t>PISTOLA /RIFLES</t>
  </si>
  <si>
    <t>BOLSAS</t>
  </si>
  <si>
    <t>396  </t>
  </si>
  <si>
    <t>LOTERIAS</t>
  </si>
  <si>
    <t>SOMBRILLA PLAYERA</t>
  </si>
  <si>
    <t>569  </t>
  </si>
  <si>
    <t>TALCO</t>
  </si>
  <si>
    <t>249  </t>
  </si>
  <si>
    <t>PALILLO DE MADERA</t>
  </si>
  <si>
    <t>420  </t>
  </si>
  <si>
    <t>GUERREROS</t>
  </si>
  <si>
    <t>713  </t>
  </si>
  <si>
    <t>MASCARILLAS</t>
  </si>
  <si>
    <t>961  </t>
  </si>
  <si>
    <t>BABY DOLL</t>
  </si>
  <si>
    <t>159  </t>
  </si>
  <si>
    <t>LIBRO</t>
  </si>
  <si>
    <t>815  </t>
  </si>
  <si>
    <t>BODY LOCION</t>
  </si>
  <si>
    <t>246  </t>
  </si>
  <si>
    <t>SERVILLETEROS</t>
  </si>
  <si>
    <t>DESMAQUILLANTE</t>
  </si>
  <si>
    <t>296  </t>
  </si>
  <si>
    <t>CUCHARON</t>
  </si>
  <si>
    <t>194  </t>
  </si>
  <si>
    <t>FOTO ALBUM</t>
  </si>
  <si>
    <t>227  </t>
  </si>
  <si>
    <t>316  </t>
  </si>
  <si>
    <t>MOLDE P/HORNEAR</t>
  </si>
  <si>
    <t>944  </t>
  </si>
  <si>
    <t>CABLE USB</t>
  </si>
  <si>
    <t>608  </t>
  </si>
  <si>
    <t>GRAVA,ARENA Y PIEDRA  DECORATIVA</t>
  </si>
  <si>
    <t>133  </t>
  </si>
  <si>
    <t>JUMPER</t>
  </si>
  <si>
    <t>SUJETADOR</t>
  </si>
  <si>
    <t>700  </t>
  </si>
  <si>
    <t>JABON FACIAL</t>
  </si>
  <si>
    <t>686  </t>
  </si>
  <si>
    <t>BOMBA P/GARRAFON</t>
  </si>
  <si>
    <t>287  </t>
  </si>
  <si>
    <t>MACHACADOR</t>
  </si>
  <si>
    <t>126  </t>
  </si>
  <si>
    <t>SHORT DE VESTIR</t>
  </si>
  <si>
    <t>816  </t>
  </si>
  <si>
    <t>PORTA GAFETES</t>
  </si>
  <si>
    <t>831  </t>
  </si>
  <si>
    <t>BOTE DE BASURA</t>
  </si>
  <si>
    <t>650  </t>
  </si>
  <si>
    <t>CANASTAS</t>
  </si>
  <si>
    <t>358  </t>
  </si>
  <si>
    <t>SET DE COSTURA</t>
  </si>
  <si>
    <t>496  </t>
  </si>
  <si>
    <t>TAPA PARA WC</t>
  </si>
  <si>
    <t>963  </t>
  </si>
  <si>
    <t>CUBETA DE PLAYA</t>
  </si>
  <si>
    <t>BLUSA DAMA</t>
  </si>
  <si>
    <t>251  </t>
  </si>
  <si>
    <t>TORTILLERO</t>
  </si>
  <si>
    <t>504  </t>
  </si>
  <si>
    <t>RECOGEDOR DE BASURA</t>
  </si>
  <si>
    <t>536  </t>
  </si>
  <si>
    <t>BALON DE FUTBOL</t>
  </si>
  <si>
    <t>DESODORANTES</t>
  </si>
  <si>
    <t>ACCESORIOS PARA BICICLETA</t>
  </si>
  <si>
    <t>JUEGO DE MESA</t>
  </si>
  <si>
    <t>340  </t>
  </si>
  <si>
    <t>HERRAMIENTA</t>
  </si>
  <si>
    <t>SACAPUNTAS</t>
  </si>
  <si>
    <t>119  </t>
  </si>
  <si>
    <t>BLUSA CON MANGAS</t>
  </si>
  <si>
    <t>918  </t>
  </si>
  <si>
    <t>BATIDOR</t>
  </si>
  <si>
    <t>TORTILLERA</t>
  </si>
  <si>
    <t>ACCESORIOS PARA NIÑA</t>
  </si>
  <si>
    <t>417  </t>
  </si>
  <si>
    <t>CONSTRUCCION</t>
  </si>
  <si>
    <t>413  </t>
  </si>
  <si>
    <t>AVION</t>
  </si>
  <si>
    <t>353  </t>
  </si>
  <si>
    <t>CONTROL REMOTO</t>
  </si>
  <si>
    <t>FRASES EN MADERA SAN VALENTIN</t>
  </si>
  <si>
    <t>480  </t>
  </si>
  <si>
    <t>TENDEDERO</t>
  </si>
  <si>
    <t>649  </t>
  </si>
  <si>
    <t>LICORERA</t>
  </si>
  <si>
    <t>23   </t>
  </si>
  <si>
    <t>PIEDRA POMEX</t>
  </si>
  <si>
    <t>SHORT DEPORTIVO</t>
  </si>
  <si>
    <t>212  </t>
  </si>
  <si>
    <t>SILLA PARA BEBE</t>
  </si>
  <si>
    <t>500  </t>
  </si>
  <si>
    <t>ORGANIZADOR P/REGADERA</t>
  </si>
  <si>
    <t>DESTAPADORES</t>
  </si>
  <si>
    <t>266  </t>
  </si>
  <si>
    <t>BUDINERA</t>
  </si>
  <si>
    <t>729  </t>
  </si>
  <si>
    <t>SEDA PARA CABELLO</t>
  </si>
  <si>
    <t>25   </t>
  </si>
  <si>
    <t>CORTACALLOS</t>
  </si>
  <si>
    <t>215  </t>
  </si>
  <si>
    <t>WC ENTRENADOR</t>
  </si>
  <si>
    <t>916  </t>
  </si>
  <si>
    <t>RECARGAS IUSACELL</t>
  </si>
  <si>
    <t>69   </t>
  </si>
  <si>
    <t>LLAVEROS</t>
  </si>
  <si>
    <t>187  </t>
  </si>
  <si>
    <t>ARTICULOS PARA FIESTA</t>
  </si>
  <si>
    <t>203  </t>
  </si>
  <si>
    <t>SET DE ACCESORIOS</t>
  </si>
  <si>
    <t>400  </t>
  </si>
  <si>
    <t>JUEGO DE THE</t>
  </si>
  <si>
    <t>518  </t>
  </si>
  <si>
    <t>FRANELA</t>
  </si>
  <si>
    <t>ESPEJOS</t>
  </si>
  <si>
    <t>269  </t>
  </si>
  <si>
    <t>REFRACTARIO</t>
  </si>
  <si>
    <t>310  </t>
  </si>
  <si>
    <t>MOLDE PARA HIELO</t>
  </si>
  <si>
    <t>ANTIBACTERIAL</t>
  </si>
  <si>
    <t>259  </t>
  </si>
  <si>
    <t>MOSTASERO</t>
  </si>
  <si>
    <t>ANILLO</t>
  </si>
  <si>
    <t>28   </t>
  </si>
  <si>
    <t>ESTUCHES DE MANICURE  Y PEDICURE</t>
  </si>
  <si>
    <t>648  </t>
  </si>
  <si>
    <t>LETRERO FIESTA</t>
  </si>
  <si>
    <t>390  </t>
  </si>
  <si>
    <t>CASA CAMPAÑA</t>
  </si>
  <si>
    <t>CARGADOR P/CELULAR</t>
  </si>
  <si>
    <t>131  </t>
  </si>
  <si>
    <t>VESTIDO CASUAL</t>
  </si>
  <si>
    <t>915  </t>
  </si>
  <si>
    <t>RECARGAS UNEFON</t>
  </si>
  <si>
    <t>LUZ DE NOCHE</t>
  </si>
  <si>
    <t>415  </t>
  </si>
  <si>
    <t>ROBOT</t>
  </si>
  <si>
    <t>245  </t>
  </si>
  <si>
    <t>CHAROLAS</t>
  </si>
  <si>
    <t>167  </t>
  </si>
  <si>
    <t>PLUMA</t>
  </si>
  <si>
    <t>387  </t>
  </si>
  <si>
    <t>FIGURA</t>
  </si>
  <si>
    <t>TRACTOR</t>
  </si>
  <si>
    <t>155  </t>
  </si>
  <si>
    <t>COLORES DE MADERA</t>
  </si>
  <si>
    <t>ANAFRE</t>
  </si>
  <si>
    <t>58   </t>
  </si>
  <si>
    <t>APLICADORES</t>
  </si>
  <si>
    <t>383  </t>
  </si>
  <si>
    <t>SALVAVIDAS</t>
  </si>
  <si>
    <t>637  </t>
  </si>
  <si>
    <t>CORTINA METALICA</t>
  </si>
  <si>
    <t>516  </t>
  </si>
  <si>
    <t>ESCOBA</t>
  </si>
  <si>
    <t>394  </t>
  </si>
  <si>
    <t>JUEGO DE PLAYA</t>
  </si>
  <si>
    <t>372  </t>
  </si>
  <si>
    <t>VENTILADOR DE PISO</t>
  </si>
  <si>
    <t>517  </t>
  </si>
  <si>
    <t>TRAPEADOR</t>
  </si>
  <si>
    <t>65   </t>
  </si>
  <si>
    <t>TIRANTES</t>
  </si>
  <si>
    <t>513  </t>
  </si>
  <si>
    <t>VELADORAS</t>
  </si>
  <si>
    <t>278  </t>
  </si>
  <si>
    <t>COMAL</t>
  </si>
  <si>
    <t>158  </t>
  </si>
  <si>
    <t>ESTUCHE ESCOLAR</t>
  </si>
  <si>
    <t>PASTO ARTIFICIAL</t>
  </si>
  <si>
    <t>164  </t>
  </si>
  <si>
    <t>LAPIZ</t>
  </si>
  <si>
    <t>503  </t>
  </si>
  <si>
    <t>GUANTE DE PLASTICO</t>
  </si>
  <si>
    <t>52   </t>
  </si>
  <si>
    <t>TUBOS</t>
  </si>
  <si>
    <t>63   </t>
  </si>
  <si>
    <t>REPUESTOS PARA RIZADORES</t>
  </si>
  <si>
    <t>497  </t>
  </si>
  <si>
    <t>PORTA SHAMPO</t>
  </si>
  <si>
    <t>COLLAR</t>
  </si>
  <si>
    <t>492  </t>
  </si>
  <si>
    <t>DESTAPA CAÑOS</t>
  </si>
  <si>
    <t>572  </t>
  </si>
  <si>
    <t>ALGODÓN</t>
  </si>
  <si>
    <t>510  </t>
  </si>
  <si>
    <t>LIMPIADOR</t>
  </si>
  <si>
    <t>681  </t>
  </si>
  <si>
    <t>BOLSA PARA REGALO 14 FEBRERO</t>
  </si>
  <si>
    <t>473  </t>
  </si>
  <si>
    <t>CUADERNOS</t>
  </si>
  <si>
    <t>501  </t>
  </si>
  <si>
    <t>CUBETA</t>
  </si>
  <si>
    <t>535  </t>
  </si>
  <si>
    <t>BALON DE VOLEIBOL</t>
  </si>
  <si>
    <t>244  </t>
  </si>
  <si>
    <t>FRUTERO</t>
  </si>
  <si>
    <t>243  </t>
  </si>
  <si>
    <t>DULCERO</t>
  </si>
  <si>
    <t>814  </t>
  </si>
  <si>
    <t>CREMAS</t>
  </si>
  <si>
    <t>692  </t>
  </si>
  <si>
    <t>CENTRO DE MESA</t>
  </si>
  <si>
    <t>INSECTICIDAS</t>
  </si>
  <si>
    <t>559  </t>
  </si>
  <si>
    <t>268  </t>
  </si>
  <si>
    <t>MIXIM BOWL</t>
  </si>
  <si>
    <t>667  </t>
  </si>
  <si>
    <t>MOCHILA PARA KINDER</t>
  </si>
  <si>
    <t>403  </t>
  </si>
  <si>
    <t>JUGUETE MUSICAL</t>
  </si>
  <si>
    <t>248  </t>
  </si>
  <si>
    <t>MANTEL INDIVIDUAL</t>
  </si>
  <si>
    <t>CAJA-JABA SAN VALENTIN</t>
  </si>
  <si>
    <t>309  </t>
  </si>
  <si>
    <t>LONCHERA</t>
  </si>
  <si>
    <t>270  </t>
  </si>
  <si>
    <t>ESPECIEROS</t>
  </si>
  <si>
    <t>645  </t>
  </si>
  <si>
    <t>COLGANTES</t>
  </si>
  <si>
    <t>229  </t>
  </si>
  <si>
    <t>TOALLAS HUMEDAS</t>
  </si>
  <si>
    <t>228  </t>
  </si>
  <si>
    <t>VASELINA</t>
  </si>
  <si>
    <t>960  </t>
  </si>
  <si>
    <t>CROC DE NIÑA Y NIÑO</t>
  </si>
  <si>
    <t>323  </t>
  </si>
  <si>
    <t>DESARMADOR</t>
  </si>
  <si>
    <t>597  </t>
  </si>
  <si>
    <t>ADORNO PARA JARDIN</t>
  </si>
  <si>
    <t>651  </t>
  </si>
  <si>
    <t>PANERA</t>
  </si>
  <si>
    <t>169  </t>
  </si>
  <si>
    <t>PEGAMENTO</t>
  </si>
  <si>
    <t>705  </t>
  </si>
  <si>
    <t>VELA FIESTA</t>
  </si>
  <si>
    <t>409  </t>
  </si>
  <si>
    <t>SET DE HOGAR</t>
  </si>
  <si>
    <t>571  </t>
  </si>
  <si>
    <t>JABON</t>
  </si>
  <si>
    <t>337  </t>
  </si>
  <si>
    <t>CAJA HERRAMIENTAS</t>
  </si>
  <si>
    <t>620  </t>
  </si>
  <si>
    <t>PERCHERO</t>
  </si>
  <si>
    <t>519  </t>
  </si>
  <si>
    <t>CANASTA MULTIUSOS</t>
  </si>
  <si>
    <t>DONAS</t>
  </si>
  <si>
    <t>416  </t>
  </si>
  <si>
    <t>MOTOCICLETA</t>
  </si>
  <si>
    <t>566  </t>
  </si>
  <si>
    <t>CREMA PARA CUERPO</t>
  </si>
  <si>
    <t>688  </t>
  </si>
  <si>
    <t>PORTA PLATO</t>
  </si>
  <si>
    <t>327  </t>
  </si>
  <si>
    <t>CANDADO</t>
  </si>
  <si>
    <t>509  </t>
  </si>
  <si>
    <t>LIQUIDO DE LIMPIEZA</t>
  </si>
  <si>
    <t>345  </t>
  </si>
  <si>
    <t>HERRA.P/MASAJE</t>
  </si>
  <si>
    <t>398  </t>
  </si>
  <si>
    <t>ACCES P/MUÑECA</t>
  </si>
  <si>
    <t>538  </t>
  </si>
  <si>
    <t>ARREGLO FLORAL</t>
  </si>
  <si>
    <t>GEL ANTIBACTERIAL</t>
  </si>
  <si>
    <t>822  </t>
  </si>
  <si>
    <t>ACCS PARA CELULAR</t>
  </si>
  <si>
    <t>610  </t>
  </si>
  <si>
    <t>PORTAVELA</t>
  </si>
  <si>
    <t>MOÑO FINO</t>
  </si>
  <si>
    <t>143  </t>
  </si>
  <si>
    <t>SUDADERAS</t>
  </si>
  <si>
    <t>330  </t>
  </si>
  <si>
    <t>PISTOLA P/SILICON</t>
  </si>
  <si>
    <t>382  </t>
  </si>
  <si>
    <t>CHALECO</t>
  </si>
  <si>
    <t>423  </t>
  </si>
  <si>
    <t>CANICAS</t>
  </si>
  <si>
    <t>344  </t>
  </si>
  <si>
    <t>SILICON</t>
  </si>
  <si>
    <t>367  </t>
  </si>
  <si>
    <t>VENTILADOR DE ESCRITORIO</t>
  </si>
  <si>
    <t>VASIJJA</t>
  </si>
  <si>
    <t>793  </t>
  </si>
  <si>
    <t>332  </t>
  </si>
  <si>
    <t>CINTA METRICA</t>
  </si>
  <si>
    <t>701  </t>
  </si>
  <si>
    <t>BURBUJAS</t>
  </si>
  <si>
    <t>476  </t>
  </si>
  <si>
    <t>MANDIL</t>
  </si>
  <si>
    <t>537  </t>
  </si>
  <si>
    <t>BALON DE BASQUETBOL</t>
  </si>
  <si>
    <t>389  </t>
  </si>
  <si>
    <t>GOGLES</t>
  </si>
  <si>
    <t>730  </t>
  </si>
  <si>
    <t>SWETER</t>
  </si>
  <si>
    <t>PLANTILLA PARA ZAPATOS</t>
  </si>
  <si>
    <t>250  </t>
  </si>
  <si>
    <t>POPOTES</t>
  </si>
  <si>
    <t>660  </t>
  </si>
  <si>
    <t>MAQUINA PARA CORTE PELO</t>
  </si>
  <si>
    <t>196  </t>
  </si>
  <si>
    <t>CEPILLO PARA BIBERON</t>
  </si>
  <si>
    <t>TOBILLERA</t>
  </si>
  <si>
    <t>412  </t>
  </si>
  <si>
    <t>TREN</t>
  </si>
  <si>
    <t>234  </t>
  </si>
  <si>
    <t>TAZON</t>
  </si>
  <si>
    <t>273  </t>
  </si>
  <si>
    <t>691  </t>
  </si>
  <si>
    <t>295  </t>
  </si>
  <si>
    <t>PORTA CALIENTE</t>
  </si>
  <si>
    <t>703  </t>
  </si>
  <si>
    <t>ALBERCA RIGIDA</t>
  </si>
  <si>
    <t>75   </t>
  </si>
  <si>
    <t>ACCESORIOS PARA CELULAR</t>
  </si>
  <si>
    <t>471  </t>
  </si>
  <si>
    <t>CREMERA</t>
  </si>
  <si>
    <t>ACONDICIONADOR</t>
  </si>
  <si>
    <t>SET DE VIAJE</t>
  </si>
  <si>
    <t>444  </t>
  </si>
  <si>
    <t>OSO</t>
  </si>
  <si>
    <t>582  </t>
  </si>
  <si>
    <t>BICICLETA</t>
  </si>
  <si>
    <t>499  </t>
  </si>
  <si>
    <t>MANITA RASCADORA</t>
  </si>
  <si>
    <t>339  </t>
  </si>
  <si>
    <t>BOMBA DE AIRE</t>
  </si>
  <si>
    <t>598  </t>
  </si>
  <si>
    <t>PISTOLA PARA RIEGO</t>
  </si>
  <si>
    <t>150  </t>
  </si>
  <si>
    <t>DESINFECTANTE</t>
  </si>
  <si>
    <t>166  </t>
  </si>
  <si>
    <t>PLUMONES</t>
  </si>
  <si>
    <t>421  </t>
  </si>
  <si>
    <t>HELICOPTERO</t>
  </si>
  <si>
    <t>324  </t>
  </si>
  <si>
    <t>MARTILLO</t>
  </si>
  <si>
    <t>406  </t>
  </si>
  <si>
    <t>TELEFONO</t>
  </si>
  <si>
    <t>78   </t>
  </si>
  <si>
    <t>PLUMAS</t>
  </si>
  <si>
    <t>558  </t>
  </si>
  <si>
    <t>BASCULA D/BAÑO</t>
  </si>
  <si>
    <t>SOCKET</t>
  </si>
  <si>
    <t>252  </t>
  </si>
  <si>
    <t>GALLETERO</t>
  </si>
  <si>
    <t>177  </t>
  </si>
  <si>
    <t>BORRADOR</t>
  </si>
  <si>
    <t>VELA SAN VALENTIN</t>
  </si>
  <si>
    <t>RODILLERA</t>
  </si>
  <si>
    <t>BOLSA PARA NIÑA</t>
  </si>
  <si>
    <t>724  </t>
  </si>
  <si>
    <t>ALHAJERO-TEMP</t>
  </si>
  <si>
    <t>242  </t>
  </si>
  <si>
    <t>ENSALADERA</t>
  </si>
  <si>
    <t>SPRAY</t>
  </si>
  <si>
    <t>357  </t>
  </si>
  <si>
    <t>AGUJETAS</t>
  </si>
  <si>
    <t>901  </t>
  </si>
  <si>
    <t>GORROS</t>
  </si>
  <si>
    <t>817  </t>
  </si>
  <si>
    <t>MANGAS PARA EL SOL</t>
  </si>
  <si>
    <t>322  </t>
  </si>
  <si>
    <t>LLAVES</t>
  </si>
  <si>
    <t>127  </t>
  </si>
  <si>
    <t>SHORT DE MEZCLILLA</t>
  </si>
  <si>
    <t>160  </t>
  </si>
  <si>
    <t>418  </t>
  </si>
  <si>
    <t>EMERGENCIA</t>
  </si>
  <si>
    <t>ESQUINERO</t>
  </si>
  <si>
    <t>SET PELUQUERO</t>
  </si>
  <si>
    <t>142  </t>
  </si>
  <si>
    <t>PANTS</t>
  </si>
  <si>
    <t>722  </t>
  </si>
  <si>
    <t>LENTES PARA NIÑO</t>
  </si>
  <si>
    <t>290  </t>
  </si>
  <si>
    <t>ABRELATAS</t>
  </si>
  <si>
    <t>672  </t>
  </si>
  <si>
    <t>TIMBRE</t>
  </si>
  <si>
    <t>328  </t>
  </si>
  <si>
    <t>BROCHA</t>
  </si>
  <si>
    <t>956  </t>
  </si>
  <si>
    <t>PORTA GARRAFON</t>
  </si>
  <si>
    <t>149  </t>
  </si>
  <si>
    <t>JUEGO GEOMETRICO</t>
  </si>
  <si>
    <t>285  </t>
  </si>
  <si>
    <t>FIGURA MAGNETICA</t>
  </si>
  <si>
    <t>231  </t>
  </si>
  <si>
    <t>ACEITE</t>
  </si>
  <si>
    <t>708  </t>
  </si>
  <si>
    <t>CORONA FIESTA</t>
  </si>
  <si>
    <t>ABANICOS</t>
  </si>
  <si>
    <t>292  </t>
  </si>
  <si>
    <t>TENAZA</t>
  </si>
  <si>
    <t>195  </t>
  </si>
  <si>
    <t>BIBERON</t>
  </si>
  <si>
    <t>308  </t>
  </si>
  <si>
    <t>CILINDROS PARA AGUA</t>
  </si>
  <si>
    <t>371  </t>
  </si>
  <si>
    <t>OASIS</t>
  </si>
  <si>
    <t>422  </t>
  </si>
  <si>
    <t>TRAILER</t>
  </si>
  <si>
    <t>485  </t>
  </si>
  <si>
    <t>PORTA JABONES</t>
  </si>
  <si>
    <t>TOALLA DESMAQUILLANTE</t>
  </si>
  <si>
    <t>709  </t>
  </si>
  <si>
    <t>MANTEL FIESTA</t>
  </si>
  <si>
    <t>479  </t>
  </si>
  <si>
    <t>ZAPATERAS</t>
  </si>
  <si>
    <t>ADORNO DE SAN VALENTIN</t>
  </si>
  <si>
    <t>384  </t>
  </si>
  <si>
    <t>LANCHA</t>
  </si>
  <si>
    <t>29   </t>
  </si>
  <si>
    <t>SEPARADOR DE DEDOS</t>
  </si>
  <si>
    <t>GLOBO SAN VALENTIN</t>
  </si>
  <si>
    <t>807  </t>
  </si>
  <si>
    <t>TONICO</t>
  </si>
  <si>
    <t>487  </t>
  </si>
  <si>
    <t>PORTA TOALLAS</t>
  </si>
  <si>
    <t>549  </t>
  </si>
  <si>
    <t>JABAS-CAJAS</t>
  </si>
  <si>
    <t>447  </t>
  </si>
  <si>
    <t>VACA</t>
  </si>
  <si>
    <t>MUSLERA</t>
  </si>
  <si>
    <t>392  </t>
  </si>
  <si>
    <t>FLOTADOR</t>
  </si>
  <si>
    <t>LANCHA-BARCO</t>
  </si>
  <si>
    <t>808  </t>
  </si>
  <si>
    <t>GUANTES PARA BAÑO</t>
  </si>
  <si>
    <t>173  </t>
  </si>
  <si>
    <t>542  </t>
  </si>
  <si>
    <t>ESPECIERO</t>
  </si>
  <si>
    <t>MUÑEQUERA</t>
  </si>
  <si>
    <t>226  </t>
  </si>
  <si>
    <t>CREMA</t>
  </si>
  <si>
    <t>139  </t>
  </si>
  <si>
    <t>BUFANDA</t>
  </si>
  <si>
    <t>977  </t>
  </si>
  <si>
    <t>PATINES-PATINETAS</t>
  </si>
  <si>
    <t>LAPICERA</t>
  </si>
  <si>
    <t>214  </t>
  </si>
  <si>
    <t>BABERO</t>
  </si>
  <si>
    <t>LLAVE</t>
  </si>
  <si>
    <t>218  </t>
  </si>
  <si>
    <t>VASO ENTRENADOR</t>
  </si>
  <si>
    <t>451  </t>
  </si>
  <si>
    <t>SOMBRILLA P/CABEZA</t>
  </si>
  <si>
    <t>441  </t>
  </si>
  <si>
    <t>COCHI</t>
  </si>
  <si>
    <t>DECOLORANTE PARA EL CABELLO</t>
  </si>
  <si>
    <t>178  </t>
  </si>
  <si>
    <t>CORRECTOR ESCOLAR</t>
  </si>
  <si>
    <t>294  </t>
  </si>
  <si>
    <t>GUANTES</t>
  </si>
  <si>
    <t>ANTIFAZ P/DORMIR</t>
  </si>
  <si>
    <t>211  </t>
  </si>
  <si>
    <t>MESA PARA NIÑO</t>
  </si>
  <si>
    <t>653  </t>
  </si>
  <si>
    <t>TORNILLOS - TAQUETES</t>
  </si>
  <si>
    <t>HIELERA</t>
  </si>
  <si>
    <t>689  </t>
  </si>
  <si>
    <t>BOTE TAPA ROSCA</t>
  </si>
  <si>
    <t>706  </t>
  </si>
  <si>
    <t>GUANTES INV</t>
  </si>
  <si>
    <t>578  </t>
  </si>
  <si>
    <t>BANDA NEOPRENO</t>
  </si>
  <si>
    <t>565  </t>
  </si>
  <si>
    <t>CREMA PARA AFEITAR</t>
  </si>
  <si>
    <t>ACCESORIOS P/ALBERCA</t>
  </si>
  <si>
    <t>LIMPIADOR DE BROCHAS</t>
  </si>
  <si>
    <t>217  </t>
  </si>
  <si>
    <t>PLATO ENTRENADOR</t>
  </si>
  <si>
    <t>515  </t>
  </si>
  <si>
    <t>PLANTILLA</t>
  </si>
  <si>
    <t>148  </t>
  </si>
  <si>
    <t>BOXER</t>
  </si>
  <si>
    <t>FAJA</t>
  </si>
  <si>
    <t>381  </t>
  </si>
  <si>
    <t>PELOTA DE PLAYA</t>
  </si>
  <si>
    <t>341  </t>
  </si>
  <si>
    <t>NIVEL</t>
  </si>
  <si>
    <t>305  </t>
  </si>
  <si>
    <t>427  </t>
  </si>
  <si>
    <t>ANIMALES MONTABLES</t>
  </si>
  <si>
    <t>165  </t>
  </si>
  <si>
    <t>CRAYONES DE CEBO</t>
  </si>
  <si>
    <t>555  </t>
  </si>
  <si>
    <t>JUEGO DE REFRACTARIO</t>
  </si>
  <si>
    <t>671  </t>
  </si>
  <si>
    <t>BASTON</t>
  </si>
  <si>
    <t>PATIN</t>
  </si>
  <si>
    <t>FOAMI</t>
  </si>
  <si>
    <t>317  </t>
  </si>
  <si>
    <t>HUEVERA</t>
  </si>
  <si>
    <t>SOLDADURA</t>
  </si>
  <si>
    <t>SILBATO</t>
  </si>
  <si>
    <t>972  </t>
  </si>
  <si>
    <t>CARRO FR</t>
  </si>
  <si>
    <t>395  </t>
  </si>
  <si>
    <t>PAPALOTE</t>
  </si>
  <si>
    <t>76   </t>
  </si>
  <si>
    <t>PRENDEDOR ECONOMICO</t>
  </si>
  <si>
    <t>971  </t>
  </si>
  <si>
    <t>TRICICLO</t>
  </si>
  <si>
    <t>151  </t>
  </si>
  <si>
    <t>CALCULADORA</t>
  </si>
  <si>
    <t>MANOPLA</t>
  </si>
  <si>
    <t>621  </t>
  </si>
  <si>
    <t>LAMPARA MEDIA LUZ</t>
  </si>
  <si>
    <t>425  </t>
  </si>
  <si>
    <t>ARTICULOS P/FIESTA NAV</t>
  </si>
  <si>
    <t>714  </t>
  </si>
  <si>
    <t>TAZAS Y TARROS SAN VALENTIN</t>
  </si>
  <si>
    <t>CLAVIJA</t>
  </si>
  <si>
    <t>MUÑECA-CAJA</t>
  </si>
  <si>
    <t>514  </t>
  </si>
  <si>
    <t>LIQUIDO PARA ZAPATOS</t>
  </si>
  <si>
    <t>182  </t>
  </si>
  <si>
    <t>LUPA</t>
  </si>
  <si>
    <t>697  </t>
  </si>
  <si>
    <t>MARCATEXTOS</t>
  </si>
  <si>
    <t>BOLSA PARA CELULAR</t>
  </si>
  <si>
    <t>241  </t>
  </si>
  <si>
    <t>AZUCARERA</t>
  </si>
  <si>
    <t>BOTANERO</t>
  </si>
  <si>
    <t>FLOR SAN VALENTIN</t>
  </si>
  <si>
    <t>414  </t>
  </si>
  <si>
    <t>POLICIAS</t>
  </si>
  <si>
    <t>ORGANIZADOR DE COSMETICOS</t>
  </si>
  <si>
    <t>890  </t>
  </si>
  <si>
    <t>MULTIFUNCIONAL</t>
  </si>
  <si>
    <t>679  </t>
  </si>
  <si>
    <t>BLUSA BASICA MANGA LARGA</t>
  </si>
  <si>
    <t>979  </t>
  </si>
  <si>
    <t>488  </t>
  </si>
  <si>
    <t>PORTA CEPILLO DENTAL</t>
  </si>
  <si>
    <t>630  </t>
  </si>
  <si>
    <t>TAZAS</t>
  </si>
  <si>
    <t>438  </t>
  </si>
  <si>
    <t>COJIN</t>
  </si>
  <si>
    <t>264  </t>
  </si>
  <si>
    <t>VAPORERA</t>
  </si>
  <si>
    <t>181  </t>
  </si>
  <si>
    <t>CALCOMANIAS</t>
  </si>
  <si>
    <t>176  </t>
  </si>
  <si>
    <t>REGLA</t>
  </si>
  <si>
    <t>RELOJ</t>
  </si>
  <si>
    <t>225  </t>
  </si>
  <si>
    <t>491  </t>
  </si>
  <si>
    <t>TOALLA DE LIMPIEZA</t>
  </si>
  <si>
    <t>602  </t>
  </si>
  <si>
    <t>FIGURA DE CERAMICA</t>
  </si>
  <si>
    <t>124  </t>
  </si>
  <si>
    <t>BLUSA DE RESAQUE</t>
  </si>
  <si>
    <t>941  </t>
  </si>
  <si>
    <t>REPELENTE</t>
  </si>
  <si>
    <t>731  </t>
  </si>
  <si>
    <t>BASINICA</t>
  </si>
  <si>
    <t>224  </t>
  </si>
  <si>
    <t>BANCO INFANTIL</t>
  </si>
  <si>
    <t>274  </t>
  </si>
  <si>
    <t>SANDWICHERA</t>
  </si>
  <si>
    <t>833  </t>
  </si>
  <si>
    <t>LONA</t>
  </si>
  <si>
    <t>TIARAS</t>
  </si>
  <si>
    <t>393  </t>
  </si>
  <si>
    <t>COLCHON INFLABLE</t>
  </si>
  <si>
    <t>640  </t>
  </si>
  <si>
    <t>HIDROGEL</t>
  </si>
  <si>
    <t>934  </t>
  </si>
  <si>
    <t>DELANTAL ESCOLAR</t>
  </si>
  <si>
    <t>REGADERA ELECTRICA</t>
  </si>
  <si>
    <t>COLLAR-JF</t>
  </si>
  <si>
    <t>157  </t>
  </si>
  <si>
    <t>PLASTILINA</t>
  </si>
  <si>
    <t>801  </t>
  </si>
  <si>
    <t>DEPILADOR</t>
  </si>
  <si>
    <t>711  </t>
  </si>
  <si>
    <t>EXFOLIANTES</t>
  </si>
  <si>
    <t>600  </t>
  </si>
  <si>
    <t>FIGURA DE RESINA</t>
  </si>
  <si>
    <t>710  </t>
  </si>
  <si>
    <t>GLOBOS DE CANTOYA</t>
  </si>
  <si>
    <t>FLANERA</t>
  </si>
  <si>
    <t>632  </t>
  </si>
  <si>
    <t>TAZONES</t>
  </si>
  <si>
    <t>GRAPA P/CABLE</t>
  </si>
  <si>
    <t>431  </t>
  </si>
  <si>
    <t>VARA NAVIDEÑA</t>
  </si>
  <si>
    <t>712  </t>
  </si>
  <si>
    <t>174  </t>
  </si>
  <si>
    <t>ENGRAPADORA</t>
  </si>
  <si>
    <t>985  </t>
  </si>
  <si>
    <t>JUEGO DEPORTIVO CAJA</t>
  </si>
  <si>
    <t>683  </t>
  </si>
  <si>
    <t>BOLSA PARA REGALO NAVIDAD</t>
  </si>
  <si>
    <t>PAQUETE DE HOJAS</t>
  </si>
  <si>
    <t>443  </t>
  </si>
  <si>
    <t>CONEJO</t>
  </si>
  <si>
    <t>631  </t>
  </si>
  <si>
    <t>UTENSILIOS NAVIDEÑOS</t>
  </si>
  <si>
    <t>980  </t>
  </si>
  <si>
    <t>JUEGO DE MESA CAJA</t>
  </si>
  <si>
    <t>275  </t>
  </si>
  <si>
    <t>GELATINERO</t>
  </si>
  <si>
    <t>AFLOJATODO</t>
  </si>
  <si>
    <t>338  </t>
  </si>
  <si>
    <t>CABLE PASACORRIENT</t>
  </si>
  <si>
    <t>152  </t>
  </si>
  <si>
    <t>PORTAFOLIO</t>
  </si>
  <si>
    <t>803  </t>
  </si>
  <si>
    <t>REPRODUCTORES MP3 Y MP4</t>
  </si>
  <si>
    <t>871  </t>
  </si>
  <si>
    <t>ADORNO P/JARDIN NAVIDEÑO</t>
  </si>
  <si>
    <t>CALAVERA</t>
  </si>
  <si>
    <t>JUGUETES</t>
  </si>
  <si>
    <t>647  </t>
  </si>
  <si>
    <t>ESPANTASUEGRA</t>
  </si>
  <si>
    <t>91   </t>
  </si>
  <si>
    <t>BILLETERA</t>
  </si>
  <si>
    <t>823  </t>
  </si>
  <si>
    <t>ACC. DE CELULAR-TEMP</t>
  </si>
  <si>
    <t>373  </t>
  </si>
  <si>
    <t>RAMO NAVIDEÑO</t>
  </si>
  <si>
    <t>626  </t>
  </si>
  <si>
    <t>PORTATOALLA</t>
  </si>
  <si>
    <t>370  </t>
  </si>
  <si>
    <t>MUSGO</t>
  </si>
  <si>
    <t>455  </t>
  </si>
  <si>
    <t>AZUCAR Y CAFE</t>
  </si>
  <si>
    <t>154  </t>
  </si>
  <si>
    <t>CINTA</t>
  </si>
  <si>
    <t>179  </t>
  </si>
  <si>
    <t>ACUARELA</t>
  </si>
  <si>
    <t>449  </t>
  </si>
  <si>
    <t>CORAZON DE PELUCHE</t>
  </si>
  <si>
    <t>291  </t>
  </si>
  <si>
    <t>AFILADOR</t>
  </si>
  <si>
    <t>933  </t>
  </si>
  <si>
    <t>PERFORADORA</t>
  </si>
  <si>
    <t>638  </t>
  </si>
  <si>
    <t>CURLIN</t>
  </si>
  <si>
    <t>698  </t>
  </si>
  <si>
    <t>POSTER EDUCATIVO</t>
  </si>
  <si>
    <t>CARRO CAJA</t>
  </si>
  <si>
    <t>RECARGAS VIRGIN</t>
  </si>
  <si>
    <t>448  </t>
  </si>
  <si>
    <t>FIGURA DE PELUCHE</t>
  </si>
  <si>
    <t>CUTTER</t>
  </si>
  <si>
    <t>939  </t>
  </si>
  <si>
    <t>CERA LIQUIDA PARA ZAPATO</t>
  </si>
  <si>
    <t>591  </t>
  </si>
  <si>
    <t>MANGUERA</t>
  </si>
  <si>
    <t>161  </t>
  </si>
  <si>
    <t>CLIPS</t>
  </si>
  <si>
    <t>619  </t>
  </si>
  <si>
    <t>JARRONES</t>
  </si>
  <si>
    <t>434  </t>
  </si>
  <si>
    <t>TAZA NAVIDEÑA</t>
  </si>
  <si>
    <t>188  </t>
  </si>
  <si>
    <t>ALHAJERO</t>
  </si>
  <si>
    <t>253  </t>
  </si>
  <si>
    <t>BOMBONERA</t>
  </si>
  <si>
    <t>523  </t>
  </si>
  <si>
    <t>PASTILLA SANITARIA</t>
  </si>
  <si>
    <t>CALCAMONIA DE SAN VALENTIN</t>
  </si>
  <si>
    <t>PARCHE</t>
  </si>
  <si>
    <t>682  </t>
  </si>
  <si>
    <t>BOLSA PARA REGALO 10 MAYO</t>
  </si>
  <si>
    <t>PALILLO ESCOLAR DE MADERA</t>
  </si>
  <si>
    <t>247  </t>
  </si>
  <si>
    <t>MANTEL P/MESA</t>
  </si>
  <si>
    <t>153  </t>
  </si>
  <si>
    <t>PINCEL</t>
  </si>
  <si>
    <t>715  </t>
  </si>
  <si>
    <t>CORAZON DE SAN VALENTIN</t>
  </si>
  <si>
    <t>674  </t>
  </si>
  <si>
    <t>GLOBO TODA OCASION</t>
  </si>
  <si>
    <t>185  </t>
  </si>
  <si>
    <t>CAJA PARA REGALO</t>
  </si>
  <si>
    <t>881  </t>
  </si>
  <si>
    <t>DIADEMA NAVIDEÑA</t>
  </si>
  <si>
    <t>652  </t>
  </si>
  <si>
    <t>LIMPIAPIPA</t>
  </si>
  <si>
    <t>CALABAZAS</t>
  </si>
  <si>
    <t>573  </t>
  </si>
  <si>
    <t>ALCOHOL</t>
  </si>
  <si>
    <t>192  </t>
  </si>
  <si>
    <t>TARJETAS</t>
  </si>
  <si>
    <t>183  </t>
  </si>
  <si>
    <t>PAPEL PARA REGALO</t>
  </si>
  <si>
    <t>707  </t>
  </si>
  <si>
    <t>DIADEMA FIESTA</t>
  </si>
  <si>
    <t>CODERA</t>
  </si>
  <si>
    <t>827  </t>
  </si>
  <si>
    <t>PORTALLAVES</t>
  </si>
  <si>
    <t>380  </t>
  </si>
  <si>
    <t>RAFIA</t>
  </si>
  <si>
    <t>RELOJ DESPERTADOR</t>
  </si>
  <si>
    <t>326  </t>
  </si>
  <si>
    <t>ESPATULA</t>
  </si>
  <si>
    <t>141  </t>
  </si>
  <si>
    <t>MASCADA</t>
  </si>
  <si>
    <t>946  </t>
  </si>
  <si>
    <t>SEPARADOR DE PESTAÑAS</t>
  </si>
  <si>
    <t>541  </t>
  </si>
  <si>
    <t>175  </t>
  </si>
  <si>
    <t>ABACO</t>
  </si>
  <si>
    <t>826  </t>
  </si>
  <si>
    <t>ACCESORIOS 10 DE MAYO</t>
  </si>
  <si>
    <t>673  </t>
  </si>
  <si>
    <t>IMPERMEABLE</t>
  </si>
  <si>
    <t>CERA</t>
  </si>
  <si>
    <t>258  </t>
  </si>
  <si>
    <t>JGO.SERVISIO D/MESA</t>
  </si>
  <si>
    <t>53   </t>
  </si>
  <si>
    <t>CORONA</t>
  </si>
  <si>
    <t>70   </t>
  </si>
  <si>
    <t>CAJITAS DE REGALO</t>
  </si>
  <si>
    <t>MOÑO ESCOLAR</t>
  </si>
  <si>
    <t>825  </t>
  </si>
  <si>
    <t>CANASTA DECORATIVA</t>
  </si>
  <si>
    <t>906  </t>
  </si>
  <si>
    <t>MICROFONO</t>
  </si>
  <si>
    <t>986  </t>
  </si>
  <si>
    <t>ACC D/MUÑECA</t>
  </si>
  <si>
    <t>GORRO PARA BAÑO</t>
  </si>
  <si>
    <t>SPA PIES</t>
  </si>
  <si>
    <t>311  </t>
  </si>
  <si>
    <t>MOLDE PARA PALETA</t>
  </si>
  <si>
    <t>919  </t>
  </si>
  <si>
    <t>APLICADOR DE PESTAÑAS</t>
  </si>
  <si>
    <t>838  </t>
  </si>
  <si>
    <t>VASO FIESTA</t>
  </si>
  <si>
    <t>LIBRETA PARA NIÑA</t>
  </si>
  <si>
    <t>580  </t>
  </si>
  <si>
    <t>JUEGO DE VASOS</t>
  </si>
  <si>
    <t>482  </t>
  </si>
  <si>
    <t>FORRO PARA LAVADORA</t>
  </si>
  <si>
    <t>TEQUILERO</t>
  </si>
  <si>
    <t>171  </t>
  </si>
  <si>
    <t>POSTICK</t>
  </si>
  <si>
    <t>824  </t>
  </si>
  <si>
    <t>BOLSA DE PLAYA</t>
  </si>
  <si>
    <t>PEINETAS</t>
  </si>
  <si>
    <t>LANZADOR DE AGUA</t>
  </si>
  <si>
    <t>PERFUME PARA CABALLERO</t>
  </si>
  <si>
    <t>502  </t>
  </si>
  <si>
    <t>BOLSA PARA BASURA</t>
  </si>
  <si>
    <t>334  </t>
  </si>
  <si>
    <t>PINZA MECANICA</t>
  </si>
  <si>
    <t>325  </t>
  </si>
  <si>
    <t>NAVAJA</t>
  </si>
  <si>
    <t>797  </t>
  </si>
  <si>
    <t>CAPELOS</t>
  </si>
  <si>
    <t>COLORANTES</t>
  </si>
  <si>
    <t>191  </t>
  </si>
  <si>
    <t>CENICERO</t>
  </si>
  <si>
    <t>128  </t>
  </si>
  <si>
    <t>MINIFALDA MEZCLILLA</t>
  </si>
  <si>
    <t>734  </t>
  </si>
  <si>
    <t>ESTUCHE PARA LENTES</t>
  </si>
  <si>
    <t>SEMANARIO</t>
  </si>
  <si>
    <t>830  </t>
  </si>
  <si>
    <t>GLOBOS</t>
  </si>
  <si>
    <t>904  </t>
  </si>
  <si>
    <t>ACC PARA LENTES</t>
  </si>
  <si>
    <t>BOCINA C/BLUETOOTH</t>
  </si>
  <si>
    <t>PERFUME PARA DAMA</t>
  </si>
  <si>
    <t>796  </t>
  </si>
  <si>
    <t>PANTALON UNIFORME</t>
  </si>
  <si>
    <t>798  </t>
  </si>
  <si>
    <t>LLAVEROS DE SAN VALENTIN</t>
  </si>
  <si>
    <t>LUZ LED</t>
  </si>
  <si>
    <t>585  </t>
  </si>
  <si>
    <t>PAQUETE D/TOPPER</t>
  </si>
  <si>
    <t>657  </t>
  </si>
  <si>
    <t>CAJONERA DE PLASTICO</t>
  </si>
  <si>
    <t>618  </t>
  </si>
  <si>
    <t>DIARIO</t>
  </si>
  <si>
    <t>366  </t>
  </si>
  <si>
    <t>ENVOLTURA DE REGALO</t>
  </si>
  <si>
    <t>CARRITO DE MANDADO</t>
  </si>
  <si>
    <t>560  </t>
  </si>
  <si>
    <t>JGO.DE UTENSILIOS</t>
  </si>
  <si>
    <t>CINTOS</t>
  </si>
  <si>
    <t>684  </t>
  </si>
  <si>
    <t>TOP</t>
  </si>
  <si>
    <t>GARGANTILLAS</t>
  </si>
  <si>
    <t>834  </t>
  </si>
  <si>
    <t>CALCETA ESCOLAR</t>
  </si>
  <si>
    <t>94   </t>
  </si>
  <si>
    <t>ARETE-JF</t>
  </si>
  <si>
    <t>832  </t>
  </si>
  <si>
    <t>PEDRERIA</t>
  </si>
  <si>
    <t>137  </t>
  </si>
  <si>
    <t>ACC. DE FIESTAS</t>
  </si>
  <si>
    <t>YETI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</si>
</sst>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,##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165" fontId="1" fillId="0" borderId="1" xfId="0" applyNumberFormat="1" applyFont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C2BA-B673-46D8-B158-068DBC7A0B6D}">
  <dimension ref="B1:CF59"/>
  <sheetViews>
    <sheetView tabSelected="1" workbookViewId="0">
      <selection activeCell="A6" sqref="A6:CF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8.140625" bestFit="1" customWidth="1"/>
    <col min="5" max="5" width="13.85546875" bestFit="1" customWidth="1"/>
    <col min="6" max="6" width="6.5703125" bestFit="1" customWidth="1"/>
    <col min="7" max="7" width="10.140625" bestFit="1" customWidth="1"/>
    <col min="8" max="8" width="13.85546875" bestFit="1" customWidth="1"/>
    <col min="9" max="9" width="5.5703125" bestFit="1" customWidth="1"/>
    <col min="10" max="10" width="10.140625" bestFit="1" customWidth="1"/>
    <col min="11" max="11" width="13.85546875" bestFit="1" customWidth="1"/>
    <col min="12" max="12" width="6.5703125" bestFit="1" customWidth="1"/>
    <col min="13" max="13" width="8.140625" bestFit="1" customWidth="1"/>
    <col min="14" max="14" width="13.85546875" bestFit="1" customWidth="1"/>
    <col min="15" max="15" width="6.5703125" bestFit="1" customWidth="1"/>
    <col min="16" max="16" width="9.140625" bestFit="1" customWidth="1"/>
    <col min="17" max="17" width="13.85546875" bestFit="1" customWidth="1"/>
    <col min="18" max="18" width="5.5703125" bestFit="1" customWidth="1"/>
    <col min="19" max="19" width="9.140625" bestFit="1" customWidth="1"/>
    <col min="20" max="20" width="13.85546875" bestFit="1" customWidth="1"/>
    <col min="21" max="21" width="6.5703125" bestFit="1" customWidth="1"/>
    <col min="22" max="22" width="8.140625" bestFit="1" customWidth="1"/>
    <col min="23" max="23" width="13.85546875" bestFit="1" customWidth="1"/>
    <col min="24" max="24" width="6.5703125" bestFit="1" customWidth="1"/>
    <col min="25" max="25" width="10.140625" bestFit="1" customWidth="1"/>
    <col min="26" max="26" width="13.85546875" bestFit="1" customWidth="1"/>
    <col min="27" max="27" width="5.5703125" bestFit="1" customWidth="1"/>
    <col min="28" max="28" width="9.140625" bestFit="1" customWidth="1"/>
    <col min="29" max="29" width="13.85546875" bestFit="1" customWidth="1"/>
    <col min="30" max="30" width="6.5703125" bestFit="1" customWidth="1"/>
    <col min="31" max="31" width="8.140625" bestFit="1" customWidth="1"/>
    <col min="32" max="32" width="13.85546875" bestFit="1" customWidth="1"/>
    <col min="33" max="33" width="6.5703125" bestFit="1" customWidth="1"/>
    <col min="34" max="34" width="9.140625" bestFit="1" customWidth="1"/>
    <col min="35" max="35" width="13.85546875" bestFit="1" customWidth="1"/>
    <col min="36" max="36" width="5.5703125" bestFit="1" customWidth="1"/>
    <col min="37" max="37" width="8.140625" bestFit="1" customWidth="1"/>
    <col min="38" max="38" width="13.85546875" bestFit="1" customWidth="1"/>
    <col min="39" max="39" width="6.5703125" bestFit="1" customWidth="1"/>
    <col min="40" max="40" width="8.140625" bestFit="1" customWidth="1"/>
    <col min="41" max="41" width="13.85546875" bestFit="1" customWidth="1"/>
    <col min="42" max="42" width="6.5703125" bestFit="1" customWidth="1"/>
    <col min="43" max="43" width="9.140625" bestFit="1" customWidth="1"/>
    <col min="44" max="44" width="13.85546875" bestFit="1" customWidth="1"/>
    <col min="45" max="45" width="5.5703125" bestFit="1" customWidth="1"/>
    <col min="46" max="46" width="8.140625" bestFit="1" customWidth="1"/>
    <col min="47" max="47" width="13.85546875" bestFit="1" customWidth="1"/>
    <col min="48" max="48" width="6.5703125" bestFit="1" customWidth="1"/>
    <col min="49" max="49" width="8.140625" bestFit="1" customWidth="1"/>
    <col min="50" max="50" width="13.85546875" bestFit="1" customWidth="1"/>
    <col min="51" max="51" width="6.5703125" bestFit="1" customWidth="1"/>
    <col min="52" max="52" width="8.140625" bestFit="1" customWidth="1"/>
    <col min="53" max="53" width="13.85546875" bestFit="1" customWidth="1"/>
    <col min="54" max="54" width="5.5703125" bestFit="1" customWidth="1"/>
    <col min="55" max="55" width="8.140625" bestFit="1" customWidth="1"/>
    <col min="56" max="56" width="13.85546875" bestFit="1" customWidth="1"/>
    <col min="57" max="57" width="6.5703125" bestFit="1" customWidth="1"/>
    <col min="58" max="58" width="8.140625" bestFit="1" customWidth="1"/>
    <col min="59" max="59" width="13.85546875" bestFit="1" customWidth="1"/>
    <col min="60" max="60" width="4.5703125" bestFit="1" customWidth="1"/>
    <col min="61" max="61" width="8.140625" bestFit="1" customWidth="1"/>
    <col min="62" max="62" width="13.85546875" bestFit="1" customWidth="1"/>
    <col min="63" max="63" width="4.5703125" bestFit="1" customWidth="1"/>
    <col min="64" max="64" width="8.140625" bestFit="1" customWidth="1"/>
    <col min="65" max="65" width="13.85546875" bestFit="1" customWidth="1"/>
    <col min="66" max="66" width="4.5703125" bestFit="1" customWidth="1"/>
    <col min="67" max="67" width="8.140625" bestFit="1" customWidth="1"/>
    <col min="68" max="68" width="13.85546875" bestFit="1" customWidth="1"/>
    <col min="69" max="69" width="6.5703125" bestFit="1" customWidth="1"/>
    <col min="70" max="70" width="9.140625" bestFit="1" customWidth="1"/>
    <col min="71" max="71" width="13.85546875" bestFit="1" customWidth="1"/>
    <col min="72" max="72" width="5.5703125" bestFit="1" customWidth="1"/>
    <col min="73" max="73" width="9.140625" bestFit="1" customWidth="1"/>
    <col min="74" max="74" width="13.85546875" bestFit="1" customWidth="1"/>
    <col min="75" max="75" width="6.5703125" bestFit="1" customWidth="1"/>
  </cols>
  <sheetData>
    <row r="1" spans="2:84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2:84" ht="15.75" thickBot="1" x14ac:dyDescent="0.3"/>
    <row r="3" spans="2:84" ht="15.75" thickBot="1" x14ac:dyDescent="0.3">
      <c r="B3" s="2" t="s">
        <v>1</v>
      </c>
      <c r="C3" s="3" t="s">
        <v>2</v>
      </c>
      <c r="D3" s="2" t="s">
        <v>3</v>
      </c>
      <c r="E3" s="2"/>
      <c r="F3" s="2"/>
      <c r="G3" s="2"/>
      <c r="H3" s="2"/>
      <c r="I3" s="2"/>
      <c r="J3" s="2"/>
      <c r="K3" s="2"/>
      <c r="L3" s="2"/>
      <c r="M3" s="2" t="s">
        <v>10</v>
      </c>
      <c r="N3" s="2"/>
      <c r="O3" s="2"/>
      <c r="P3" s="2"/>
      <c r="Q3" s="2"/>
      <c r="R3" s="2"/>
      <c r="S3" s="2"/>
      <c r="T3" s="2"/>
      <c r="U3" s="2"/>
      <c r="V3" s="2" t="s">
        <v>11</v>
      </c>
      <c r="W3" s="2"/>
      <c r="X3" s="2"/>
      <c r="Y3" s="2"/>
      <c r="Z3" s="2"/>
      <c r="AA3" s="2"/>
      <c r="AB3" s="2"/>
      <c r="AC3" s="2"/>
      <c r="AD3" s="2"/>
      <c r="AE3" s="2" t="s">
        <v>12</v>
      </c>
      <c r="AF3" s="2"/>
      <c r="AG3" s="2"/>
      <c r="AH3" s="2"/>
      <c r="AI3" s="2"/>
      <c r="AJ3" s="2"/>
      <c r="AK3" s="2"/>
      <c r="AL3" s="2"/>
      <c r="AM3" s="2"/>
      <c r="AN3" s="2" t="s">
        <v>13</v>
      </c>
      <c r="AO3" s="2"/>
      <c r="AP3" s="2"/>
      <c r="AQ3" s="2"/>
      <c r="AR3" s="2"/>
      <c r="AS3" s="2"/>
      <c r="AT3" s="2"/>
      <c r="AU3" s="2"/>
      <c r="AV3" s="2"/>
      <c r="AW3" s="2" t="s">
        <v>14</v>
      </c>
      <c r="AX3" s="2"/>
      <c r="AY3" s="2"/>
      <c r="AZ3" s="2"/>
      <c r="BA3" s="2"/>
      <c r="BB3" s="2"/>
      <c r="BC3" s="2"/>
      <c r="BD3" s="2"/>
      <c r="BE3" s="2"/>
      <c r="BF3" s="2" t="s">
        <v>15</v>
      </c>
      <c r="BG3" s="2"/>
      <c r="BH3" s="2"/>
      <c r="BI3" s="2"/>
      <c r="BJ3" s="2"/>
      <c r="BK3" s="2"/>
      <c r="BL3" s="2"/>
      <c r="BM3" s="2"/>
      <c r="BN3" s="2"/>
      <c r="BO3" s="2" t="s">
        <v>16</v>
      </c>
      <c r="BP3" s="2"/>
      <c r="BQ3" s="2"/>
      <c r="BR3" s="2"/>
      <c r="BS3" s="2"/>
      <c r="BT3" s="2"/>
      <c r="BU3" s="2"/>
      <c r="BV3" s="2"/>
      <c r="BW3" s="2"/>
      <c r="BX3" s="2" t="s">
        <v>17</v>
      </c>
      <c r="BY3" s="2"/>
      <c r="BZ3" s="2"/>
      <c r="CA3" s="2"/>
      <c r="CB3" s="2"/>
      <c r="CC3" s="2"/>
      <c r="CD3" s="2"/>
      <c r="CE3" s="2"/>
      <c r="CF3" s="2"/>
    </row>
    <row r="4" spans="2:84" ht="15.75" thickBot="1" x14ac:dyDescent="0.3">
      <c r="B4" s="2"/>
      <c r="C4" s="3"/>
      <c r="D4" s="2" t="s">
        <v>4</v>
      </c>
      <c r="E4" s="2"/>
      <c r="F4" s="2"/>
      <c r="G4" s="2" t="s">
        <v>8</v>
      </c>
      <c r="H4" s="2"/>
      <c r="I4" s="2"/>
      <c r="J4" s="2" t="s">
        <v>9</v>
      </c>
      <c r="K4" s="2"/>
      <c r="L4" s="2"/>
      <c r="M4" s="2" t="s">
        <v>4</v>
      </c>
      <c r="N4" s="2"/>
      <c r="O4" s="2"/>
      <c r="P4" s="2" t="s">
        <v>8</v>
      </c>
      <c r="Q4" s="2"/>
      <c r="R4" s="2"/>
      <c r="S4" s="2" t="s">
        <v>9</v>
      </c>
      <c r="T4" s="2"/>
      <c r="U4" s="2"/>
      <c r="V4" s="2" t="s">
        <v>4</v>
      </c>
      <c r="W4" s="2"/>
      <c r="X4" s="2"/>
      <c r="Y4" s="2" t="s">
        <v>8</v>
      </c>
      <c r="Z4" s="2"/>
      <c r="AA4" s="2"/>
      <c r="AB4" s="2" t="s">
        <v>9</v>
      </c>
      <c r="AC4" s="2"/>
      <c r="AD4" s="2"/>
      <c r="AE4" s="2" t="s">
        <v>4</v>
      </c>
      <c r="AF4" s="2"/>
      <c r="AG4" s="2"/>
      <c r="AH4" s="2" t="s">
        <v>8</v>
      </c>
      <c r="AI4" s="2"/>
      <c r="AJ4" s="2"/>
      <c r="AK4" s="2" t="s">
        <v>9</v>
      </c>
      <c r="AL4" s="2"/>
      <c r="AM4" s="2"/>
      <c r="AN4" s="2" t="s">
        <v>4</v>
      </c>
      <c r="AO4" s="2"/>
      <c r="AP4" s="2"/>
      <c r="AQ4" s="2" t="s">
        <v>8</v>
      </c>
      <c r="AR4" s="2"/>
      <c r="AS4" s="2"/>
      <c r="AT4" s="2" t="s">
        <v>9</v>
      </c>
      <c r="AU4" s="2"/>
      <c r="AV4" s="2"/>
      <c r="AW4" s="2" t="s">
        <v>4</v>
      </c>
      <c r="AX4" s="2"/>
      <c r="AY4" s="2"/>
      <c r="AZ4" s="2" t="s">
        <v>8</v>
      </c>
      <c r="BA4" s="2"/>
      <c r="BB4" s="2"/>
      <c r="BC4" s="2" t="s">
        <v>9</v>
      </c>
      <c r="BD4" s="2"/>
      <c r="BE4" s="2"/>
      <c r="BF4" s="2" t="s">
        <v>4</v>
      </c>
      <c r="BG4" s="2"/>
      <c r="BH4" s="2"/>
      <c r="BI4" s="2" t="s">
        <v>8</v>
      </c>
      <c r="BJ4" s="2"/>
      <c r="BK4" s="2"/>
      <c r="BL4" s="2" t="s">
        <v>9</v>
      </c>
      <c r="BM4" s="2"/>
      <c r="BN4" s="2"/>
      <c r="BO4" s="2" t="s">
        <v>4</v>
      </c>
      <c r="BP4" s="2"/>
      <c r="BQ4" s="2"/>
      <c r="BR4" s="2" t="s">
        <v>8</v>
      </c>
      <c r="BS4" s="2"/>
      <c r="BT4" s="2"/>
      <c r="BU4" s="2" t="s">
        <v>9</v>
      </c>
      <c r="BV4" s="2"/>
      <c r="BW4" s="2"/>
      <c r="BX4" s="2" t="s">
        <v>4</v>
      </c>
      <c r="BY4" s="2"/>
      <c r="BZ4" s="2"/>
      <c r="CA4" s="2" t="s">
        <v>8</v>
      </c>
      <c r="CB4" s="2"/>
      <c r="CC4" s="2"/>
      <c r="CD4" s="2" t="s">
        <v>9</v>
      </c>
      <c r="CE4" s="2"/>
      <c r="CF4" s="2"/>
    </row>
    <row r="5" spans="2:84" ht="15.75" thickBot="1" x14ac:dyDescent="0.3">
      <c r="B5" s="2"/>
      <c r="C5" s="3"/>
      <c r="D5" s="4" t="s">
        <v>5</v>
      </c>
      <c r="E5" s="4" t="s">
        <v>6</v>
      </c>
      <c r="F5" s="5" t="s">
        <v>7</v>
      </c>
      <c r="G5" s="5" t="s">
        <v>5</v>
      </c>
      <c r="H5" s="5" t="s">
        <v>6</v>
      </c>
      <c r="I5" s="5" t="s">
        <v>7</v>
      </c>
      <c r="J5" s="5" t="s">
        <v>5</v>
      </c>
      <c r="K5" s="5" t="s">
        <v>6</v>
      </c>
      <c r="L5" s="5" t="s">
        <v>7</v>
      </c>
      <c r="M5" s="4" t="s">
        <v>5</v>
      </c>
      <c r="N5" s="4" t="s">
        <v>6</v>
      </c>
      <c r="O5" s="5" t="s">
        <v>7</v>
      </c>
      <c r="P5" s="5" t="s">
        <v>5</v>
      </c>
      <c r="Q5" s="5" t="s">
        <v>6</v>
      </c>
      <c r="R5" s="5" t="s">
        <v>7</v>
      </c>
      <c r="S5" s="5" t="s">
        <v>5</v>
      </c>
      <c r="T5" s="5" t="s">
        <v>6</v>
      </c>
      <c r="U5" s="5" t="s">
        <v>7</v>
      </c>
      <c r="V5" s="4" t="s">
        <v>5</v>
      </c>
      <c r="W5" s="4" t="s">
        <v>6</v>
      </c>
      <c r="X5" s="5" t="s">
        <v>7</v>
      </c>
      <c r="Y5" s="5" t="s">
        <v>5</v>
      </c>
      <c r="Z5" s="5" t="s">
        <v>6</v>
      </c>
      <c r="AA5" s="5" t="s">
        <v>7</v>
      </c>
      <c r="AB5" s="5" t="s">
        <v>5</v>
      </c>
      <c r="AC5" s="5" t="s">
        <v>6</v>
      </c>
      <c r="AD5" s="5" t="s">
        <v>7</v>
      </c>
      <c r="AE5" s="4" t="s">
        <v>5</v>
      </c>
      <c r="AF5" s="4" t="s">
        <v>6</v>
      </c>
      <c r="AG5" s="5" t="s">
        <v>7</v>
      </c>
      <c r="AH5" s="5" t="s">
        <v>5</v>
      </c>
      <c r="AI5" s="5" t="s">
        <v>6</v>
      </c>
      <c r="AJ5" s="5" t="s">
        <v>7</v>
      </c>
      <c r="AK5" s="5" t="s">
        <v>5</v>
      </c>
      <c r="AL5" s="5" t="s">
        <v>6</v>
      </c>
      <c r="AM5" s="5" t="s">
        <v>7</v>
      </c>
      <c r="AN5" s="4" t="s">
        <v>5</v>
      </c>
      <c r="AO5" s="4" t="s">
        <v>6</v>
      </c>
      <c r="AP5" s="5" t="s">
        <v>7</v>
      </c>
      <c r="AQ5" s="5" t="s">
        <v>5</v>
      </c>
      <c r="AR5" s="5" t="s">
        <v>6</v>
      </c>
      <c r="AS5" s="5" t="s">
        <v>7</v>
      </c>
      <c r="AT5" s="5" t="s">
        <v>5</v>
      </c>
      <c r="AU5" s="5" t="s">
        <v>6</v>
      </c>
      <c r="AV5" s="5" t="s">
        <v>7</v>
      </c>
      <c r="AW5" s="4" t="s">
        <v>5</v>
      </c>
      <c r="AX5" s="4" t="s">
        <v>6</v>
      </c>
      <c r="AY5" s="5" t="s">
        <v>7</v>
      </c>
      <c r="AZ5" s="5" t="s">
        <v>5</v>
      </c>
      <c r="BA5" s="5" t="s">
        <v>6</v>
      </c>
      <c r="BB5" s="5" t="s">
        <v>7</v>
      </c>
      <c r="BC5" s="5" t="s">
        <v>5</v>
      </c>
      <c r="BD5" s="5" t="s">
        <v>6</v>
      </c>
      <c r="BE5" s="5" t="s">
        <v>7</v>
      </c>
      <c r="BF5" s="4" t="s">
        <v>5</v>
      </c>
      <c r="BG5" s="4" t="s">
        <v>6</v>
      </c>
      <c r="BH5" s="5" t="s">
        <v>7</v>
      </c>
      <c r="BI5" s="5" t="s">
        <v>5</v>
      </c>
      <c r="BJ5" s="5" t="s">
        <v>6</v>
      </c>
      <c r="BK5" s="5" t="s">
        <v>7</v>
      </c>
      <c r="BL5" s="5" t="s">
        <v>5</v>
      </c>
      <c r="BM5" s="5" t="s">
        <v>6</v>
      </c>
      <c r="BN5" s="5" t="s">
        <v>7</v>
      </c>
      <c r="BO5" s="4" t="s">
        <v>5</v>
      </c>
      <c r="BP5" s="4" t="s">
        <v>6</v>
      </c>
      <c r="BQ5" s="5" t="s">
        <v>7</v>
      </c>
      <c r="BR5" s="5" t="s">
        <v>5</v>
      </c>
      <c r="BS5" s="5" t="s">
        <v>6</v>
      </c>
      <c r="BT5" s="5" t="s">
        <v>7</v>
      </c>
      <c r="BU5" s="5" t="s">
        <v>5</v>
      </c>
      <c r="BV5" s="5" t="s">
        <v>6</v>
      </c>
      <c r="BW5" s="5" t="s">
        <v>7</v>
      </c>
      <c r="BX5" s="4" t="s">
        <v>5</v>
      </c>
      <c r="BY5" s="4" t="s">
        <v>6</v>
      </c>
      <c r="BZ5" s="5" t="s">
        <v>7</v>
      </c>
      <c r="CA5" s="5" t="s">
        <v>5</v>
      </c>
      <c r="CB5" s="5" t="s">
        <v>6</v>
      </c>
      <c r="CC5" s="5" t="s">
        <v>7</v>
      </c>
      <c r="CD5" s="5" t="s">
        <v>5</v>
      </c>
      <c r="CE5" s="5" t="s">
        <v>6</v>
      </c>
      <c r="CF5" s="5" t="s">
        <v>7</v>
      </c>
    </row>
    <row r="6" spans="2:84" x14ac:dyDescent="0.25">
      <c r="B6" s="6" t="s">
        <v>19</v>
      </c>
      <c r="C6" s="7" t="s">
        <v>20</v>
      </c>
      <c r="D6" s="8">
        <v>559</v>
      </c>
      <c r="E6" s="8">
        <v>1076</v>
      </c>
      <c r="F6" s="9">
        <v>6.4759000000000002</v>
      </c>
      <c r="G6" s="9">
        <v>18625.8</v>
      </c>
      <c r="H6" s="9">
        <v>35458.6</v>
      </c>
      <c r="I6" s="9">
        <v>7.03</v>
      </c>
      <c r="J6" s="9">
        <v>8446.86</v>
      </c>
      <c r="K6" s="9">
        <v>15861.79</v>
      </c>
      <c r="L6" s="9">
        <v>7.1051000000000002</v>
      </c>
      <c r="M6" s="8">
        <v>202</v>
      </c>
      <c r="N6" s="8">
        <v>368</v>
      </c>
      <c r="O6" s="9">
        <v>6.1547000000000001</v>
      </c>
      <c r="P6" s="9">
        <v>5104.8</v>
      </c>
      <c r="Q6" s="9">
        <v>9201.7000000000007</v>
      </c>
      <c r="R6" s="9">
        <v>5.84</v>
      </c>
      <c r="S6" s="9">
        <v>2382.1</v>
      </c>
      <c r="T6" s="9">
        <v>4222.8100000000004</v>
      </c>
      <c r="U6" s="9">
        <v>5.6372999999999998</v>
      </c>
      <c r="V6" s="8">
        <v>350</v>
      </c>
      <c r="W6" s="8">
        <v>680</v>
      </c>
      <c r="X6" s="9">
        <v>5.51</v>
      </c>
      <c r="Y6" s="9">
        <v>10479.61</v>
      </c>
      <c r="Z6" s="9">
        <v>19399.41</v>
      </c>
      <c r="AA6" s="9">
        <v>5.0599999999999996</v>
      </c>
      <c r="AB6" s="9">
        <v>3324.65</v>
      </c>
      <c r="AC6" s="9">
        <v>6260.74</v>
      </c>
      <c r="AD6" s="9">
        <v>4.6283000000000003</v>
      </c>
      <c r="AE6" s="8">
        <v>19</v>
      </c>
      <c r="AF6" s="8">
        <v>29</v>
      </c>
      <c r="AG6" s="9">
        <v>11.8012</v>
      </c>
      <c r="AH6" s="9">
        <v>1142</v>
      </c>
      <c r="AI6" s="9">
        <v>1752</v>
      </c>
      <c r="AJ6" s="9">
        <v>9.48</v>
      </c>
      <c r="AK6" s="9">
        <v>544.89</v>
      </c>
      <c r="AL6" s="9">
        <v>839.36</v>
      </c>
      <c r="AM6" s="9">
        <v>10.238799999999999</v>
      </c>
      <c r="AN6" s="8">
        <v>17</v>
      </c>
      <c r="AO6" s="8">
        <v>36</v>
      </c>
      <c r="AP6" s="9">
        <v>6.2042999999999999</v>
      </c>
      <c r="AQ6" s="9">
        <v>837</v>
      </c>
      <c r="AR6" s="9">
        <v>1924</v>
      </c>
      <c r="AS6" s="9">
        <v>5.18</v>
      </c>
      <c r="AT6" s="9">
        <v>342.51</v>
      </c>
      <c r="AU6" s="9">
        <v>835.45</v>
      </c>
      <c r="AV6" s="9">
        <v>4.9187000000000003</v>
      </c>
      <c r="AW6" s="8">
        <v>9</v>
      </c>
      <c r="AX6" s="8">
        <v>19</v>
      </c>
      <c r="AY6" s="9">
        <v>5.59</v>
      </c>
      <c r="AZ6" s="9">
        <v>500</v>
      </c>
      <c r="BA6" s="9">
        <v>1400</v>
      </c>
      <c r="BB6" s="9">
        <v>5.51</v>
      </c>
      <c r="BC6" s="9">
        <v>30.11</v>
      </c>
      <c r="BD6" s="9">
        <v>84.36</v>
      </c>
      <c r="BE6" s="9">
        <v>5.5159000000000002</v>
      </c>
      <c r="BF6" s="8">
        <v>0</v>
      </c>
      <c r="BG6" s="8">
        <v>0</v>
      </c>
      <c r="BH6" s="9"/>
      <c r="BI6" s="9">
        <v>0</v>
      </c>
      <c r="BJ6" s="9">
        <v>0</v>
      </c>
      <c r="BK6" s="9"/>
      <c r="BL6" s="9">
        <v>0</v>
      </c>
      <c r="BM6" s="9">
        <v>0</v>
      </c>
      <c r="BN6" s="9"/>
      <c r="BO6" s="8">
        <v>41</v>
      </c>
      <c r="BP6" s="8">
        <v>65</v>
      </c>
      <c r="BQ6" s="9">
        <v>6.4465000000000003</v>
      </c>
      <c r="BR6" s="9">
        <v>2486.3000000000002</v>
      </c>
      <c r="BS6" s="9">
        <v>4294.8</v>
      </c>
      <c r="BT6" s="9">
        <v>5.26</v>
      </c>
      <c r="BU6" s="9">
        <v>1105.44</v>
      </c>
      <c r="BV6" s="9">
        <v>1886.93</v>
      </c>
      <c r="BW6" s="9">
        <v>6.4591000000000003</v>
      </c>
      <c r="BX6" s="8">
        <v>1197</v>
      </c>
      <c r="BY6" s="8">
        <v>2273</v>
      </c>
      <c r="BZ6" s="9">
        <v>6.1390000000000002</v>
      </c>
      <c r="CA6" s="9">
        <v>39175.51</v>
      </c>
      <c r="CB6" s="9">
        <v>73430.509999999995</v>
      </c>
      <c r="CC6" s="9">
        <v>6.08</v>
      </c>
      <c r="CD6" s="9">
        <v>16176.56</v>
      </c>
      <c r="CE6" s="9">
        <v>29991.439999999999</v>
      </c>
      <c r="CF6" s="10">
        <v>6.1527000000000003</v>
      </c>
    </row>
    <row r="7" spans="2:84" x14ac:dyDescent="0.25">
      <c r="B7" s="11" t="s">
        <v>21</v>
      </c>
      <c r="C7" s="12" t="s">
        <v>22</v>
      </c>
      <c r="D7" s="13">
        <v>279</v>
      </c>
      <c r="E7" s="13">
        <v>574</v>
      </c>
      <c r="F7" s="14">
        <v>3.2321</v>
      </c>
      <c r="G7" s="14">
        <v>8220.2000000000007</v>
      </c>
      <c r="H7" s="14">
        <v>17514.8</v>
      </c>
      <c r="I7" s="14">
        <v>3.1</v>
      </c>
      <c r="J7" s="14">
        <v>3789.66</v>
      </c>
      <c r="K7" s="14">
        <v>7906.07</v>
      </c>
      <c r="L7" s="14">
        <v>3.1877</v>
      </c>
      <c r="M7" s="13">
        <v>103</v>
      </c>
      <c r="N7" s="13">
        <v>183</v>
      </c>
      <c r="O7" s="14">
        <v>3.1383000000000001</v>
      </c>
      <c r="P7" s="14">
        <v>2795</v>
      </c>
      <c r="Q7" s="14">
        <v>4967.8</v>
      </c>
      <c r="R7" s="14">
        <v>3.2</v>
      </c>
      <c r="S7" s="14">
        <v>1316.76</v>
      </c>
      <c r="T7" s="14">
        <v>2308.36</v>
      </c>
      <c r="U7" s="14">
        <v>3.1160999999999999</v>
      </c>
      <c r="V7" s="13">
        <v>242</v>
      </c>
      <c r="W7" s="13">
        <v>429</v>
      </c>
      <c r="X7" s="14">
        <v>3.8098000000000001</v>
      </c>
      <c r="Y7" s="14">
        <v>7492.63</v>
      </c>
      <c r="Z7" s="14">
        <v>14111.65</v>
      </c>
      <c r="AA7" s="14">
        <v>3.61</v>
      </c>
      <c r="AB7" s="14">
        <v>2563.46</v>
      </c>
      <c r="AC7" s="14">
        <v>4732.2</v>
      </c>
      <c r="AD7" s="14">
        <v>3.5686</v>
      </c>
      <c r="AE7" s="13">
        <v>4</v>
      </c>
      <c r="AF7" s="13">
        <v>4</v>
      </c>
      <c r="AG7" s="14">
        <v>2.4843999999999999</v>
      </c>
      <c r="AH7" s="14">
        <v>206</v>
      </c>
      <c r="AI7" s="14">
        <v>206</v>
      </c>
      <c r="AJ7" s="14">
        <v>1.71</v>
      </c>
      <c r="AK7" s="14">
        <v>104.18</v>
      </c>
      <c r="AL7" s="14">
        <v>104.18</v>
      </c>
      <c r="AM7" s="14">
        <v>1.9576</v>
      </c>
      <c r="AN7" s="13">
        <v>0</v>
      </c>
      <c r="AO7" s="13">
        <v>1</v>
      </c>
      <c r="AP7" s="14">
        <v>0</v>
      </c>
      <c r="AQ7" s="14">
        <v>0</v>
      </c>
      <c r="AR7" s="14">
        <v>15</v>
      </c>
      <c r="AS7" s="14">
        <v>0</v>
      </c>
      <c r="AT7" s="14">
        <v>0</v>
      </c>
      <c r="AU7" s="14">
        <v>8.6199999999999992</v>
      </c>
      <c r="AV7" s="14">
        <v>0</v>
      </c>
      <c r="AW7" s="13">
        <v>2</v>
      </c>
      <c r="AX7" s="13">
        <v>4</v>
      </c>
      <c r="AY7" s="14">
        <v>1.2422</v>
      </c>
      <c r="AZ7" s="14">
        <v>50</v>
      </c>
      <c r="BA7" s="14">
        <v>150</v>
      </c>
      <c r="BB7" s="14">
        <v>0.55000000000000004</v>
      </c>
      <c r="BC7" s="14">
        <v>3.01</v>
      </c>
      <c r="BD7" s="14">
        <v>9.01</v>
      </c>
      <c r="BE7" s="14">
        <v>0.5514</v>
      </c>
      <c r="BF7" s="13">
        <v>0</v>
      </c>
      <c r="BG7" s="13">
        <v>0</v>
      </c>
      <c r="BH7" s="14"/>
      <c r="BI7" s="14">
        <v>0</v>
      </c>
      <c r="BJ7" s="14">
        <v>0</v>
      </c>
      <c r="BK7" s="14"/>
      <c r="BL7" s="14">
        <v>0</v>
      </c>
      <c r="BM7" s="14">
        <v>0</v>
      </c>
      <c r="BN7" s="14"/>
      <c r="BO7" s="13">
        <v>17</v>
      </c>
      <c r="BP7" s="13">
        <v>31</v>
      </c>
      <c r="BQ7" s="14">
        <v>2.6728999999999998</v>
      </c>
      <c r="BR7" s="14">
        <v>992</v>
      </c>
      <c r="BS7" s="14">
        <v>2097.1999999999998</v>
      </c>
      <c r="BT7" s="14">
        <v>2.1</v>
      </c>
      <c r="BU7" s="14">
        <v>452.67</v>
      </c>
      <c r="BV7" s="14">
        <v>973.65</v>
      </c>
      <c r="BW7" s="14">
        <v>2.6448999999999998</v>
      </c>
      <c r="BX7" s="13">
        <v>647</v>
      </c>
      <c r="BY7" s="13">
        <v>1226</v>
      </c>
      <c r="BZ7" s="14">
        <v>3.3182</v>
      </c>
      <c r="CA7" s="14">
        <v>19755.830000000002</v>
      </c>
      <c r="CB7" s="14">
        <v>39062.449999999997</v>
      </c>
      <c r="CC7" s="14">
        <v>3.06</v>
      </c>
      <c r="CD7" s="14">
        <v>8229.74</v>
      </c>
      <c r="CE7" s="14">
        <v>16042.09</v>
      </c>
      <c r="CF7" s="15">
        <v>3.1301000000000001</v>
      </c>
    </row>
    <row r="8" spans="2:84" x14ac:dyDescent="0.25">
      <c r="B8" s="11" t="s">
        <v>23</v>
      </c>
      <c r="C8" s="12" t="s">
        <v>24</v>
      </c>
      <c r="D8" s="13">
        <v>838</v>
      </c>
      <c r="E8" s="13">
        <v>1910</v>
      </c>
      <c r="F8" s="14">
        <v>9.7080000000000002</v>
      </c>
      <c r="G8" s="14">
        <v>26727</v>
      </c>
      <c r="H8" s="14">
        <v>58047.6</v>
      </c>
      <c r="I8" s="14">
        <v>10.09</v>
      </c>
      <c r="J8" s="14">
        <v>11425.14</v>
      </c>
      <c r="K8" s="14">
        <v>25505.56</v>
      </c>
      <c r="L8" s="14">
        <v>9.6104000000000003</v>
      </c>
      <c r="M8" s="13">
        <v>211</v>
      </c>
      <c r="N8" s="13">
        <v>474</v>
      </c>
      <c r="O8" s="14">
        <v>6.4290000000000003</v>
      </c>
      <c r="P8" s="14">
        <v>5827.6</v>
      </c>
      <c r="Q8" s="14">
        <v>12765.4</v>
      </c>
      <c r="R8" s="14">
        <v>6.67</v>
      </c>
      <c r="S8" s="14">
        <v>2782.21</v>
      </c>
      <c r="T8" s="14">
        <v>5921.93</v>
      </c>
      <c r="U8" s="14">
        <v>6.5842000000000001</v>
      </c>
      <c r="V8" s="13">
        <v>420</v>
      </c>
      <c r="W8" s="13">
        <v>970</v>
      </c>
      <c r="X8" s="14">
        <v>6.6120000000000001</v>
      </c>
      <c r="Y8" s="14">
        <v>13367.15</v>
      </c>
      <c r="Z8" s="14">
        <v>30839.759999999998</v>
      </c>
      <c r="AA8" s="14">
        <v>6.45</v>
      </c>
      <c r="AB8" s="14">
        <v>4557.37</v>
      </c>
      <c r="AC8" s="14">
        <v>10783.51</v>
      </c>
      <c r="AD8" s="14">
        <v>6.3444000000000003</v>
      </c>
      <c r="AE8" s="13">
        <v>15</v>
      </c>
      <c r="AF8" s="13">
        <v>38</v>
      </c>
      <c r="AG8" s="14">
        <v>9.3167000000000009</v>
      </c>
      <c r="AH8" s="14">
        <v>804</v>
      </c>
      <c r="AI8" s="14">
        <v>2811.05</v>
      </c>
      <c r="AJ8" s="14">
        <v>6.67</v>
      </c>
      <c r="AK8" s="14">
        <v>392.21</v>
      </c>
      <c r="AL8" s="14">
        <v>1272.6300000000001</v>
      </c>
      <c r="AM8" s="14">
        <v>7.3699000000000003</v>
      </c>
      <c r="AN8" s="13">
        <v>24</v>
      </c>
      <c r="AO8" s="13">
        <v>57</v>
      </c>
      <c r="AP8" s="14">
        <v>8.7591000000000001</v>
      </c>
      <c r="AQ8" s="14">
        <v>1518</v>
      </c>
      <c r="AR8" s="14">
        <v>3505</v>
      </c>
      <c r="AS8" s="14">
        <v>9.41</v>
      </c>
      <c r="AT8" s="14">
        <v>598.1</v>
      </c>
      <c r="AU8" s="14">
        <v>1305.5</v>
      </c>
      <c r="AV8" s="14">
        <v>8.5892999999999997</v>
      </c>
      <c r="AW8" s="13">
        <v>30</v>
      </c>
      <c r="AX8" s="13">
        <v>56</v>
      </c>
      <c r="AY8" s="14">
        <v>18.633500000000002</v>
      </c>
      <c r="AZ8" s="14">
        <v>1720</v>
      </c>
      <c r="BA8" s="14">
        <v>3300</v>
      </c>
      <c r="BB8" s="14">
        <v>18.98</v>
      </c>
      <c r="BC8" s="14">
        <v>103.62</v>
      </c>
      <c r="BD8" s="14">
        <v>198.83</v>
      </c>
      <c r="BE8" s="14">
        <v>18.982500000000002</v>
      </c>
      <c r="BF8" s="13">
        <v>0</v>
      </c>
      <c r="BG8" s="13">
        <v>0</v>
      </c>
      <c r="BH8" s="14"/>
      <c r="BI8" s="14">
        <v>0</v>
      </c>
      <c r="BJ8" s="14">
        <v>0</v>
      </c>
      <c r="BK8" s="14"/>
      <c r="BL8" s="14">
        <v>0</v>
      </c>
      <c r="BM8" s="14">
        <v>0</v>
      </c>
      <c r="BN8" s="14"/>
      <c r="BO8" s="13">
        <v>41</v>
      </c>
      <c r="BP8" s="13">
        <v>114</v>
      </c>
      <c r="BQ8" s="14">
        <v>6.4465000000000003</v>
      </c>
      <c r="BR8" s="14">
        <v>9252.1</v>
      </c>
      <c r="BS8" s="14">
        <v>16263.3</v>
      </c>
      <c r="BT8" s="14">
        <v>19.600000000000001</v>
      </c>
      <c r="BU8" s="14">
        <v>2670.2</v>
      </c>
      <c r="BV8" s="14">
        <v>5147.08</v>
      </c>
      <c r="BW8" s="14">
        <v>15.6021</v>
      </c>
      <c r="BX8" s="13">
        <v>1579</v>
      </c>
      <c r="BY8" s="13">
        <v>3619</v>
      </c>
      <c r="BZ8" s="14">
        <v>8.0982000000000003</v>
      </c>
      <c r="CA8" s="14">
        <v>59215.85</v>
      </c>
      <c r="CB8" s="14">
        <v>127532.11</v>
      </c>
      <c r="CC8" s="14">
        <v>9.1999999999999993</v>
      </c>
      <c r="CD8" s="14">
        <v>22528.85</v>
      </c>
      <c r="CE8" s="14">
        <v>50135.040000000001</v>
      </c>
      <c r="CF8" s="15">
        <v>8.5687999999999995</v>
      </c>
    </row>
    <row r="9" spans="2:84" x14ac:dyDescent="0.25">
      <c r="B9" s="11" t="s">
        <v>25</v>
      </c>
      <c r="C9" s="12" t="s">
        <v>26</v>
      </c>
      <c r="D9" s="13">
        <v>428</v>
      </c>
      <c r="E9" s="13">
        <v>819</v>
      </c>
      <c r="F9" s="14">
        <v>4.9581999999999997</v>
      </c>
      <c r="G9" s="14">
        <v>12864.9</v>
      </c>
      <c r="H9" s="14">
        <v>24492.7</v>
      </c>
      <c r="I9" s="14">
        <v>4.8499999999999996</v>
      </c>
      <c r="J9" s="14">
        <v>5698.6</v>
      </c>
      <c r="K9" s="14">
        <v>10969.82</v>
      </c>
      <c r="L9" s="14">
        <v>4.7934000000000001</v>
      </c>
      <c r="M9" s="13">
        <v>135</v>
      </c>
      <c r="N9" s="13">
        <v>324</v>
      </c>
      <c r="O9" s="14">
        <v>4.1132999999999997</v>
      </c>
      <c r="P9" s="14">
        <v>3341</v>
      </c>
      <c r="Q9" s="14">
        <v>8004</v>
      </c>
      <c r="R9" s="14">
        <v>3.82</v>
      </c>
      <c r="S9" s="14">
        <v>1637.87</v>
      </c>
      <c r="T9" s="14">
        <v>3954.41</v>
      </c>
      <c r="U9" s="14">
        <v>3.8761000000000001</v>
      </c>
      <c r="V9" s="13">
        <v>286</v>
      </c>
      <c r="W9" s="13">
        <v>631</v>
      </c>
      <c r="X9" s="14">
        <v>4.5025000000000004</v>
      </c>
      <c r="Y9" s="14">
        <v>8896.43</v>
      </c>
      <c r="Z9" s="14">
        <v>20002.96</v>
      </c>
      <c r="AA9" s="14">
        <v>4.29</v>
      </c>
      <c r="AB9" s="14">
        <v>3111.98</v>
      </c>
      <c r="AC9" s="14">
        <v>7087.96</v>
      </c>
      <c r="AD9" s="14">
        <v>4.3322000000000003</v>
      </c>
      <c r="AE9" s="13">
        <v>5</v>
      </c>
      <c r="AF9" s="13">
        <v>14</v>
      </c>
      <c r="AG9" s="14">
        <v>3.1055000000000001</v>
      </c>
      <c r="AH9" s="14">
        <v>239</v>
      </c>
      <c r="AI9" s="14">
        <v>787</v>
      </c>
      <c r="AJ9" s="14">
        <v>1.98</v>
      </c>
      <c r="AK9" s="14">
        <v>117.48</v>
      </c>
      <c r="AL9" s="14">
        <v>382.03</v>
      </c>
      <c r="AM9" s="14">
        <v>2.2075</v>
      </c>
      <c r="AN9" s="13">
        <v>0</v>
      </c>
      <c r="AO9" s="13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3">
        <v>11</v>
      </c>
      <c r="AX9" s="13">
        <v>22</v>
      </c>
      <c r="AY9" s="14">
        <v>6.8322000000000003</v>
      </c>
      <c r="AZ9" s="14">
        <v>480</v>
      </c>
      <c r="BA9" s="14">
        <v>1220</v>
      </c>
      <c r="BB9" s="14">
        <v>5.29</v>
      </c>
      <c r="BC9" s="14">
        <v>28.93</v>
      </c>
      <c r="BD9" s="14">
        <v>73.569999999999993</v>
      </c>
      <c r="BE9" s="14">
        <v>5.2996999999999996</v>
      </c>
      <c r="BF9" s="13">
        <v>0</v>
      </c>
      <c r="BG9" s="13">
        <v>0</v>
      </c>
      <c r="BH9" s="14"/>
      <c r="BI9" s="14">
        <v>0</v>
      </c>
      <c r="BJ9" s="14">
        <v>0</v>
      </c>
      <c r="BK9" s="14"/>
      <c r="BL9" s="14">
        <v>0</v>
      </c>
      <c r="BM9" s="14">
        <v>0</v>
      </c>
      <c r="BN9" s="14"/>
      <c r="BO9" s="13">
        <v>16</v>
      </c>
      <c r="BP9" s="13">
        <v>32</v>
      </c>
      <c r="BQ9" s="14">
        <v>2.5156999999999998</v>
      </c>
      <c r="BR9" s="14">
        <v>1179.5</v>
      </c>
      <c r="BS9" s="14">
        <v>2213.1999999999998</v>
      </c>
      <c r="BT9" s="14">
        <v>2.4900000000000002</v>
      </c>
      <c r="BU9" s="14">
        <v>552.74</v>
      </c>
      <c r="BV9" s="14">
        <v>1008.71</v>
      </c>
      <c r="BW9" s="14">
        <v>3.2296</v>
      </c>
      <c r="BX9" s="13">
        <v>881</v>
      </c>
      <c r="BY9" s="13">
        <v>1842</v>
      </c>
      <c r="BZ9" s="14">
        <v>4.5183999999999997</v>
      </c>
      <c r="CA9" s="14">
        <v>27000.83</v>
      </c>
      <c r="CB9" s="14">
        <v>56719.86</v>
      </c>
      <c r="CC9" s="14">
        <v>4.1900000000000004</v>
      </c>
      <c r="CD9" s="14">
        <v>11147.6</v>
      </c>
      <c r="CE9" s="14">
        <v>23476.5</v>
      </c>
      <c r="CF9" s="15">
        <v>4.2398999999999996</v>
      </c>
    </row>
    <row r="10" spans="2:84" x14ac:dyDescent="0.25">
      <c r="B10" s="11" t="s">
        <v>27</v>
      </c>
      <c r="C10" s="12" t="s">
        <v>28</v>
      </c>
      <c r="D10" s="13">
        <v>203</v>
      </c>
      <c r="E10" s="13">
        <v>438</v>
      </c>
      <c r="F10" s="14">
        <v>2.3517000000000001</v>
      </c>
      <c r="G10" s="14">
        <v>5171.71</v>
      </c>
      <c r="H10" s="14">
        <v>11773.21</v>
      </c>
      <c r="I10" s="14">
        <v>1.95</v>
      </c>
      <c r="J10" s="14">
        <v>2404.3200000000002</v>
      </c>
      <c r="K10" s="14">
        <v>5459.25</v>
      </c>
      <c r="L10" s="14">
        <v>2.0224000000000002</v>
      </c>
      <c r="M10" s="13">
        <v>115</v>
      </c>
      <c r="N10" s="13">
        <v>287</v>
      </c>
      <c r="O10" s="14">
        <v>3.5038999999999998</v>
      </c>
      <c r="P10" s="14">
        <v>2694.4</v>
      </c>
      <c r="Q10" s="14">
        <v>6905.4</v>
      </c>
      <c r="R10" s="14">
        <v>3.08</v>
      </c>
      <c r="S10" s="14">
        <v>1192.08</v>
      </c>
      <c r="T10" s="14">
        <v>2866.84</v>
      </c>
      <c r="U10" s="14">
        <v>2.8210999999999999</v>
      </c>
      <c r="V10" s="13">
        <v>274</v>
      </c>
      <c r="W10" s="13">
        <v>646</v>
      </c>
      <c r="X10" s="14">
        <v>4.3136000000000001</v>
      </c>
      <c r="Y10" s="14">
        <v>9183.85</v>
      </c>
      <c r="Z10" s="14">
        <v>20418.72</v>
      </c>
      <c r="AA10" s="14">
        <v>4.43</v>
      </c>
      <c r="AB10" s="14">
        <v>3028.16</v>
      </c>
      <c r="AC10" s="14">
        <v>6856.24</v>
      </c>
      <c r="AD10" s="14">
        <v>4.2154999999999996</v>
      </c>
      <c r="AE10" s="13">
        <v>3</v>
      </c>
      <c r="AF10" s="13">
        <v>3</v>
      </c>
      <c r="AG10" s="14">
        <v>1.8633</v>
      </c>
      <c r="AH10" s="14">
        <v>147</v>
      </c>
      <c r="AI10" s="14">
        <v>147</v>
      </c>
      <c r="AJ10" s="14">
        <v>1.22</v>
      </c>
      <c r="AK10" s="14">
        <v>73.08</v>
      </c>
      <c r="AL10" s="14">
        <v>73.08</v>
      </c>
      <c r="AM10" s="14">
        <v>1.3732</v>
      </c>
      <c r="AN10" s="13">
        <v>18</v>
      </c>
      <c r="AO10" s="13">
        <v>33</v>
      </c>
      <c r="AP10" s="14">
        <v>6.5693000000000001</v>
      </c>
      <c r="AQ10" s="14">
        <v>1160</v>
      </c>
      <c r="AR10" s="14">
        <v>1950</v>
      </c>
      <c r="AS10" s="14">
        <v>7.19</v>
      </c>
      <c r="AT10" s="14">
        <v>510.87</v>
      </c>
      <c r="AU10" s="14">
        <v>829.8</v>
      </c>
      <c r="AV10" s="14">
        <v>7.3365</v>
      </c>
      <c r="AW10" s="13">
        <v>10</v>
      </c>
      <c r="AX10" s="13">
        <v>27</v>
      </c>
      <c r="AY10" s="14">
        <v>6.2111000000000001</v>
      </c>
      <c r="AZ10" s="14">
        <v>710</v>
      </c>
      <c r="BA10" s="14">
        <v>1770</v>
      </c>
      <c r="BB10" s="14">
        <v>7.83</v>
      </c>
      <c r="BC10" s="14">
        <v>42.79</v>
      </c>
      <c r="BD10" s="14">
        <v>106.58</v>
      </c>
      <c r="BE10" s="14">
        <v>7.8388</v>
      </c>
      <c r="BF10" s="13">
        <v>0</v>
      </c>
      <c r="BG10" s="13">
        <v>0</v>
      </c>
      <c r="BH10" s="14"/>
      <c r="BI10" s="14">
        <v>0</v>
      </c>
      <c r="BJ10" s="14">
        <v>0</v>
      </c>
      <c r="BK10" s="14"/>
      <c r="BL10" s="14">
        <v>0</v>
      </c>
      <c r="BM10" s="14">
        <v>0</v>
      </c>
      <c r="BN10" s="14"/>
      <c r="BO10" s="13">
        <v>8</v>
      </c>
      <c r="BP10" s="13">
        <v>14</v>
      </c>
      <c r="BQ10" s="14">
        <v>1.2578</v>
      </c>
      <c r="BR10" s="14">
        <v>496</v>
      </c>
      <c r="BS10" s="14">
        <v>1224.5999999999999</v>
      </c>
      <c r="BT10" s="14">
        <v>1.05</v>
      </c>
      <c r="BU10" s="14">
        <v>223.22</v>
      </c>
      <c r="BV10" s="14">
        <v>480.39</v>
      </c>
      <c r="BW10" s="14">
        <v>1.3042</v>
      </c>
      <c r="BX10" s="13">
        <v>631</v>
      </c>
      <c r="BY10" s="13">
        <v>1448</v>
      </c>
      <c r="BZ10" s="14">
        <v>3.2362000000000002</v>
      </c>
      <c r="CA10" s="14">
        <v>19562.96</v>
      </c>
      <c r="CB10" s="14">
        <v>44188.93</v>
      </c>
      <c r="CC10" s="14">
        <v>3.03</v>
      </c>
      <c r="CD10" s="14">
        <v>7474.52</v>
      </c>
      <c r="CE10" s="14">
        <v>16672.18</v>
      </c>
      <c r="CF10" s="15">
        <v>2.8429000000000002</v>
      </c>
    </row>
    <row r="11" spans="2:84" x14ac:dyDescent="0.25">
      <c r="B11" s="11" t="s">
        <v>29</v>
      </c>
      <c r="C11" s="12" t="s">
        <v>30</v>
      </c>
      <c r="D11" s="13">
        <v>0</v>
      </c>
      <c r="E11" s="13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3">
        <v>0</v>
      </c>
      <c r="N11" s="13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3">
        <v>0</v>
      </c>
      <c r="W11" s="13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3">
        <v>0</v>
      </c>
      <c r="AF11" s="13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3">
        <v>0</v>
      </c>
      <c r="AO11" s="13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3">
        <v>0</v>
      </c>
      <c r="AX11" s="13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3">
        <v>0</v>
      </c>
      <c r="BG11" s="13">
        <v>0</v>
      </c>
      <c r="BH11" s="14"/>
      <c r="BI11" s="14">
        <v>0</v>
      </c>
      <c r="BJ11" s="14">
        <v>0</v>
      </c>
      <c r="BK11" s="14"/>
      <c r="BL11" s="14">
        <v>0</v>
      </c>
      <c r="BM11" s="14">
        <v>0</v>
      </c>
      <c r="BN11" s="14"/>
      <c r="BO11" s="13">
        <v>0</v>
      </c>
      <c r="BP11" s="13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3">
        <v>0</v>
      </c>
      <c r="BY11" s="13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5">
        <v>0</v>
      </c>
    </row>
    <row r="12" spans="2:84" x14ac:dyDescent="0.25">
      <c r="B12" s="11" t="s">
        <v>31</v>
      </c>
      <c r="C12" s="12" t="s">
        <v>32</v>
      </c>
      <c r="D12" s="13">
        <v>245</v>
      </c>
      <c r="E12" s="13">
        <v>400</v>
      </c>
      <c r="F12" s="14">
        <v>2.8382000000000001</v>
      </c>
      <c r="G12" s="14">
        <v>11425.5</v>
      </c>
      <c r="H12" s="14">
        <v>16909.900000000001</v>
      </c>
      <c r="I12" s="14">
        <v>4.3099999999999996</v>
      </c>
      <c r="J12" s="14">
        <v>5090.26</v>
      </c>
      <c r="K12" s="14">
        <v>7693.98</v>
      </c>
      <c r="L12" s="14">
        <v>4.2816999999999998</v>
      </c>
      <c r="M12" s="13">
        <v>101</v>
      </c>
      <c r="N12" s="13">
        <v>246</v>
      </c>
      <c r="O12" s="14">
        <v>3.0773000000000001</v>
      </c>
      <c r="P12" s="14">
        <v>2619</v>
      </c>
      <c r="Q12" s="14">
        <v>6533.8</v>
      </c>
      <c r="R12" s="14">
        <v>3</v>
      </c>
      <c r="S12" s="14">
        <v>1431.44</v>
      </c>
      <c r="T12" s="14">
        <v>3577.81</v>
      </c>
      <c r="U12" s="14">
        <v>3.3875000000000002</v>
      </c>
      <c r="V12" s="13">
        <v>211</v>
      </c>
      <c r="W12" s="13">
        <v>425</v>
      </c>
      <c r="X12" s="14">
        <v>3.3216999999999999</v>
      </c>
      <c r="Y12" s="14">
        <v>7610.03</v>
      </c>
      <c r="Z12" s="14">
        <v>15568.75</v>
      </c>
      <c r="AA12" s="14">
        <v>3.67</v>
      </c>
      <c r="AB12" s="14">
        <v>2659.4</v>
      </c>
      <c r="AC12" s="14">
        <v>5503.78</v>
      </c>
      <c r="AD12" s="14">
        <v>3.7021999999999999</v>
      </c>
      <c r="AE12" s="13">
        <v>5</v>
      </c>
      <c r="AF12" s="13">
        <v>6</v>
      </c>
      <c r="AG12" s="14">
        <v>3.1055000000000001</v>
      </c>
      <c r="AH12" s="14">
        <v>388</v>
      </c>
      <c r="AI12" s="14">
        <v>527</v>
      </c>
      <c r="AJ12" s="14">
        <v>3.22</v>
      </c>
      <c r="AK12" s="14">
        <v>203.11</v>
      </c>
      <c r="AL12" s="14">
        <v>268.14999999999998</v>
      </c>
      <c r="AM12" s="14">
        <v>3.8165</v>
      </c>
      <c r="AN12" s="13">
        <v>3</v>
      </c>
      <c r="AO12" s="13">
        <v>3</v>
      </c>
      <c r="AP12" s="14">
        <v>1.0948</v>
      </c>
      <c r="AQ12" s="14">
        <v>262</v>
      </c>
      <c r="AR12" s="14">
        <v>262</v>
      </c>
      <c r="AS12" s="14">
        <v>1.62</v>
      </c>
      <c r="AT12" s="14">
        <v>122.73</v>
      </c>
      <c r="AU12" s="14">
        <v>122.73</v>
      </c>
      <c r="AV12" s="14">
        <v>1.7625</v>
      </c>
      <c r="AW12" s="13">
        <v>2</v>
      </c>
      <c r="AX12" s="13">
        <v>2</v>
      </c>
      <c r="AY12" s="14">
        <v>1.2422</v>
      </c>
      <c r="AZ12" s="14">
        <v>70</v>
      </c>
      <c r="BA12" s="14">
        <v>70</v>
      </c>
      <c r="BB12" s="14">
        <v>0.77</v>
      </c>
      <c r="BC12" s="14">
        <v>4.21</v>
      </c>
      <c r="BD12" s="14">
        <v>4.21</v>
      </c>
      <c r="BE12" s="14">
        <v>0.7712</v>
      </c>
      <c r="BF12" s="13">
        <v>0</v>
      </c>
      <c r="BG12" s="13">
        <v>0</v>
      </c>
      <c r="BH12" s="14"/>
      <c r="BI12" s="14">
        <v>0</v>
      </c>
      <c r="BJ12" s="14">
        <v>0</v>
      </c>
      <c r="BK12" s="14"/>
      <c r="BL12" s="14">
        <v>0</v>
      </c>
      <c r="BM12" s="14">
        <v>0</v>
      </c>
      <c r="BN12" s="14"/>
      <c r="BO12" s="13">
        <v>18</v>
      </c>
      <c r="BP12" s="13">
        <v>54</v>
      </c>
      <c r="BQ12" s="14">
        <v>2.8300999999999998</v>
      </c>
      <c r="BR12" s="14">
        <v>1088.9000000000001</v>
      </c>
      <c r="BS12" s="14">
        <v>3402</v>
      </c>
      <c r="BT12" s="14">
        <v>2.2999999999999998</v>
      </c>
      <c r="BU12" s="14">
        <v>476.77</v>
      </c>
      <c r="BV12" s="14">
        <v>1591.04</v>
      </c>
      <c r="BW12" s="14">
        <v>2.7856999999999998</v>
      </c>
      <c r="BX12" s="13">
        <v>585</v>
      </c>
      <c r="BY12" s="13">
        <v>1136</v>
      </c>
      <c r="BZ12" s="14">
        <v>3.0003000000000002</v>
      </c>
      <c r="CA12" s="14">
        <v>23463.43</v>
      </c>
      <c r="CB12" s="14">
        <v>43273.45</v>
      </c>
      <c r="CC12" s="14">
        <v>3.64</v>
      </c>
      <c r="CD12" s="14">
        <v>9987.92</v>
      </c>
      <c r="CE12" s="14">
        <v>18761.7</v>
      </c>
      <c r="CF12" s="15">
        <v>3.7988</v>
      </c>
    </row>
    <row r="13" spans="2:84" x14ac:dyDescent="0.25">
      <c r="B13" s="11" t="s">
        <v>33</v>
      </c>
      <c r="C13" s="12" t="s">
        <v>34</v>
      </c>
      <c r="D13" s="13">
        <v>187</v>
      </c>
      <c r="E13" s="13">
        <v>390</v>
      </c>
      <c r="F13" s="14">
        <v>2.1663000000000001</v>
      </c>
      <c r="G13" s="14">
        <v>5547.9</v>
      </c>
      <c r="H13" s="14">
        <v>12600.9</v>
      </c>
      <c r="I13" s="14">
        <v>2.09</v>
      </c>
      <c r="J13" s="14">
        <v>2521.44</v>
      </c>
      <c r="K13" s="14">
        <v>5786.52</v>
      </c>
      <c r="L13" s="14">
        <v>2.1208999999999998</v>
      </c>
      <c r="M13" s="13">
        <v>67</v>
      </c>
      <c r="N13" s="13">
        <v>122</v>
      </c>
      <c r="O13" s="14">
        <v>2.0413999999999999</v>
      </c>
      <c r="P13" s="14">
        <v>2121.4</v>
      </c>
      <c r="Q13" s="14">
        <v>3628.4</v>
      </c>
      <c r="R13" s="14">
        <v>2.4300000000000002</v>
      </c>
      <c r="S13" s="14">
        <v>1087.43</v>
      </c>
      <c r="T13" s="14">
        <v>1775.25</v>
      </c>
      <c r="U13" s="14">
        <v>2.5733999999999999</v>
      </c>
      <c r="V13" s="13">
        <v>194</v>
      </c>
      <c r="W13" s="13">
        <v>373</v>
      </c>
      <c r="X13" s="14">
        <v>3.0541</v>
      </c>
      <c r="Y13" s="14">
        <v>6732.09</v>
      </c>
      <c r="Z13" s="14">
        <v>13048.8</v>
      </c>
      <c r="AA13" s="14">
        <v>3.25</v>
      </c>
      <c r="AB13" s="14">
        <v>2160.37</v>
      </c>
      <c r="AC13" s="14">
        <v>4231.76</v>
      </c>
      <c r="AD13" s="14">
        <v>3.0074999999999998</v>
      </c>
      <c r="AE13" s="13">
        <v>2</v>
      </c>
      <c r="AF13" s="13">
        <v>3</v>
      </c>
      <c r="AG13" s="14">
        <v>1.2422</v>
      </c>
      <c r="AH13" s="14">
        <v>233</v>
      </c>
      <c r="AI13" s="14">
        <v>372</v>
      </c>
      <c r="AJ13" s="14">
        <v>1.93</v>
      </c>
      <c r="AK13" s="14">
        <v>115.41</v>
      </c>
      <c r="AL13" s="14">
        <v>180.45</v>
      </c>
      <c r="AM13" s="14">
        <v>2.1686000000000001</v>
      </c>
      <c r="AN13" s="13">
        <v>10</v>
      </c>
      <c r="AO13" s="13">
        <v>21</v>
      </c>
      <c r="AP13" s="14">
        <v>3.6496</v>
      </c>
      <c r="AQ13" s="14">
        <v>606</v>
      </c>
      <c r="AR13" s="14">
        <v>1353</v>
      </c>
      <c r="AS13" s="14">
        <v>3.75</v>
      </c>
      <c r="AT13" s="14">
        <v>278.05</v>
      </c>
      <c r="AU13" s="14">
        <v>628.12</v>
      </c>
      <c r="AV13" s="14">
        <v>3.9929999999999999</v>
      </c>
      <c r="AW13" s="13">
        <v>1</v>
      </c>
      <c r="AX13" s="13">
        <v>5</v>
      </c>
      <c r="AY13" s="14">
        <v>0.62109999999999999</v>
      </c>
      <c r="AZ13" s="14">
        <v>10</v>
      </c>
      <c r="BA13" s="14">
        <v>280</v>
      </c>
      <c r="BB13" s="14">
        <v>0.11</v>
      </c>
      <c r="BC13" s="14">
        <v>0.6</v>
      </c>
      <c r="BD13" s="14">
        <v>16.87</v>
      </c>
      <c r="BE13" s="14">
        <v>0.1099</v>
      </c>
      <c r="BF13" s="13">
        <v>0</v>
      </c>
      <c r="BG13" s="13">
        <v>0</v>
      </c>
      <c r="BH13" s="14"/>
      <c r="BI13" s="14">
        <v>0</v>
      </c>
      <c r="BJ13" s="14">
        <v>0</v>
      </c>
      <c r="BK13" s="14"/>
      <c r="BL13" s="14">
        <v>0</v>
      </c>
      <c r="BM13" s="14">
        <v>0</v>
      </c>
      <c r="BN13" s="14"/>
      <c r="BO13" s="13">
        <v>16</v>
      </c>
      <c r="BP13" s="13">
        <v>39</v>
      </c>
      <c r="BQ13" s="14">
        <v>2.5156999999999998</v>
      </c>
      <c r="BR13" s="14">
        <v>1201.4000000000001</v>
      </c>
      <c r="BS13" s="14">
        <v>2914.5</v>
      </c>
      <c r="BT13" s="14">
        <v>2.54</v>
      </c>
      <c r="BU13" s="14">
        <v>563.1</v>
      </c>
      <c r="BV13" s="14">
        <v>1379.24</v>
      </c>
      <c r="BW13" s="14">
        <v>3.2902</v>
      </c>
      <c r="BX13" s="13">
        <v>477</v>
      </c>
      <c r="BY13" s="13">
        <v>953</v>
      </c>
      <c r="BZ13" s="14">
        <v>2.4464000000000001</v>
      </c>
      <c r="CA13" s="14">
        <v>16451.79</v>
      </c>
      <c r="CB13" s="14">
        <v>34197.599999999999</v>
      </c>
      <c r="CC13" s="14">
        <v>2.5499999999999998</v>
      </c>
      <c r="CD13" s="14">
        <v>6726.4</v>
      </c>
      <c r="CE13" s="14">
        <v>13998.21</v>
      </c>
      <c r="CF13" s="15">
        <v>2.5583</v>
      </c>
    </row>
    <row r="14" spans="2:84" x14ac:dyDescent="0.25">
      <c r="B14" s="11" t="s">
        <v>35</v>
      </c>
      <c r="C14" s="12" t="s">
        <v>36</v>
      </c>
      <c r="D14" s="13">
        <v>86</v>
      </c>
      <c r="E14" s="13">
        <v>222</v>
      </c>
      <c r="F14" s="14">
        <v>0.99619999999999997</v>
      </c>
      <c r="G14" s="14">
        <v>3117.1</v>
      </c>
      <c r="H14" s="14">
        <v>7280.8</v>
      </c>
      <c r="I14" s="14">
        <v>1.17</v>
      </c>
      <c r="J14" s="14">
        <v>1460.17</v>
      </c>
      <c r="K14" s="14">
        <v>3292.24</v>
      </c>
      <c r="L14" s="14">
        <v>1.2282</v>
      </c>
      <c r="M14" s="13">
        <v>86</v>
      </c>
      <c r="N14" s="13">
        <v>180</v>
      </c>
      <c r="O14" s="14">
        <v>2.6202999999999999</v>
      </c>
      <c r="P14" s="14">
        <v>2268</v>
      </c>
      <c r="Q14" s="14">
        <v>5162</v>
      </c>
      <c r="R14" s="14">
        <v>2.59</v>
      </c>
      <c r="S14" s="14">
        <v>1283.04</v>
      </c>
      <c r="T14" s="14">
        <v>2812.29</v>
      </c>
      <c r="U14" s="14">
        <v>3.0363000000000002</v>
      </c>
      <c r="V14" s="13">
        <v>206</v>
      </c>
      <c r="W14" s="13">
        <v>384</v>
      </c>
      <c r="X14" s="14">
        <v>3.2429999999999999</v>
      </c>
      <c r="Y14" s="14">
        <v>6615.31</v>
      </c>
      <c r="Z14" s="14">
        <v>12547.44</v>
      </c>
      <c r="AA14" s="14">
        <v>3.19</v>
      </c>
      <c r="AB14" s="14">
        <v>2312.15</v>
      </c>
      <c r="AC14" s="14">
        <v>4368.17</v>
      </c>
      <c r="AD14" s="14">
        <v>3.2187999999999999</v>
      </c>
      <c r="AE14" s="13">
        <v>0</v>
      </c>
      <c r="AF14" s="13">
        <v>5</v>
      </c>
      <c r="AG14" s="14">
        <v>0</v>
      </c>
      <c r="AH14" s="14">
        <v>0</v>
      </c>
      <c r="AI14" s="14">
        <v>542.20000000000005</v>
      </c>
      <c r="AJ14" s="14">
        <v>0</v>
      </c>
      <c r="AK14" s="14">
        <v>0</v>
      </c>
      <c r="AL14" s="14">
        <v>251.69</v>
      </c>
      <c r="AM14" s="14">
        <v>0</v>
      </c>
      <c r="AN14" s="13">
        <v>4</v>
      </c>
      <c r="AO14" s="13">
        <v>4</v>
      </c>
      <c r="AP14" s="14">
        <v>1.4598</v>
      </c>
      <c r="AQ14" s="14">
        <v>188</v>
      </c>
      <c r="AR14" s="14">
        <v>188</v>
      </c>
      <c r="AS14" s="14">
        <v>1.1599999999999999</v>
      </c>
      <c r="AT14" s="14">
        <v>89.86</v>
      </c>
      <c r="AU14" s="14">
        <v>89.86</v>
      </c>
      <c r="AV14" s="14">
        <v>1.2904</v>
      </c>
      <c r="AW14" s="13">
        <v>0</v>
      </c>
      <c r="AX14" s="13">
        <v>3</v>
      </c>
      <c r="AY14" s="14">
        <v>0</v>
      </c>
      <c r="AZ14" s="14">
        <v>0</v>
      </c>
      <c r="BA14" s="14">
        <v>200</v>
      </c>
      <c r="BB14" s="14">
        <v>0</v>
      </c>
      <c r="BC14" s="14">
        <v>0</v>
      </c>
      <c r="BD14" s="14">
        <v>12.04</v>
      </c>
      <c r="BE14" s="14">
        <v>0</v>
      </c>
      <c r="BF14" s="13">
        <v>0</v>
      </c>
      <c r="BG14" s="13">
        <v>0</v>
      </c>
      <c r="BH14" s="14"/>
      <c r="BI14" s="14">
        <v>0</v>
      </c>
      <c r="BJ14" s="14">
        <v>0</v>
      </c>
      <c r="BK14" s="14"/>
      <c r="BL14" s="14">
        <v>0</v>
      </c>
      <c r="BM14" s="14">
        <v>0</v>
      </c>
      <c r="BN14" s="14"/>
      <c r="BO14" s="13">
        <v>10</v>
      </c>
      <c r="BP14" s="13">
        <v>17</v>
      </c>
      <c r="BQ14" s="14">
        <v>1.5723</v>
      </c>
      <c r="BR14" s="14">
        <v>646.29999999999995</v>
      </c>
      <c r="BS14" s="14">
        <v>921.8</v>
      </c>
      <c r="BT14" s="14">
        <v>1.36</v>
      </c>
      <c r="BU14" s="14">
        <v>324.85000000000002</v>
      </c>
      <c r="BV14" s="14">
        <v>464.43</v>
      </c>
      <c r="BW14" s="14">
        <v>1.8980999999999999</v>
      </c>
      <c r="BX14" s="13">
        <v>392</v>
      </c>
      <c r="BY14" s="13">
        <v>815</v>
      </c>
      <c r="BZ14" s="14">
        <v>2.0104000000000002</v>
      </c>
      <c r="CA14" s="14">
        <v>12834.71</v>
      </c>
      <c r="CB14" s="14">
        <v>26842.240000000002</v>
      </c>
      <c r="CC14" s="14">
        <v>1.99</v>
      </c>
      <c r="CD14" s="14">
        <v>5470.07</v>
      </c>
      <c r="CE14" s="14">
        <v>11290.72</v>
      </c>
      <c r="CF14" s="15">
        <v>2.0804999999999998</v>
      </c>
    </row>
    <row r="15" spans="2:84" x14ac:dyDescent="0.25">
      <c r="B15" s="11" t="s">
        <v>37</v>
      </c>
      <c r="C15" s="12" t="s">
        <v>38</v>
      </c>
      <c r="D15" s="13">
        <v>145</v>
      </c>
      <c r="E15" s="13">
        <v>272</v>
      </c>
      <c r="F15" s="14">
        <v>1.6797</v>
      </c>
      <c r="G15" s="14">
        <v>4508.3100000000004</v>
      </c>
      <c r="H15" s="14">
        <v>8575.32</v>
      </c>
      <c r="I15" s="14">
        <v>1.7</v>
      </c>
      <c r="J15" s="14">
        <v>2082.44</v>
      </c>
      <c r="K15" s="14">
        <v>3989.47</v>
      </c>
      <c r="L15" s="14">
        <v>1.7516</v>
      </c>
      <c r="M15" s="13">
        <v>84</v>
      </c>
      <c r="N15" s="13">
        <v>187</v>
      </c>
      <c r="O15" s="14">
        <v>2.5594000000000001</v>
      </c>
      <c r="P15" s="14">
        <v>2547</v>
      </c>
      <c r="Q15" s="14">
        <v>5729.4</v>
      </c>
      <c r="R15" s="14">
        <v>2.91</v>
      </c>
      <c r="S15" s="14">
        <v>1377.77</v>
      </c>
      <c r="T15" s="14">
        <v>3087.93</v>
      </c>
      <c r="U15" s="14">
        <v>3.2605</v>
      </c>
      <c r="V15" s="13">
        <v>193</v>
      </c>
      <c r="W15" s="13">
        <v>442</v>
      </c>
      <c r="X15" s="14">
        <v>3.0384000000000002</v>
      </c>
      <c r="Y15" s="14">
        <v>6827.62</v>
      </c>
      <c r="Z15" s="14">
        <v>15811.88</v>
      </c>
      <c r="AA15" s="14">
        <v>3.29</v>
      </c>
      <c r="AB15" s="14">
        <v>2389.94</v>
      </c>
      <c r="AC15" s="14">
        <v>5654.08</v>
      </c>
      <c r="AD15" s="14">
        <v>3.327</v>
      </c>
      <c r="AE15" s="13">
        <v>6</v>
      </c>
      <c r="AF15" s="13">
        <v>6</v>
      </c>
      <c r="AG15" s="14">
        <v>3.7267000000000001</v>
      </c>
      <c r="AH15" s="14">
        <v>543</v>
      </c>
      <c r="AI15" s="14">
        <v>543</v>
      </c>
      <c r="AJ15" s="14">
        <v>4.5</v>
      </c>
      <c r="AK15" s="14">
        <v>264.2</v>
      </c>
      <c r="AL15" s="14">
        <v>264.2</v>
      </c>
      <c r="AM15" s="14">
        <v>4.9645000000000001</v>
      </c>
      <c r="AN15" s="13">
        <v>6</v>
      </c>
      <c r="AO15" s="13">
        <v>6</v>
      </c>
      <c r="AP15" s="14">
        <v>2.1897000000000002</v>
      </c>
      <c r="AQ15" s="14">
        <v>240</v>
      </c>
      <c r="AR15" s="14">
        <v>240</v>
      </c>
      <c r="AS15" s="14">
        <v>1.48</v>
      </c>
      <c r="AT15" s="14">
        <v>87.92</v>
      </c>
      <c r="AU15" s="14">
        <v>87.92</v>
      </c>
      <c r="AV15" s="14">
        <v>1.2625999999999999</v>
      </c>
      <c r="AW15" s="13">
        <v>0</v>
      </c>
      <c r="AX15" s="13">
        <v>1</v>
      </c>
      <c r="AY15" s="14">
        <v>0</v>
      </c>
      <c r="AZ15" s="14">
        <v>0</v>
      </c>
      <c r="BA15" s="14">
        <v>100</v>
      </c>
      <c r="BB15" s="14">
        <v>0</v>
      </c>
      <c r="BC15" s="14">
        <v>0</v>
      </c>
      <c r="BD15" s="14">
        <v>6.04</v>
      </c>
      <c r="BE15" s="14">
        <v>0</v>
      </c>
      <c r="BF15" s="13">
        <v>0</v>
      </c>
      <c r="BG15" s="13">
        <v>0</v>
      </c>
      <c r="BH15" s="14"/>
      <c r="BI15" s="14">
        <v>0</v>
      </c>
      <c r="BJ15" s="14">
        <v>0</v>
      </c>
      <c r="BK15" s="14"/>
      <c r="BL15" s="14">
        <v>0</v>
      </c>
      <c r="BM15" s="14">
        <v>0</v>
      </c>
      <c r="BN15" s="14"/>
      <c r="BO15" s="13">
        <v>9</v>
      </c>
      <c r="BP15" s="13">
        <v>21</v>
      </c>
      <c r="BQ15" s="14">
        <v>1.415</v>
      </c>
      <c r="BR15" s="14">
        <v>662.3</v>
      </c>
      <c r="BS15" s="14">
        <v>2056.6999999999998</v>
      </c>
      <c r="BT15" s="14">
        <v>1.4</v>
      </c>
      <c r="BU15" s="14">
        <v>285.17</v>
      </c>
      <c r="BV15" s="14">
        <v>875.66</v>
      </c>
      <c r="BW15" s="14">
        <v>1.6661999999999999</v>
      </c>
      <c r="BX15" s="13">
        <v>443</v>
      </c>
      <c r="BY15" s="13">
        <v>935</v>
      </c>
      <c r="BZ15" s="14">
        <v>2.2719999999999998</v>
      </c>
      <c r="CA15" s="14">
        <v>15328.23</v>
      </c>
      <c r="CB15" s="14">
        <v>33056.300000000003</v>
      </c>
      <c r="CC15" s="14">
        <v>2.38</v>
      </c>
      <c r="CD15" s="14">
        <v>6487.44</v>
      </c>
      <c r="CE15" s="14">
        <v>13965.3</v>
      </c>
      <c r="CF15" s="15">
        <v>2.4674</v>
      </c>
    </row>
    <row r="16" spans="2:84" x14ac:dyDescent="0.25">
      <c r="B16" s="11" t="s">
        <v>39</v>
      </c>
      <c r="C16" s="12" t="s">
        <v>40</v>
      </c>
      <c r="D16" s="13">
        <v>163</v>
      </c>
      <c r="E16" s="13">
        <v>419</v>
      </c>
      <c r="F16" s="14">
        <v>1.8883000000000001</v>
      </c>
      <c r="G16" s="14">
        <v>6504.5</v>
      </c>
      <c r="H16" s="14">
        <v>15470.1</v>
      </c>
      <c r="I16" s="14">
        <v>2.4500000000000002</v>
      </c>
      <c r="J16" s="14">
        <v>2997.47</v>
      </c>
      <c r="K16" s="14">
        <v>7317.66</v>
      </c>
      <c r="L16" s="14">
        <v>2.5213000000000001</v>
      </c>
      <c r="M16" s="13">
        <v>67</v>
      </c>
      <c r="N16" s="13">
        <v>140</v>
      </c>
      <c r="O16" s="14">
        <v>2.0413999999999999</v>
      </c>
      <c r="P16" s="14">
        <v>2064</v>
      </c>
      <c r="Q16" s="14">
        <v>4305</v>
      </c>
      <c r="R16" s="14">
        <v>2.36</v>
      </c>
      <c r="S16" s="14">
        <v>1128.81</v>
      </c>
      <c r="T16" s="14">
        <v>2324.23</v>
      </c>
      <c r="U16" s="14">
        <v>2.6713</v>
      </c>
      <c r="V16" s="13">
        <v>137</v>
      </c>
      <c r="W16" s="13">
        <v>295</v>
      </c>
      <c r="X16" s="14">
        <v>2.1568000000000001</v>
      </c>
      <c r="Y16" s="14">
        <v>4133.25</v>
      </c>
      <c r="Z16" s="14">
        <v>9070.09</v>
      </c>
      <c r="AA16" s="14">
        <v>1.99</v>
      </c>
      <c r="AB16" s="14">
        <v>1371.29</v>
      </c>
      <c r="AC16" s="14">
        <v>3116.83</v>
      </c>
      <c r="AD16" s="14">
        <v>1.909</v>
      </c>
      <c r="AE16" s="13">
        <v>6</v>
      </c>
      <c r="AF16" s="13">
        <v>8</v>
      </c>
      <c r="AG16" s="14">
        <v>3.7267000000000001</v>
      </c>
      <c r="AH16" s="14">
        <v>614</v>
      </c>
      <c r="AI16" s="14">
        <v>787</v>
      </c>
      <c r="AJ16" s="14">
        <v>5.09</v>
      </c>
      <c r="AK16" s="14">
        <v>304.72000000000003</v>
      </c>
      <c r="AL16" s="14">
        <v>391</v>
      </c>
      <c r="AM16" s="14">
        <v>5.7259000000000002</v>
      </c>
      <c r="AN16" s="13">
        <v>16</v>
      </c>
      <c r="AO16" s="13">
        <v>29</v>
      </c>
      <c r="AP16" s="14">
        <v>5.8394000000000004</v>
      </c>
      <c r="AQ16" s="14">
        <v>869</v>
      </c>
      <c r="AR16" s="14">
        <v>1740.5</v>
      </c>
      <c r="AS16" s="14">
        <v>5.38</v>
      </c>
      <c r="AT16" s="14">
        <v>408.47</v>
      </c>
      <c r="AU16" s="14">
        <v>821.98</v>
      </c>
      <c r="AV16" s="14">
        <v>5.8659999999999997</v>
      </c>
      <c r="AW16" s="13">
        <v>4</v>
      </c>
      <c r="AX16" s="13">
        <v>9</v>
      </c>
      <c r="AY16" s="14">
        <v>2.4843999999999999</v>
      </c>
      <c r="AZ16" s="14">
        <v>140</v>
      </c>
      <c r="BA16" s="14">
        <v>360</v>
      </c>
      <c r="BB16" s="14">
        <v>1.54</v>
      </c>
      <c r="BC16" s="14">
        <v>8.42</v>
      </c>
      <c r="BD16" s="14">
        <v>21.64</v>
      </c>
      <c r="BE16" s="14">
        <v>1.5424</v>
      </c>
      <c r="BF16" s="13">
        <v>0</v>
      </c>
      <c r="BG16" s="13">
        <v>0</v>
      </c>
      <c r="BH16" s="14"/>
      <c r="BI16" s="14">
        <v>0</v>
      </c>
      <c r="BJ16" s="14">
        <v>0</v>
      </c>
      <c r="BK16" s="14"/>
      <c r="BL16" s="14">
        <v>0</v>
      </c>
      <c r="BM16" s="14">
        <v>0</v>
      </c>
      <c r="BN16" s="14"/>
      <c r="BO16" s="13">
        <v>24</v>
      </c>
      <c r="BP16" s="13">
        <v>47</v>
      </c>
      <c r="BQ16" s="14">
        <v>3.7734999999999999</v>
      </c>
      <c r="BR16" s="14">
        <v>2852.9</v>
      </c>
      <c r="BS16" s="14">
        <v>5161.3999999999996</v>
      </c>
      <c r="BT16" s="14">
        <v>6.04</v>
      </c>
      <c r="BU16" s="14">
        <v>225.15</v>
      </c>
      <c r="BV16" s="14">
        <v>754.13</v>
      </c>
      <c r="BW16" s="14">
        <v>1.3154999999999999</v>
      </c>
      <c r="BX16" s="13">
        <v>417</v>
      </c>
      <c r="BY16" s="13">
        <v>947</v>
      </c>
      <c r="BZ16" s="14">
        <v>2.1385999999999998</v>
      </c>
      <c r="CA16" s="14">
        <v>17177.650000000001</v>
      </c>
      <c r="CB16" s="14">
        <v>36894.089999999997</v>
      </c>
      <c r="CC16" s="14">
        <v>2.66</v>
      </c>
      <c r="CD16" s="14">
        <v>6444.33</v>
      </c>
      <c r="CE16" s="14">
        <v>14747.47</v>
      </c>
      <c r="CF16" s="15">
        <v>2.4510000000000001</v>
      </c>
    </row>
    <row r="17" spans="2:84" x14ac:dyDescent="0.25">
      <c r="B17" s="11" t="s">
        <v>41</v>
      </c>
      <c r="C17" s="12" t="s">
        <v>42</v>
      </c>
      <c r="D17" s="13">
        <v>791</v>
      </c>
      <c r="E17" s="13">
        <v>1369</v>
      </c>
      <c r="F17" s="14">
        <v>9.1635000000000009</v>
      </c>
      <c r="G17" s="14">
        <v>19446</v>
      </c>
      <c r="H17" s="14">
        <v>36012.199999999997</v>
      </c>
      <c r="I17" s="14">
        <v>7.34</v>
      </c>
      <c r="J17" s="14">
        <v>8563.5499999999993</v>
      </c>
      <c r="K17" s="14">
        <v>15926.99</v>
      </c>
      <c r="L17" s="14">
        <v>7.2032999999999996</v>
      </c>
      <c r="M17" s="13">
        <v>205</v>
      </c>
      <c r="N17" s="13">
        <v>441</v>
      </c>
      <c r="O17" s="14">
        <v>6.2461000000000002</v>
      </c>
      <c r="P17" s="14">
        <v>5214</v>
      </c>
      <c r="Q17" s="14">
        <v>10851.2</v>
      </c>
      <c r="R17" s="14">
        <v>5.97</v>
      </c>
      <c r="S17" s="14">
        <v>2488.41</v>
      </c>
      <c r="T17" s="14">
        <v>5046.37</v>
      </c>
      <c r="U17" s="14">
        <v>5.8888999999999996</v>
      </c>
      <c r="V17" s="13">
        <v>420</v>
      </c>
      <c r="W17" s="13">
        <v>848</v>
      </c>
      <c r="X17" s="14">
        <v>6.6120000000000001</v>
      </c>
      <c r="Y17" s="14">
        <v>13400.6</v>
      </c>
      <c r="Z17" s="14">
        <v>27906.25</v>
      </c>
      <c r="AA17" s="14">
        <v>6.47</v>
      </c>
      <c r="AB17" s="14">
        <v>4792.83</v>
      </c>
      <c r="AC17" s="14">
        <v>9967.11</v>
      </c>
      <c r="AD17" s="14">
        <v>6.6722000000000001</v>
      </c>
      <c r="AE17" s="13">
        <v>12</v>
      </c>
      <c r="AF17" s="13">
        <v>25</v>
      </c>
      <c r="AG17" s="14">
        <v>7.4534000000000002</v>
      </c>
      <c r="AH17" s="14">
        <v>1030</v>
      </c>
      <c r="AI17" s="14">
        <v>2211.8000000000002</v>
      </c>
      <c r="AJ17" s="14">
        <v>8.5500000000000007</v>
      </c>
      <c r="AK17" s="14">
        <v>473.63</v>
      </c>
      <c r="AL17" s="14">
        <v>1002.87</v>
      </c>
      <c r="AM17" s="14">
        <v>8.8998000000000008</v>
      </c>
      <c r="AN17" s="13">
        <v>28</v>
      </c>
      <c r="AO17" s="13">
        <v>53</v>
      </c>
      <c r="AP17" s="14">
        <v>10.2189</v>
      </c>
      <c r="AQ17" s="14">
        <v>1571</v>
      </c>
      <c r="AR17" s="14">
        <v>2749</v>
      </c>
      <c r="AS17" s="14">
        <v>9.73</v>
      </c>
      <c r="AT17" s="14">
        <v>650.78</v>
      </c>
      <c r="AU17" s="14">
        <v>1157.56</v>
      </c>
      <c r="AV17" s="14">
        <v>9.3458000000000006</v>
      </c>
      <c r="AW17" s="13">
        <v>11</v>
      </c>
      <c r="AX17" s="13">
        <v>17</v>
      </c>
      <c r="AY17" s="14">
        <v>6.8322000000000003</v>
      </c>
      <c r="AZ17" s="14">
        <v>840</v>
      </c>
      <c r="BA17" s="14">
        <v>1340</v>
      </c>
      <c r="BB17" s="14">
        <v>9.27</v>
      </c>
      <c r="BC17" s="14">
        <v>50.68</v>
      </c>
      <c r="BD17" s="14">
        <v>80.849999999999994</v>
      </c>
      <c r="BE17" s="14">
        <v>9.2842000000000002</v>
      </c>
      <c r="BF17" s="13">
        <v>0</v>
      </c>
      <c r="BG17" s="13">
        <v>0</v>
      </c>
      <c r="BH17" s="14"/>
      <c r="BI17" s="14">
        <v>0</v>
      </c>
      <c r="BJ17" s="14">
        <v>0</v>
      </c>
      <c r="BK17" s="14"/>
      <c r="BL17" s="14">
        <v>0</v>
      </c>
      <c r="BM17" s="14">
        <v>0</v>
      </c>
      <c r="BN17" s="14"/>
      <c r="BO17" s="13">
        <v>40</v>
      </c>
      <c r="BP17" s="13">
        <v>67</v>
      </c>
      <c r="BQ17" s="14">
        <v>6.2892999999999999</v>
      </c>
      <c r="BR17" s="14">
        <v>1792.7</v>
      </c>
      <c r="BS17" s="14">
        <v>3957</v>
      </c>
      <c r="BT17" s="14">
        <v>3.79</v>
      </c>
      <c r="BU17" s="14">
        <v>752.33</v>
      </c>
      <c r="BV17" s="14">
        <v>1587.54</v>
      </c>
      <c r="BW17" s="14">
        <v>4.3959000000000001</v>
      </c>
      <c r="BX17" s="13">
        <v>1507</v>
      </c>
      <c r="BY17" s="13">
        <v>2820</v>
      </c>
      <c r="BZ17" s="14">
        <v>7.7289000000000003</v>
      </c>
      <c r="CA17" s="14">
        <v>43294.3</v>
      </c>
      <c r="CB17" s="14">
        <v>85027.45</v>
      </c>
      <c r="CC17" s="14">
        <v>6.72</v>
      </c>
      <c r="CD17" s="14">
        <v>17772.21</v>
      </c>
      <c r="CE17" s="14">
        <v>34769.29</v>
      </c>
      <c r="CF17" s="15">
        <v>6.7595999999999998</v>
      </c>
    </row>
    <row r="18" spans="2:84" x14ac:dyDescent="0.25">
      <c r="B18" s="11" t="s">
        <v>43</v>
      </c>
      <c r="C18" s="12" t="s">
        <v>44</v>
      </c>
      <c r="D18" s="13">
        <v>0</v>
      </c>
      <c r="E18" s="13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3">
        <v>0</v>
      </c>
      <c r="N18" s="13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3">
        <v>0</v>
      </c>
      <c r="W18" s="13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3">
        <v>0</v>
      </c>
      <c r="AF18" s="13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3">
        <v>0</v>
      </c>
      <c r="AO18" s="13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3">
        <v>0</v>
      </c>
      <c r="AX18" s="13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3">
        <v>0</v>
      </c>
      <c r="BG18" s="13">
        <v>0</v>
      </c>
      <c r="BH18" s="14"/>
      <c r="BI18" s="14">
        <v>0</v>
      </c>
      <c r="BJ18" s="14">
        <v>0</v>
      </c>
      <c r="BK18" s="14"/>
      <c r="BL18" s="14">
        <v>0</v>
      </c>
      <c r="BM18" s="14">
        <v>0</v>
      </c>
      <c r="BN18" s="14"/>
      <c r="BO18" s="13">
        <v>0</v>
      </c>
      <c r="BP18" s="13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3">
        <v>0</v>
      </c>
      <c r="BY18" s="13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5">
        <v>0</v>
      </c>
    </row>
    <row r="19" spans="2:84" x14ac:dyDescent="0.25">
      <c r="B19" s="11" t="s">
        <v>45</v>
      </c>
      <c r="C19" s="12" t="s">
        <v>46</v>
      </c>
      <c r="D19" s="13">
        <v>247</v>
      </c>
      <c r="E19" s="13">
        <v>429</v>
      </c>
      <c r="F19" s="14">
        <v>2.8614000000000002</v>
      </c>
      <c r="G19" s="14">
        <v>6560</v>
      </c>
      <c r="H19" s="14">
        <v>12083.6</v>
      </c>
      <c r="I19" s="14">
        <v>2.4700000000000002</v>
      </c>
      <c r="J19" s="14">
        <v>2845.78</v>
      </c>
      <c r="K19" s="14">
        <v>5300.53</v>
      </c>
      <c r="L19" s="14">
        <v>2.3936999999999999</v>
      </c>
      <c r="M19" s="13">
        <v>85</v>
      </c>
      <c r="N19" s="13">
        <v>203</v>
      </c>
      <c r="O19" s="14">
        <v>2.5897999999999999</v>
      </c>
      <c r="P19" s="14">
        <v>1751</v>
      </c>
      <c r="Q19" s="14">
        <v>4064</v>
      </c>
      <c r="R19" s="14">
        <v>2</v>
      </c>
      <c r="S19" s="14">
        <v>784.49</v>
      </c>
      <c r="T19" s="14">
        <v>1742.84</v>
      </c>
      <c r="U19" s="14">
        <v>1.8565</v>
      </c>
      <c r="V19" s="13">
        <v>185</v>
      </c>
      <c r="W19" s="13">
        <v>350</v>
      </c>
      <c r="X19" s="14">
        <v>2.9123999999999999</v>
      </c>
      <c r="Y19" s="14">
        <v>6864.8</v>
      </c>
      <c r="Z19" s="14">
        <v>12403.5</v>
      </c>
      <c r="AA19" s="14">
        <v>3.31</v>
      </c>
      <c r="AB19" s="14">
        <v>2457.6999999999998</v>
      </c>
      <c r="AC19" s="14">
        <v>4267.55</v>
      </c>
      <c r="AD19" s="14">
        <v>3.4214000000000002</v>
      </c>
      <c r="AE19" s="13">
        <v>6</v>
      </c>
      <c r="AF19" s="13">
        <v>10</v>
      </c>
      <c r="AG19" s="14">
        <v>3.7267000000000001</v>
      </c>
      <c r="AH19" s="14">
        <v>508</v>
      </c>
      <c r="AI19" s="14">
        <v>784</v>
      </c>
      <c r="AJ19" s="14">
        <v>4.21</v>
      </c>
      <c r="AK19" s="14">
        <v>231.46</v>
      </c>
      <c r="AL19" s="14">
        <v>359.48</v>
      </c>
      <c r="AM19" s="14">
        <v>4.3493000000000004</v>
      </c>
      <c r="AN19" s="13">
        <v>0</v>
      </c>
      <c r="AO19" s="13">
        <v>3</v>
      </c>
      <c r="AP19" s="14">
        <v>0</v>
      </c>
      <c r="AQ19" s="14">
        <v>0</v>
      </c>
      <c r="AR19" s="14">
        <v>45</v>
      </c>
      <c r="AS19" s="14">
        <v>0</v>
      </c>
      <c r="AT19" s="14">
        <v>0</v>
      </c>
      <c r="AU19" s="14">
        <v>25.86</v>
      </c>
      <c r="AV19" s="14">
        <v>0</v>
      </c>
      <c r="AW19" s="13">
        <v>2</v>
      </c>
      <c r="AX19" s="13">
        <v>2</v>
      </c>
      <c r="AY19" s="14">
        <v>1.2422</v>
      </c>
      <c r="AZ19" s="14">
        <v>100</v>
      </c>
      <c r="BA19" s="14">
        <v>100</v>
      </c>
      <c r="BB19" s="14">
        <v>1.1000000000000001</v>
      </c>
      <c r="BC19" s="14">
        <v>6.02</v>
      </c>
      <c r="BD19" s="14">
        <v>6.02</v>
      </c>
      <c r="BE19" s="14">
        <v>1.1028</v>
      </c>
      <c r="BF19" s="13">
        <v>0</v>
      </c>
      <c r="BG19" s="13">
        <v>0</v>
      </c>
      <c r="BH19" s="14"/>
      <c r="BI19" s="14">
        <v>0</v>
      </c>
      <c r="BJ19" s="14">
        <v>0</v>
      </c>
      <c r="BK19" s="14"/>
      <c r="BL19" s="14">
        <v>0</v>
      </c>
      <c r="BM19" s="14">
        <v>0</v>
      </c>
      <c r="BN19" s="14"/>
      <c r="BO19" s="13">
        <v>5</v>
      </c>
      <c r="BP19" s="13">
        <v>10</v>
      </c>
      <c r="BQ19" s="14">
        <v>0.78610000000000002</v>
      </c>
      <c r="BR19" s="14">
        <v>190.6</v>
      </c>
      <c r="BS19" s="14">
        <v>304.5</v>
      </c>
      <c r="BT19" s="14">
        <v>0.4</v>
      </c>
      <c r="BU19" s="14">
        <v>75.81</v>
      </c>
      <c r="BV19" s="14">
        <v>130.26</v>
      </c>
      <c r="BW19" s="14">
        <v>0.44290000000000002</v>
      </c>
      <c r="BX19" s="13">
        <v>530</v>
      </c>
      <c r="BY19" s="13">
        <v>1007</v>
      </c>
      <c r="BZ19" s="14">
        <v>2.7181999999999999</v>
      </c>
      <c r="CA19" s="14">
        <v>15974.4</v>
      </c>
      <c r="CB19" s="14">
        <v>29784.6</v>
      </c>
      <c r="CC19" s="14">
        <v>2.48</v>
      </c>
      <c r="CD19" s="14">
        <v>6401.26</v>
      </c>
      <c r="CE19" s="14">
        <v>11832.54</v>
      </c>
      <c r="CF19" s="15">
        <v>2.4346999999999999</v>
      </c>
    </row>
    <row r="20" spans="2:84" x14ac:dyDescent="0.25">
      <c r="B20" s="11" t="s">
        <v>47</v>
      </c>
      <c r="C20" s="12" t="s">
        <v>48</v>
      </c>
      <c r="D20" s="13">
        <v>156</v>
      </c>
      <c r="E20" s="13">
        <v>348</v>
      </c>
      <c r="F20" s="14">
        <v>1.8071999999999999</v>
      </c>
      <c r="G20" s="14">
        <v>5226.1000000000004</v>
      </c>
      <c r="H20" s="14">
        <v>11738.2</v>
      </c>
      <c r="I20" s="14">
        <v>1.97</v>
      </c>
      <c r="J20" s="14">
        <v>2256.73</v>
      </c>
      <c r="K20" s="14">
        <v>5135.6000000000004</v>
      </c>
      <c r="L20" s="14">
        <v>1.8982000000000001</v>
      </c>
      <c r="M20" s="13">
        <v>79</v>
      </c>
      <c r="N20" s="13">
        <v>194</v>
      </c>
      <c r="O20" s="14">
        <v>2.407</v>
      </c>
      <c r="P20" s="14">
        <v>1730</v>
      </c>
      <c r="Q20" s="14">
        <v>4273</v>
      </c>
      <c r="R20" s="14">
        <v>1.98</v>
      </c>
      <c r="S20" s="14">
        <v>778.17</v>
      </c>
      <c r="T20" s="14">
        <v>1750.43</v>
      </c>
      <c r="U20" s="14">
        <v>1.8414999999999999</v>
      </c>
      <c r="V20" s="13">
        <v>161</v>
      </c>
      <c r="W20" s="13">
        <v>351</v>
      </c>
      <c r="X20" s="14">
        <v>2.5346000000000002</v>
      </c>
      <c r="Y20" s="14">
        <v>5201</v>
      </c>
      <c r="Z20" s="14">
        <v>11579.7</v>
      </c>
      <c r="AA20" s="14">
        <v>2.5099999999999998</v>
      </c>
      <c r="AB20" s="14">
        <v>1868.07</v>
      </c>
      <c r="AC20" s="14">
        <v>4143.25</v>
      </c>
      <c r="AD20" s="14">
        <v>2.6004999999999998</v>
      </c>
      <c r="AE20" s="13">
        <v>1</v>
      </c>
      <c r="AF20" s="13">
        <v>6</v>
      </c>
      <c r="AG20" s="14">
        <v>0.62109999999999999</v>
      </c>
      <c r="AH20" s="14">
        <v>84</v>
      </c>
      <c r="AI20" s="14">
        <v>323</v>
      </c>
      <c r="AJ20" s="14">
        <v>0.69</v>
      </c>
      <c r="AK20" s="14">
        <v>39.47</v>
      </c>
      <c r="AL20" s="14">
        <v>157.32</v>
      </c>
      <c r="AM20" s="14">
        <v>0.74160000000000004</v>
      </c>
      <c r="AN20" s="13">
        <v>0</v>
      </c>
      <c r="AO20" s="13">
        <v>10</v>
      </c>
      <c r="AP20" s="14">
        <v>0</v>
      </c>
      <c r="AQ20" s="14">
        <v>0</v>
      </c>
      <c r="AR20" s="14">
        <v>485</v>
      </c>
      <c r="AS20" s="14">
        <v>0</v>
      </c>
      <c r="AT20" s="14">
        <v>0</v>
      </c>
      <c r="AU20" s="14">
        <v>208.44</v>
      </c>
      <c r="AV20" s="14">
        <v>0</v>
      </c>
      <c r="AW20" s="13">
        <v>13</v>
      </c>
      <c r="AX20" s="13">
        <v>21</v>
      </c>
      <c r="AY20" s="14">
        <v>8.0745000000000005</v>
      </c>
      <c r="AZ20" s="14">
        <v>690</v>
      </c>
      <c r="BA20" s="14">
        <v>1030</v>
      </c>
      <c r="BB20" s="14">
        <v>7.61</v>
      </c>
      <c r="BC20" s="14">
        <v>41.55</v>
      </c>
      <c r="BD20" s="14">
        <v>62.05</v>
      </c>
      <c r="BE20" s="14">
        <v>7.6116999999999999</v>
      </c>
      <c r="BF20" s="13">
        <v>0</v>
      </c>
      <c r="BG20" s="13">
        <v>0</v>
      </c>
      <c r="BH20" s="14"/>
      <c r="BI20" s="14">
        <v>0</v>
      </c>
      <c r="BJ20" s="14">
        <v>0</v>
      </c>
      <c r="BK20" s="14"/>
      <c r="BL20" s="14">
        <v>0</v>
      </c>
      <c r="BM20" s="14">
        <v>0</v>
      </c>
      <c r="BN20" s="14"/>
      <c r="BO20" s="13">
        <v>27</v>
      </c>
      <c r="BP20" s="13">
        <v>40</v>
      </c>
      <c r="BQ20" s="14">
        <v>4.2451999999999996</v>
      </c>
      <c r="BR20" s="14">
        <v>1082.3</v>
      </c>
      <c r="BS20" s="14">
        <v>3115</v>
      </c>
      <c r="BT20" s="14">
        <v>2.29</v>
      </c>
      <c r="BU20" s="14">
        <v>452.57</v>
      </c>
      <c r="BV20" s="14">
        <v>1093.98</v>
      </c>
      <c r="BW20" s="14">
        <v>2.6442999999999999</v>
      </c>
      <c r="BX20" s="13">
        <v>437</v>
      </c>
      <c r="BY20" s="13">
        <v>970</v>
      </c>
      <c r="BZ20" s="14">
        <v>2.2412000000000001</v>
      </c>
      <c r="CA20" s="14">
        <v>14013.4</v>
      </c>
      <c r="CB20" s="14">
        <v>32543.9</v>
      </c>
      <c r="CC20" s="14">
        <v>2.17</v>
      </c>
      <c r="CD20" s="14">
        <v>5436.56</v>
      </c>
      <c r="CE20" s="14">
        <v>12551.07</v>
      </c>
      <c r="CF20" s="15">
        <v>2.0676999999999999</v>
      </c>
    </row>
    <row r="21" spans="2:84" x14ac:dyDescent="0.25">
      <c r="B21" s="11" t="s">
        <v>49</v>
      </c>
      <c r="C21" s="12" t="s">
        <v>50</v>
      </c>
      <c r="D21" s="13">
        <v>367</v>
      </c>
      <c r="E21" s="13">
        <v>788</v>
      </c>
      <c r="F21" s="14">
        <v>4.2515999999999998</v>
      </c>
      <c r="G21" s="14">
        <v>11872.6</v>
      </c>
      <c r="H21" s="14">
        <v>25784.6</v>
      </c>
      <c r="I21" s="14">
        <v>4.4800000000000004</v>
      </c>
      <c r="J21" s="14">
        <v>5232.72</v>
      </c>
      <c r="K21" s="14">
        <v>11169.13</v>
      </c>
      <c r="L21" s="14">
        <v>4.4015000000000004</v>
      </c>
      <c r="M21" s="13">
        <v>105</v>
      </c>
      <c r="N21" s="13">
        <v>203</v>
      </c>
      <c r="O21" s="14">
        <v>3.1991999999999998</v>
      </c>
      <c r="P21" s="14">
        <v>2629</v>
      </c>
      <c r="Q21" s="14">
        <v>5122.8</v>
      </c>
      <c r="R21" s="14">
        <v>3.01</v>
      </c>
      <c r="S21" s="14">
        <v>1199.7</v>
      </c>
      <c r="T21" s="14">
        <v>2383.9</v>
      </c>
      <c r="U21" s="14">
        <v>2.8391000000000002</v>
      </c>
      <c r="V21" s="13">
        <v>148</v>
      </c>
      <c r="W21" s="13">
        <v>316</v>
      </c>
      <c r="X21" s="14">
        <v>2.3298999999999999</v>
      </c>
      <c r="Y21" s="14">
        <v>4415.45</v>
      </c>
      <c r="Z21" s="14">
        <v>9389.1299999999992</v>
      </c>
      <c r="AA21" s="14">
        <v>2.13</v>
      </c>
      <c r="AB21" s="14">
        <v>1379.51</v>
      </c>
      <c r="AC21" s="14">
        <v>2934.23</v>
      </c>
      <c r="AD21" s="14">
        <v>1.9204000000000001</v>
      </c>
      <c r="AE21" s="13">
        <v>5</v>
      </c>
      <c r="AF21" s="13">
        <v>9</v>
      </c>
      <c r="AG21" s="14">
        <v>3.1055000000000001</v>
      </c>
      <c r="AH21" s="14">
        <v>467</v>
      </c>
      <c r="AI21" s="14">
        <v>767</v>
      </c>
      <c r="AJ21" s="14">
        <v>3.87</v>
      </c>
      <c r="AK21" s="14">
        <v>162.72</v>
      </c>
      <c r="AL21" s="14">
        <v>250.06</v>
      </c>
      <c r="AM21" s="14">
        <v>3.0575999999999999</v>
      </c>
      <c r="AN21" s="13">
        <v>11</v>
      </c>
      <c r="AO21" s="13">
        <v>15</v>
      </c>
      <c r="AP21" s="14">
        <v>4.0145</v>
      </c>
      <c r="AQ21" s="14">
        <v>456.2</v>
      </c>
      <c r="AR21" s="14">
        <v>592.20000000000005</v>
      </c>
      <c r="AS21" s="14">
        <v>2.82</v>
      </c>
      <c r="AT21" s="14">
        <v>185.96</v>
      </c>
      <c r="AU21" s="14">
        <v>220.44</v>
      </c>
      <c r="AV21" s="14">
        <v>2.6705000000000001</v>
      </c>
      <c r="AW21" s="13">
        <v>3</v>
      </c>
      <c r="AX21" s="13">
        <v>8</v>
      </c>
      <c r="AY21" s="14">
        <v>1.8633</v>
      </c>
      <c r="AZ21" s="14">
        <v>130</v>
      </c>
      <c r="BA21" s="14">
        <v>610</v>
      </c>
      <c r="BB21" s="14">
        <v>1.43</v>
      </c>
      <c r="BC21" s="14">
        <v>7.82</v>
      </c>
      <c r="BD21" s="14">
        <v>36.78</v>
      </c>
      <c r="BE21" s="14">
        <v>1.4325000000000001</v>
      </c>
      <c r="BF21" s="13">
        <v>0</v>
      </c>
      <c r="BG21" s="13">
        <v>0</v>
      </c>
      <c r="BH21" s="14"/>
      <c r="BI21" s="14">
        <v>0</v>
      </c>
      <c r="BJ21" s="14">
        <v>0</v>
      </c>
      <c r="BK21" s="14"/>
      <c r="BL21" s="14">
        <v>0</v>
      </c>
      <c r="BM21" s="14">
        <v>0</v>
      </c>
      <c r="BN21" s="14"/>
      <c r="BO21" s="13">
        <v>26</v>
      </c>
      <c r="BP21" s="13">
        <v>71</v>
      </c>
      <c r="BQ21" s="14">
        <v>4.0880000000000001</v>
      </c>
      <c r="BR21" s="14">
        <v>1085.8</v>
      </c>
      <c r="BS21" s="14">
        <v>4737.7</v>
      </c>
      <c r="BT21" s="14">
        <v>2.2999999999999998</v>
      </c>
      <c r="BU21" s="14">
        <v>486.27</v>
      </c>
      <c r="BV21" s="14">
        <v>1864.82</v>
      </c>
      <c r="BW21" s="14">
        <v>2.8412999999999999</v>
      </c>
      <c r="BX21" s="13">
        <v>665</v>
      </c>
      <c r="BY21" s="13">
        <v>1410</v>
      </c>
      <c r="BZ21" s="14">
        <v>3.4106000000000001</v>
      </c>
      <c r="CA21" s="14">
        <v>21056.05</v>
      </c>
      <c r="CB21" s="14">
        <v>47003.43</v>
      </c>
      <c r="CC21" s="14">
        <v>3.27</v>
      </c>
      <c r="CD21" s="14">
        <v>8654.7000000000007</v>
      </c>
      <c r="CE21" s="14">
        <v>18859.36</v>
      </c>
      <c r="CF21" s="15">
        <v>3.2917999999999998</v>
      </c>
    </row>
    <row r="22" spans="2:84" x14ac:dyDescent="0.25">
      <c r="B22" s="11" t="s">
        <v>51</v>
      </c>
      <c r="C22" s="12" t="s">
        <v>52</v>
      </c>
      <c r="D22" s="13">
        <v>272</v>
      </c>
      <c r="E22" s="13">
        <v>592</v>
      </c>
      <c r="F22" s="14">
        <v>3.1509999999999998</v>
      </c>
      <c r="G22" s="14">
        <v>8730.2000000000007</v>
      </c>
      <c r="H22" s="14">
        <v>18596.5</v>
      </c>
      <c r="I22" s="14">
        <v>3.29</v>
      </c>
      <c r="J22" s="14">
        <v>3993.7</v>
      </c>
      <c r="K22" s="14">
        <v>8372.69</v>
      </c>
      <c r="L22" s="14">
        <v>3.3593000000000002</v>
      </c>
      <c r="M22" s="13">
        <v>127</v>
      </c>
      <c r="N22" s="13">
        <v>293</v>
      </c>
      <c r="O22" s="14">
        <v>3.8694999999999999</v>
      </c>
      <c r="P22" s="14">
        <v>3014.2</v>
      </c>
      <c r="Q22" s="14">
        <v>7328.2</v>
      </c>
      <c r="R22" s="14">
        <v>3.45</v>
      </c>
      <c r="S22" s="14">
        <v>1404.55</v>
      </c>
      <c r="T22" s="14">
        <v>3390.53</v>
      </c>
      <c r="U22" s="14">
        <v>3.3239000000000001</v>
      </c>
      <c r="V22" s="13">
        <v>158</v>
      </c>
      <c r="W22" s="13">
        <v>405</v>
      </c>
      <c r="X22" s="14">
        <v>2.4874000000000001</v>
      </c>
      <c r="Y22" s="14">
        <v>5391.5</v>
      </c>
      <c r="Z22" s="14">
        <v>13790.72</v>
      </c>
      <c r="AA22" s="14">
        <v>2.6</v>
      </c>
      <c r="AB22" s="14">
        <v>1984.38</v>
      </c>
      <c r="AC22" s="14">
        <v>5028.26</v>
      </c>
      <c r="AD22" s="14">
        <v>2.7625000000000002</v>
      </c>
      <c r="AE22" s="13">
        <v>3</v>
      </c>
      <c r="AF22" s="13">
        <v>11</v>
      </c>
      <c r="AG22" s="14">
        <v>1.8633</v>
      </c>
      <c r="AH22" s="14">
        <v>127</v>
      </c>
      <c r="AI22" s="14">
        <v>751.5</v>
      </c>
      <c r="AJ22" s="14">
        <v>1.05</v>
      </c>
      <c r="AK22" s="14">
        <v>48.61</v>
      </c>
      <c r="AL22" s="14">
        <v>298.57</v>
      </c>
      <c r="AM22" s="14">
        <v>0.91339999999999999</v>
      </c>
      <c r="AN22" s="13">
        <v>20</v>
      </c>
      <c r="AO22" s="13">
        <v>44</v>
      </c>
      <c r="AP22" s="14">
        <v>7.2991999999999999</v>
      </c>
      <c r="AQ22" s="14">
        <v>1210.2</v>
      </c>
      <c r="AR22" s="14">
        <v>2502.1999999999998</v>
      </c>
      <c r="AS22" s="14">
        <v>7.5</v>
      </c>
      <c r="AT22" s="14">
        <v>495.54</v>
      </c>
      <c r="AU22" s="14">
        <v>1039.68</v>
      </c>
      <c r="AV22" s="14">
        <v>7.1163999999999996</v>
      </c>
      <c r="AW22" s="13">
        <v>6</v>
      </c>
      <c r="AX22" s="13">
        <v>15</v>
      </c>
      <c r="AY22" s="14">
        <v>3.7267000000000001</v>
      </c>
      <c r="AZ22" s="14">
        <v>300</v>
      </c>
      <c r="BA22" s="14">
        <v>1000</v>
      </c>
      <c r="BB22" s="14">
        <v>3.31</v>
      </c>
      <c r="BC22" s="14">
        <v>18.059999999999999</v>
      </c>
      <c r="BD22" s="14">
        <v>60.28</v>
      </c>
      <c r="BE22" s="14">
        <v>3.3083999999999998</v>
      </c>
      <c r="BF22" s="13">
        <v>0</v>
      </c>
      <c r="BG22" s="13">
        <v>0</v>
      </c>
      <c r="BH22" s="14"/>
      <c r="BI22" s="14">
        <v>0</v>
      </c>
      <c r="BJ22" s="14">
        <v>0</v>
      </c>
      <c r="BK22" s="14"/>
      <c r="BL22" s="14">
        <v>0</v>
      </c>
      <c r="BM22" s="14">
        <v>0</v>
      </c>
      <c r="BN22" s="14"/>
      <c r="BO22" s="13">
        <v>11</v>
      </c>
      <c r="BP22" s="13">
        <v>54</v>
      </c>
      <c r="BQ22" s="14">
        <v>1.7295</v>
      </c>
      <c r="BR22" s="14">
        <v>715</v>
      </c>
      <c r="BS22" s="14">
        <v>3124.58</v>
      </c>
      <c r="BT22" s="14">
        <v>1.51</v>
      </c>
      <c r="BU22" s="14">
        <v>321.74</v>
      </c>
      <c r="BV22" s="14">
        <v>1326.46</v>
      </c>
      <c r="BW22" s="14">
        <v>1.8798999999999999</v>
      </c>
      <c r="BX22" s="13">
        <v>597</v>
      </c>
      <c r="BY22" s="13">
        <v>1414</v>
      </c>
      <c r="BZ22" s="14">
        <v>3.0617999999999999</v>
      </c>
      <c r="CA22" s="14">
        <v>19488.099999999999</v>
      </c>
      <c r="CB22" s="14">
        <v>47093.7</v>
      </c>
      <c r="CC22" s="14">
        <v>3.02</v>
      </c>
      <c r="CD22" s="14">
        <v>8266.58</v>
      </c>
      <c r="CE22" s="14">
        <v>19516.47</v>
      </c>
      <c r="CF22" s="15">
        <v>3.1440999999999999</v>
      </c>
    </row>
    <row r="23" spans="2:84" x14ac:dyDescent="0.25">
      <c r="B23" s="11" t="s">
        <v>53</v>
      </c>
      <c r="C23" s="12" t="s">
        <v>54</v>
      </c>
      <c r="D23" s="13">
        <v>0</v>
      </c>
      <c r="E23" s="13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3">
        <v>0</v>
      </c>
      <c r="N23" s="13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3">
        <v>0</v>
      </c>
      <c r="W23" s="13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3">
        <v>0</v>
      </c>
      <c r="AF23" s="13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3">
        <v>0</v>
      </c>
      <c r="AO23" s="13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3">
        <v>0</v>
      </c>
      <c r="AX23" s="13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3">
        <v>0</v>
      </c>
      <c r="BG23" s="13">
        <v>0</v>
      </c>
      <c r="BH23" s="14"/>
      <c r="BI23" s="14">
        <v>0</v>
      </c>
      <c r="BJ23" s="14">
        <v>0</v>
      </c>
      <c r="BK23" s="14"/>
      <c r="BL23" s="14">
        <v>0</v>
      </c>
      <c r="BM23" s="14">
        <v>0</v>
      </c>
      <c r="BN23" s="14"/>
      <c r="BO23" s="13">
        <v>0</v>
      </c>
      <c r="BP23" s="13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3">
        <v>0</v>
      </c>
      <c r="BY23" s="13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5">
        <v>0</v>
      </c>
    </row>
    <row r="24" spans="2:84" x14ac:dyDescent="0.25">
      <c r="B24" s="11" t="s">
        <v>55</v>
      </c>
      <c r="C24" s="12" t="s">
        <v>56</v>
      </c>
      <c r="D24" s="13">
        <v>213</v>
      </c>
      <c r="E24" s="13">
        <v>375</v>
      </c>
      <c r="F24" s="14">
        <v>2.4674999999999998</v>
      </c>
      <c r="G24" s="14">
        <v>6558.7</v>
      </c>
      <c r="H24" s="14">
        <v>11298.6</v>
      </c>
      <c r="I24" s="14">
        <v>2.4700000000000002</v>
      </c>
      <c r="J24" s="14">
        <v>2931.53</v>
      </c>
      <c r="K24" s="14">
        <v>4936.3100000000004</v>
      </c>
      <c r="L24" s="14">
        <v>2.4658000000000002</v>
      </c>
      <c r="M24" s="13">
        <v>76</v>
      </c>
      <c r="N24" s="13">
        <v>136</v>
      </c>
      <c r="O24" s="14">
        <v>2.3155999999999999</v>
      </c>
      <c r="P24" s="14">
        <v>2171</v>
      </c>
      <c r="Q24" s="14">
        <v>3725.6</v>
      </c>
      <c r="R24" s="14">
        <v>2.48</v>
      </c>
      <c r="S24" s="14">
        <v>1047.7</v>
      </c>
      <c r="T24" s="14">
        <v>1779.65</v>
      </c>
      <c r="U24" s="14">
        <v>2.4794</v>
      </c>
      <c r="V24" s="13">
        <v>151</v>
      </c>
      <c r="W24" s="13">
        <v>292</v>
      </c>
      <c r="X24" s="14">
        <v>2.3772000000000002</v>
      </c>
      <c r="Y24" s="14">
        <v>5221.53</v>
      </c>
      <c r="Z24" s="14">
        <v>9987.84</v>
      </c>
      <c r="AA24" s="14">
        <v>2.52</v>
      </c>
      <c r="AB24" s="14">
        <v>1713.33</v>
      </c>
      <c r="AC24" s="14">
        <v>3381.67</v>
      </c>
      <c r="AD24" s="14">
        <v>2.3851</v>
      </c>
      <c r="AE24" s="13">
        <v>8</v>
      </c>
      <c r="AF24" s="13">
        <v>18</v>
      </c>
      <c r="AG24" s="14">
        <v>4.9688999999999997</v>
      </c>
      <c r="AH24" s="14">
        <v>640</v>
      </c>
      <c r="AI24" s="14">
        <v>1450</v>
      </c>
      <c r="AJ24" s="14">
        <v>5.31</v>
      </c>
      <c r="AK24" s="14">
        <v>264.86</v>
      </c>
      <c r="AL24" s="14">
        <v>553.63</v>
      </c>
      <c r="AM24" s="14">
        <v>4.9768999999999997</v>
      </c>
      <c r="AN24" s="13">
        <v>2</v>
      </c>
      <c r="AO24" s="13">
        <v>2</v>
      </c>
      <c r="AP24" s="14">
        <v>0.72989999999999999</v>
      </c>
      <c r="AQ24" s="14">
        <v>60</v>
      </c>
      <c r="AR24" s="14">
        <v>60</v>
      </c>
      <c r="AS24" s="14">
        <v>0.37</v>
      </c>
      <c r="AT24" s="14">
        <v>9.65</v>
      </c>
      <c r="AU24" s="14">
        <v>9.65</v>
      </c>
      <c r="AV24" s="14">
        <v>0.13850000000000001</v>
      </c>
      <c r="AW24" s="13">
        <v>10</v>
      </c>
      <c r="AX24" s="13">
        <v>23</v>
      </c>
      <c r="AY24" s="14">
        <v>6.2111000000000001</v>
      </c>
      <c r="AZ24" s="14">
        <v>570</v>
      </c>
      <c r="BA24" s="14">
        <v>1740</v>
      </c>
      <c r="BB24" s="14">
        <v>6.29</v>
      </c>
      <c r="BC24" s="14">
        <v>34.340000000000003</v>
      </c>
      <c r="BD24" s="14">
        <v>104.95</v>
      </c>
      <c r="BE24" s="14">
        <v>6.2907999999999999</v>
      </c>
      <c r="BF24" s="13">
        <v>0</v>
      </c>
      <c r="BG24" s="13">
        <v>0</v>
      </c>
      <c r="BH24" s="14"/>
      <c r="BI24" s="14">
        <v>0</v>
      </c>
      <c r="BJ24" s="14">
        <v>0</v>
      </c>
      <c r="BK24" s="14"/>
      <c r="BL24" s="14">
        <v>0</v>
      </c>
      <c r="BM24" s="14">
        <v>0</v>
      </c>
      <c r="BN24" s="14"/>
      <c r="BO24" s="13">
        <v>34</v>
      </c>
      <c r="BP24" s="13">
        <v>43</v>
      </c>
      <c r="BQ24" s="14">
        <v>5.3459000000000003</v>
      </c>
      <c r="BR24" s="14">
        <v>1664.3</v>
      </c>
      <c r="BS24" s="14">
        <v>2323.6999999999998</v>
      </c>
      <c r="BT24" s="14">
        <v>3.52</v>
      </c>
      <c r="BU24" s="14">
        <v>727.35</v>
      </c>
      <c r="BV24" s="14">
        <v>962.13</v>
      </c>
      <c r="BW24" s="14">
        <v>4.2499000000000002</v>
      </c>
      <c r="BX24" s="13">
        <v>494</v>
      </c>
      <c r="BY24" s="13">
        <v>889</v>
      </c>
      <c r="BZ24" s="14">
        <v>2.5335000000000001</v>
      </c>
      <c r="CA24" s="14">
        <v>16885.53</v>
      </c>
      <c r="CB24" s="14">
        <v>30585.74</v>
      </c>
      <c r="CC24" s="14">
        <v>2.62</v>
      </c>
      <c r="CD24" s="14">
        <v>6728.76</v>
      </c>
      <c r="CE24" s="14">
        <v>11727.99</v>
      </c>
      <c r="CF24" s="15">
        <v>2.5592000000000001</v>
      </c>
    </row>
    <row r="25" spans="2:84" x14ac:dyDescent="0.25">
      <c r="B25" s="11" t="s">
        <v>57</v>
      </c>
      <c r="C25" s="12" t="s">
        <v>58</v>
      </c>
      <c r="D25" s="13">
        <v>221</v>
      </c>
      <c r="E25" s="13">
        <v>502</v>
      </c>
      <c r="F25" s="14">
        <v>2.5602</v>
      </c>
      <c r="G25" s="14">
        <v>6574.91</v>
      </c>
      <c r="H25" s="14">
        <v>16261.31</v>
      </c>
      <c r="I25" s="14">
        <v>2.48</v>
      </c>
      <c r="J25" s="14">
        <v>3004.44</v>
      </c>
      <c r="K25" s="14">
        <v>7494.29</v>
      </c>
      <c r="L25" s="14">
        <v>2.5272000000000001</v>
      </c>
      <c r="M25" s="13">
        <v>69</v>
      </c>
      <c r="N25" s="13">
        <v>189</v>
      </c>
      <c r="O25" s="14">
        <v>2.1023000000000001</v>
      </c>
      <c r="P25" s="14">
        <v>1586.5</v>
      </c>
      <c r="Q25" s="14">
        <v>4709.5</v>
      </c>
      <c r="R25" s="14">
        <v>1.81</v>
      </c>
      <c r="S25" s="14">
        <v>582.16</v>
      </c>
      <c r="T25" s="14">
        <v>1812.65</v>
      </c>
      <c r="U25" s="14">
        <v>1.3776999999999999</v>
      </c>
      <c r="V25" s="13">
        <v>134</v>
      </c>
      <c r="W25" s="13">
        <v>306</v>
      </c>
      <c r="X25" s="14">
        <v>2.1095000000000002</v>
      </c>
      <c r="Y25" s="14">
        <v>4375.26</v>
      </c>
      <c r="Z25" s="14">
        <v>10004.14</v>
      </c>
      <c r="AA25" s="14">
        <v>2.11</v>
      </c>
      <c r="AB25" s="14">
        <v>1500.89</v>
      </c>
      <c r="AC25" s="14">
        <v>3553.9</v>
      </c>
      <c r="AD25" s="14">
        <v>2.0893999999999999</v>
      </c>
      <c r="AE25" s="13">
        <v>3</v>
      </c>
      <c r="AF25" s="13">
        <v>9</v>
      </c>
      <c r="AG25" s="14">
        <v>1.8633</v>
      </c>
      <c r="AH25" s="14">
        <v>269</v>
      </c>
      <c r="AI25" s="14">
        <v>679</v>
      </c>
      <c r="AJ25" s="14">
        <v>2.23</v>
      </c>
      <c r="AK25" s="14">
        <v>125.22</v>
      </c>
      <c r="AL25" s="14">
        <v>251.52</v>
      </c>
      <c r="AM25" s="14">
        <v>2.3529</v>
      </c>
      <c r="AN25" s="13">
        <v>2</v>
      </c>
      <c r="AO25" s="13">
        <v>14</v>
      </c>
      <c r="AP25" s="14">
        <v>0.72989999999999999</v>
      </c>
      <c r="AQ25" s="14">
        <v>88</v>
      </c>
      <c r="AR25" s="14">
        <v>1270</v>
      </c>
      <c r="AS25" s="14">
        <v>0.54</v>
      </c>
      <c r="AT25" s="14">
        <v>39.61</v>
      </c>
      <c r="AU25" s="14">
        <v>549.29</v>
      </c>
      <c r="AV25" s="14">
        <v>0.56879999999999997</v>
      </c>
      <c r="AW25" s="13">
        <v>0</v>
      </c>
      <c r="AX25" s="13">
        <v>2</v>
      </c>
      <c r="AY25" s="14">
        <v>0</v>
      </c>
      <c r="AZ25" s="14">
        <v>0</v>
      </c>
      <c r="BA25" s="14">
        <v>70</v>
      </c>
      <c r="BB25" s="14">
        <v>0</v>
      </c>
      <c r="BC25" s="14">
        <v>0</v>
      </c>
      <c r="BD25" s="14">
        <v>4.22</v>
      </c>
      <c r="BE25" s="14">
        <v>0</v>
      </c>
      <c r="BF25" s="13">
        <v>0</v>
      </c>
      <c r="BG25" s="13">
        <v>0</v>
      </c>
      <c r="BH25" s="14"/>
      <c r="BI25" s="14">
        <v>0</v>
      </c>
      <c r="BJ25" s="14">
        <v>0</v>
      </c>
      <c r="BK25" s="14"/>
      <c r="BL25" s="14">
        <v>0</v>
      </c>
      <c r="BM25" s="14">
        <v>0</v>
      </c>
      <c r="BN25" s="14"/>
      <c r="BO25" s="13">
        <v>14</v>
      </c>
      <c r="BP25" s="13">
        <v>40</v>
      </c>
      <c r="BQ25" s="14">
        <v>2.2012</v>
      </c>
      <c r="BR25" s="14">
        <v>2634.8</v>
      </c>
      <c r="BS25" s="14">
        <v>7451.4</v>
      </c>
      <c r="BT25" s="14">
        <v>5.58</v>
      </c>
      <c r="BU25" s="14">
        <v>688.78</v>
      </c>
      <c r="BV25" s="14">
        <v>2031.38</v>
      </c>
      <c r="BW25" s="14">
        <v>4.0244999999999997</v>
      </c>
      <c r="BX25" s="13">
        <v>443</v>
      </c>
      <c r="BY25" s="13">
        <v>1062</v>
      </c>
      <c r="BZ25" s="14">
        <v>2.2719999999999998</v>
      </c>
      <c r="CA25" s="14">
        <v>15528.47</v>
      </c>
      <c r="CB25" s="14">
        <v>40445.35</v>
      </c>
      <c r="CC25" s="14">
        <v>2.41</v>
      </c>
      <c r="CD25" s="14">
        <v>5941.1</v>
      </c>
      <c r="CE25" s="14">
        <v>15697.25</v>
      </c>
      <c r="CF25" s="15">
        <v>2.2595999999999998</v>
      </c>
    </row>
    <row r="26" spans="2:84" x14ac:dyDescent="0.25">
      <c r="B26" s="11" t="s">
        <v>59</v>
      </c>
      <c r="C26" s="12" t="s">
        <v>60</v>
      </c>
      <c r="D26" s="13">
        <v>573</v>
      </c>
      <c r="E26" s="13">
        <v>1230</v>
      </c>
      <c r="F26" s="14">
        <v>6.6379999999999999</v>
      </c>
      <c r="G26" s="14">
        <v>20360.009999999998</v>
      </c>
      <c r="H26" s="14">
        <v>36932.71</v>
      </c>
      <c r="I26" s="14">
        <v>7.68</v>
      </c>
      <c r="J26" s="14">
        <v>9228.74</v>
      </c>
      <c r="K26" s="14">
        <v>16719.04</v>
      </c>
      <c r="L26" s="14">
        <v>7.7628000000000004</v>
      </c>
      <c r="M26" s="13">
        <v>167</v>
      </c>
      <c r="N26" s="13">
        <v>329</v>
      </c>
      <c r="O26" s="14">
        <v>5.0883000000000003</v>
      </c>
      <c r="P26" s="14">
        <v>4356.6000000000004</v>
      </c>
      <c r="Q26" s="14">
        <v>8838.2000000000007</v>
      </c>
      <c r="R26" s="14">
        <v>4.99</v>
      </c>
      <c r="S26" s="14">
        <v>2043.82</v>
      </c>
      <c r="T26" s="14">
        <v>4117.16</v>
      </c>
      <c r="U26" s="14">
        <v>4.8368000000000002</v>
      </c>
      <c r="V26" s="13">
        <v>309</v>
      </c>
      <c r="W26" s="13">
        <v>621</v>
      </c>
      <c r="X26" s="14">
        <v>4.8646000000000003</v>
      </c>
      <c r="Y26" s="14">
        <v>9773.64</v>
      </c>
      <c r="Z26" s="14">
        <v>20283.29</v>
      </c>
      <c r="AA26" s="14">
        <v>4.72</v>
      </c>
      <c r="AB26" s="14">
        <v>3536.08</v>
      </c>
      <c r="AC26" s="14">
        <v>6877.77</v>
      </c>
      <c r="AD26" s="14">
        <v>4.9226000000000001</v>
      </c>
      <c r="AE26" s="13">
        <v>11</v>
      </c>
      <c r="AF26" s="13">
        <v>24</v>
      </c>
      <c r="AG26" s="14">
        <v>6.8322000000000003</v>
      </c>
      <c r="AH26" s="14">
        <v>783</v>
      </c>
      <c r="AI26" s="14">
        <v>1865.7</v>
      </c>
      <c r="AJ26" s="14">
        <v>6.5</v>
      </c>
      <c r="AK26" s="14">
        <v>359.73</v>
      </c>
      <c r="AL26" s="14">
        <v>827.31</v>
      </c>
      <c r="AM26" s="14">
        <v>6.7595000000000001</v>
      </c>
      <c r="AN26" s="13">
        <v>17</v>
      </c>
      <c r="AO26" s="13">
        <v>35</v>
      </c>
      <c r="AP26" s="14">
        <v>6.2042999999999999</v>
      </c>
      <c r="AQ26" s="14">
        <v>1218.2</v>
      </c>
      <c r="AR26" s="14">
        <v>2318.1999999999998</v>
      </c>
      <c r="AS26" s="14">
        <v>7.55</v>
      </c>
      <c r="AT26" s="14">
        <v>528.19000000000005</v>
      </c>
      <c r="AU26" s="14">
        <v>958.27</v>
      </c>
      <c r="AV26" s="14">
        <v>7.5853000000000002</v>
      </c>
      <c r="AW26" s="13">
        <v>2</v>
      </c>
      <c r="AX26" s="13">
        <v>10</v>
      </c>
      <c r="AY26" s="14">
        <v>1.2422</v>
      </c>
      <c r="AZ26" s="14">
        <v>80</v>
      </c>
      <c r="BA26" s="14">
        <v>670</v>
      </c>
      <c r="BB26" s="14">
        <v>0.88</v>
      </c>
      <c r="BC26" s="14">
        <v>4.8099999999999996</v>
      </c>
      <c r="BD26" s="14">
        <v>40.409999999999997</v>
      </c>
      <c r="BE26" s="14">
        <v>0.88109999999999999</v>
      </c>
      <c r="BF26" s="13">
        <v>0</v>
      </c>
      <c r="BG26" s="13">
        <v>0</v>
      </c>
      <c r="BH26" s="14"/>
      <c r="BI26" s="14">
        <v>0</v>
      </c>
      <c r="BJ26" s="14">
        <v>0</v>
      </c>
      <c r="BK26" s="14"/>
      <c r="BL26" s="14">
        <v>0</v>
      </c>
      <c r="BM26" s="14">
        <v>0</v>
      </c>
      <c r="BN26" s="14"/>
      <c r="BO26" s="13">
        <v>28</v>
      </c>
      <c r="BP26" s="13">
        <v>84</v>
      </c>
      <c r="BQ26" s="14">
        <v>4.4024999999999999</v>
      </c>
      <c r="BR26" s="14">
        <v>1498.3</v>
      </c>
      <c r="BS26" s="14">
        <v>7617.83</v>
      </c>
      <c r="BT26" s="14">
        <v>3.17</v>
      </c>
      <c r="BU26" s="14">
        <v>635.61</v>
      </c>
      <c r="BV26" s="14">
        <v>2416.35</v>
      </c>
      <c r="BW26" s="14">
        <v>3.7139000000000002</v>
      </c>
      <c r="BX26" s="13">
        <v>1107</v>
      </c>
      <c r="BY26" s="13">
        <v>2333</v>
      </c>
      <c r="BZ26" s="14">
        <v>5.6775000000000002</v>
      </c>
      <c r="CA26" s="14">
        <v>38069.75</v>
      </c>
      <c r="CB26" s="14">
        <v>78525.929999999993</v>
      </c>
      <c r="CC26" s="14">
        <v>5.91</v>
      </c>
      <c r="CD26" s="14">
        <v>16336.98</v>
      </c>
      <c r="CE26" s="14">
        <v>31956.31</v>
      </c>
      <c r="CF26" s="15">
        <v>6.2137000000000002</v>
      </c>
    </row>
    <row r="27" spans="2:84" x14ac:dyDescent="0.25">
      <c r="B27" s="11" t="s">
        <v>61</v>
      </c>
      <c r="C27" s="12" t="s">
        <v>62</v>
      </c>
      <c r="D27" s="13">
        <v>239</v>
      </c>
      <c r="E27" s="13">
        <v>443</v>
      </c>
      <c r="F27" s="14">
        <v>2.7686999999999999</v>
      </c>
      <c r="G27" s="14">
        <v>5369.2</v>
      </c>
      <c r="H27" s="14">
        <v>12531.4</v>
      </c>
      <c r="I27" s="14">
        <v>2.02</v>
      </c>
      <c r="J27" s="14">
        <v>2433.84</v>
      </c>
      <c r="K27" s="14">
        <v>5699.47</v>
      </c>
      <c r="L27" s="14">
        <v>2.0472000000000001</v>
      </c>
      <c r="M27" s="13">
        <v>97</v>
      </c>
      <c r="N27" s="13">
        <v>224</v>
      </c>
      <c r="O27" s="14">
        <v>2.9554999999999998</v>
      </c>
      <c r="P27" s="14">
        <v>2333</v>
      </c>
      <c r="Q27" s="14">
        <v>5407.8</v>
      </c>
      <c r="R27" s="14">
        <v>2.67</v>
      </c>
      <c r="S27" s="14">
        <v>1015.83</v>
      </c>
      <c r="T27" s="14">
        <v>2402.13</v>
      </c>
      <c r="U27" s="14">
        <v>2.4039999999999999</v>
      </c>
      <c r="V27" s="13">
        <v>135</v>
      </c>
      <c r="W27" s="13">
        <v>300</v>
      </c>
      <c r="X27" s="14">
        <v>2.1253000000000002</v>
      </c>
      <c r="Y27" s="14">
        <v>4795.21</v>
      </c>
      <c r="Z27" s="14">
        <v>10426.73</v>
      </c>
      <c r="AA27" s="14">
        <v>2.31</v>
      </c>
      <c r="AB27" s="14">
        <v>1652.17</v>
      </c>
      <c r="AC27" s="14">
        <v>3471</v>
      </c>
      <c r="AD27" s="14">
        <v>2.2999999999999998</v>
      </c>
      <c r="AE27" s="13">
        <v>4</v>
      </c>
      <c r="AF27" s="13">
        <v>7</v>
      </c>
      <c r="AG27" s="14">
        <v>2.4843999999999999</v>
      </c>
      <c r="AH27" s="14">
        <v>270</v>
      </c>
      <c r="AI27" s="14">
        <v>569</v>
      </c>
      <c r="AJ27" s="14">
        <v>2.2400000000000002</v>
      </c>
      <c r="AK27" s="14">
        <v>124.93</v>
      </c>
      <c r="AL27" s="14">
        <v>253.81</v>
      </c>
      <c r="AM27" s="14">
        <v>2.3475000000000001</v>
      </c>
      <c r="AN27" s="13">
        <v>8</v>
      </c>
      <c r="AO27" s="13">
        <v>35</v>
      </c>
      <c r="AP27" s="14">
        <v>2.9197000000000002</v>
      </c>
      <c r="AQ27" s="14">
        <v>353</v>
      </c>
      <c r="AR27" s="14">
        <v>1707.1</v>
      </c>
      <c r="AS27" s="14">
        <v>2.1800000000000002</v>
      </c>
      <c r="AT27" s="14">
        <v>146.12</v>
      </c>
      <c r="AU27" s="14">
        <v>532.32000000000005</v>
      </c>
      <c r="AV27" s="14">
        <v>2.0983999999999998</v>
      </c>
      <c r="AW27" s="13">
        <v>0</v>
      </c>
      <c r="AX27" s="13">
        <v>7</v>
      </c>
      <c r="AY27" s="14">
        <v>0</v>
      </c>
      <c r="AZ27" s="14">
        <v>0</v>
      </c>
      <c r="BA27" s="14">
        <v>470</v>
      </c>
      <c r="BB27" s="14">
        <v>0</v>
      </c>
      <c r="BC27" s="14">
        <v>0</v>
      </c>
      <c r="BD27" s="14">
        <v>28.34</v>
      </c>
      <c r="BE27" s="14">
        <v>0</v>
      </c>
      <c r="BF27" s="13">
        <v>0</v>
      </c>
      <c r="BG27" s="13">
        <v>0</v>
      </c>
      <c r="BH27" s="14"/>
      <c r="BI27" s="14">
        <v>0</v>
      </c>
      <c r="BJ27" s="14">
        <v>0</v>
      </c>
      <c r="BK27" s="14"/>
      <c r="BL27" s="14">
        <v>0</v>
      </c>
      <c r="BM27" s="14">
        <v>0</v>
      </c>
      <c r="BN27" s="14"/>
      <c r="BO27" s="13">
        <v>37</v>
      </c>
      <c r="BP27" s="13">
        <v>71</v>
      </c>
      <c r="BQ27" s="14">
        <v>5.8175999999999997</v>
      </c>
      <c r="BR27" s="14">
        <v>1763.1</v>
      </c>
      <c r="BS27" s="14">
        <v>3500.8</v>
      </c>
      <c r="BT27" s="14">
        <v>3.73</v>
      </c>
      <c r="BU27" s="14">
        <v>764.14</v>
      </c>
      <c r="BV27" s="14">
        <v>1507.45</v>
      </c>
      <c r="BW27" s="14">
        <v>4.4649000000000001</v>
      </c>
      <c r="BX27" s="13">
        <v>520</v>
      </c>
      <c r="BY27" s="13">
        <v>1087</v>
      </c>
      <c r="BZ27" s="14">
        <v>2.6669</v>
      </c>
      <c r="CA27" s="14">
        <v>14883.51</v>
      </c>
      <c r="CB27" s="14">
        <v>34612.83</v>
      </c>
      <c r="CC27" s="14">
        <v>2.31</v>
      </c>
      <c r="CD27" s="14">
        <v>6137.03</v>
      </c>
      <c r="CE27" s="14">
        <v>13894.52</v>
      </c>
      <c r="CF27" s="15">
        <v>2.3342000000000001</v>
      </c>
    </row>
    <row r="28" spans="2:84" x14ac:dyDescent="0.25">
      <c r="B28" s="11" t="s">
        <v>63</v>
      </c>
      <c r="C28" s="12" t="s">
        <v>64</v>
      </c>
      <c r="D28" s="13">
        <v>388</v>
      </c>
      <c r="E28" s="13">
        <v>937</v>
      </c>
      <c r="F28" s="14">
        <v>4.4949000000000003</v>
      </c>
      <c r="G28" s="14">
        <v>11856.5</v>
      </c>
      <c r="H28" s="14">
        <v>22184.400000000001</v>
      </c>
      <c r="I28" s="14">
        <v>4.47</v>
      </c>
      <c r="J28" s="14">
        <v>5024.57</v>
      </c>
      <c r="K28" s="14">
        <v>9757.68</v>
      </c>
      <c r="L28" s="14">
        <v>4.2263999999999999</v>
      </c>
      <c r="M28" s="13">
        <v>114</v>
      </c>
      <c r="N28" s="13">
        <v>261</v>
      </c>
      <c r="O28" s="14">
        <v>3.4733999999999998</v>
      </c>
      <c r="P28" s="14">
        <v>2466</v>
      </c>
      <c r="Q28" s="14">
        <v>5934.4</v>
      </c>
      <c r="R28" s="14">
        <v>2.82</v>
      </c>
      <c r="S28" s="14">
        <v>1126.3499999999999</v>
      </c>
      <c r="T28" s="14">
        <v>2679.67</v>
      </c>
      <c r="U28" s="14">
        <v>2.6655000000000002</v>
      </c>
      <c r="V28" s="13">
        <v>202</v>
      </c>
      <c r="W28" s="13">
        <v>352</v>
      </c>
      <c r="X28" s="14">
        <v>3.1800999999999999</v>
      </c>
      <c r="Y28" s="14">
        <v>5995.91</v>
      </c>
      <c r="Z28" s="14">
        <v>10528.94</v>
      </c>
      <c r="AA28" s="14">
        <v>2.89</v>
      </c>
      <c r="AB28" s="14">
        <v>2094.29</v>
      </c>
      <c r="AC28" s="14">
        <v>3706.82</v>
      </c>
      <c r="AD28" s="14">
        <v>2.9155000000000002</v>
      </c>
      <c r="AE28" s="13">
        <v>11</v>
      </c>
      <c r="AF28" s="13">
        <v>20</v>
      </c>
      <c r="AG28" s="14">
        <v>6.8322000000000003</v>
      </c>
      <c r="AH28" s="14">
        <v>1215</v>
      </c>
      <c r="AI28" s="14">
        <v>2158</v>
      </c>
      <c r="AJ28" s="14">
        <v>10.09</v>
      </c>
      <c r="AK28" s="14">
        <v>470.16</v>
      </c>
      <c r="AL28" s="14">
        <v>890.27</v>
      </c>
      <c r="AM28" s="14">
        <v>8.8346</v>
      </c>
      <c r="AN28" s="13">
        <v>18</v>
      </c>
      <c r="AO28" s="13">
        <v>55</v>
      </c>
      <c r="AP28" s="14">
        <v>6.5693000000000001</v>
      </c>
      <c r="AQ28" s="14">
        <v>968.2</v>
      </c>
      <c r="AR28" s="14">
        <v>2870</v>
      </c>
      <c r="AS28" s="14">
        <v>6</v>
      </c>
      <c r="AT28" s="14">
        <v>413.75</v>
      </c>
      <c r="AU28" s="14">
        <v>1112.81</v>
      </c>
      <c r="AV28" s="14">
        <v>5.9417999999999997</v>
      </c>
      <c r="AW28" s="13">
        <v>8</v>
      </c>
      <c r="AX28" s="13">
        <v>23</v>
      </c>
      <c r="AY28" s="14">
        <v>4.9688999999999997</v>
      </c>
      <c r="AZ28" s="14">
        <v>400</v>
      </c>
      <c r="BA28" s="14">
        <v>1280</v>
      </c>
      <c r="BB28" s="14">
        <v>4.41</v>
      </c>
      <c r="BC28" s="14">
        <v>24.1</v>
      </c>
      <c r="BD28" s="14">
        <v>77.14</v>
      </c>
      <c r="BE28" s="14">
        <v>4.4149000000000003</v>
      </c>
      <c r="BF28" s="13">
        <v>0</v>
      </c>
      <c r="BG28" s="13">
        <v>0</v>
      </c>
      <c r="BH28" s="14"/>
      <c r="BI28" s="14">
        <v>0</v>
      </c>
      <c r="BJ28" s="14">
        <v>0</v>
      </c>
      <c r="BK28" s="14"/>
      <c r="BL28" s="14">
        <v>0</v>
      </c>
      <c r="BM28" s="14">
        <v>0</v>
      </c>
      <c r="BN28" s="14"/>
      <c r="BO28" s="13">
        <v>26</v>
      </c>
      <c r="BP28" s="13">
        <v>70</v>
      </c>
      <c r="BQ28" s="14">
        <v>4.0880000000000001</v>
      </c>
      <c r="BR28" s="14">
        <v>1966.79</v>
      </c>
      <c r="BS28" s="14">
        <v>7630.59</v>
      </c>
      <c r="BT28" s="14">
        <v>4.16</v>
      </c>
      <c r="BU28" s="14">
        <v>578.64</v>
      </c>
      <c r="BV28" s="14">
        <v>2485.62</v>
      </c>
      <c r="BW28" s="14">
        <v>3.3809999999999998</v>
      </c>
      <c r="BX28" s="13">
        <v>767</v>
      </c>
      <c r="BY28" s="13">
        <v>1718</v>
      </c>
      <c r="BZ28" s="14">
        <v>3.9337</v>
      </c>
      <c r="CA28" s="14">
        <v>24868.400000000001</v>
      </c>
      <c r="CB28" s="14">
        <v>52586.33</v>
      </c>
      <c r="CC28" s="14">
        <v>3.86</v>
      </c>
      <c r="CD28" s="14">
        <v>9731.86</v>
      </c>
      <c r="CE28" s="14">
        <v>20710.009999999998</v>
      </c>
      <c r="CF28" s="15">
        <v>3.7014999999999998</v>
      </c>
    </row>
    <row r="29" spans="2:84" x14ac:dyDescent="0.25">
      <c r="B29" s="11" t="s">
        <v>65</v>
      </c>
      <c r="C29" s="12" t="s">
        <v>66</v>
      </c>
      <c r="D29" s="13">
        <v>180</v>
      </c>
      <c r="E29" s="13">
        <v>510</v>
      </c>
      <c r="F29" s="14">
        <v>2.0851999999999999</v>
      </c>
      <c r="G29" s="14">
        <v>4915.3999999999996</v>
      </c>
      <c r="H29" s="14">
        <v>12328.6</v>
      </c>
      <c r="I29" s="14">
        <v>1.85</v>
      </c>
      <c r="J29" s="14">
        <v>2229.09</v>
      </c>
      <c r="K29" s="14">
        <v>5695.61</v>
      </c>
      <c r="L29" s="14">
        <v>1.875</v>
      </c>
      <c r="M29" s="13">
        <v>92</v>
      </c>
      <c r="N29" s="13">
        <v>179</v>
      </c>
      <c r="O29" s="14">
        <v>2.8031000000000001</v>
      </c>
      <c r="P29" s="14">
        <v>2230.5</v>
      </c>
      <c r="Q29" s="14">
        <v>4185.5</v>
      </c>
      <c r="R29" s="14">
        <v>2.5499999999999998</v>
      </c>
      <c r="S29" s="14">
        <v>990.36</v>
      </c>
      <c r="T29" s="14">
        <v>1825.67</v>
      </c>
      <c r="U29" s="14">
        <v>2.3437000000000001</v>
      </c>
      <c r="V29" s="13">
        <v>132</v>
      </c>
      <c r="W29" s="13">
        <v>245</v>
      </c>
      <c r="X29" s="14">
        <v>2.0779999999999998</v>
      </c>
      <c r="Y29" s="14">
        <v>4428.1000000000004</v>
      </c>
      <c r="Z29" s="14">
        <v>7719.6</v>
      </c>
      <c r="AA29" s="14">
        <v>2.13</v>
      </c>
      <c r="AB29" s="14">
        <v>1548.05</v>
      </c>
      <c r="AC29" s="14">
        <v>2750.02</v>
      </c>
      <c r="AD29" s="14">
        <v>2.1549999999999998</v>
      </c>
      <c r="AE29" s="13">
        <v>2</v>
      </c>
      <c r="AF29" s="13">
        <v>4</v>
      </c>
      <c r="AG29" s="14">
        <v>1.2422</v>
      </c>
      <c r="AH29" s="14">
        <v>100</v>
      </c>
      <c r="AI29" s="14">
        <v>218</v>
      </c>
      <c r="AJ29" s="14">
        <v>0.83</v>
      </c>
      <c r="AK29" s="14">
        <v>50.12</v>
      </c>
      <c r="AL29" s="14">
        <v>107.26</v>
      </c>
      <c r="AM29" s="14">
        <v>0.94169999999999998</v>
      </c>
      <c r="AN29" s="13">
        <v>10</v>
      </c>
      <c r="AO29" s="13">
        <v>18</v>
      </c>
      <c r="AP29" s="14">
        <v>3.6496</v>
      </c>
      <c r="AQ29" s="14">
        <v>411.6</v>
      </c>
      <c r="AR29" s="14">
        <v>900.6</v>
      </c>
      <c r="AS29" s="14">
        <v>2.5499999999999998</v>
      </c>
      <c r="AT29" s="14">
        <v>157.71</v>
      </c>
      <c r="AU29" s="14">
        <v>271.69</v>
      </c>
      <c r="AV29" s="14">
        <v>2.2648000000000001</v>
      </c>
      <c r="AW29" s="13">
        <v>6</v>
      </c>
      <c r="AX29" s="13">
        <v>11</v>
      </c>
      <c r="AY29" s="14">
        <v>3.7267000000000001</v>
      </c>
      <c r="AZ29" s="14">
        <v>310</v>
      </c>
      <c r="BA29" s="14">
        <v>530</v>
      </c>
      <c r="BB29" s="14">
        <v>3.42</v>
      </c>
      <c r="BC29" s="14">
        <v>18.68</v>
      </c>
      <c r="BD29" s="14">
        <v>31.92</v>
      </c>
      <c r="BE29" s="14">
        <v>3.4220000000000002</v>
      </c>
      <c r="BF29" s="13">
        <v>0</v>
      </c>
      <c r="BG29" s="13">
        <v>0</v>
      </c>
      <c r="BH29" s="14"/>
      <c r="BI29" s="14">
        <v>0</v>
      </c>
      <c r="BJ29" s="14">
        <v>0</v>
      </c>
      <c r="BK29" s="14"/>
      <c r="BL29" s="14">
        <v>0</v>
      </c>
      <c r="BM29" s="14">
        <v>0</v>
      </c>
      <c r="BN29" s="14"/>
      <c r="BO29" s="13">
        <v>16</v>
      </c>
      <c r="BP29" s="13">
        <v>26</v>
      </c>
      <c r="BQ29" s="14">
        <v>2.5156999999999998</v>
      </c>
      <c r="BR29" s="14">
        <v>544.1</v>
      </c>
      <c r="BS29" s="14">
        <v>1261</v>
      </c>
      <c r="BT29" s="14">
        <v>1.1499999999999999</v>
      </c>
      <c r="BU29" s="14">
        <v>269.49</v>
      </c>
      <c r="BV29" s="14">
        <v>559.44000000000005</v>
      </c>
      <c r="BW29" s="14">
        <v>1.5746</v>
      </c>
      <c r="BX29" s="13">
        <v>438</v>
      </c>
      <c r="BY29" s="13">
        <v>993</v>
      </c>
      <c r="BZ29" s="14">
        <v>2.2463000000000002</v>
      </c>
      <c r="CA29" s="14">
        <v>12939.7</v>
      </c>
      <c r="CB29" s="14">
        <v>27143.3</v>
      </c>
      <c r="CC29" s="14">
        <v>2.0099999999999998</v>
      </c>
      <c r="CD29" s="14">
        <v>5263.5</v>
      </c>
      <c r="CE29" s="14">
        <v>11241.61</v>
      </c>
      <c r="CF29" s="15">
        <v>2.0019</v>
      </c>
    </row>
    <row r="30" spans="2:84" x14ac:dyDescent="0.25">
      <c r="B30" s="11" t="s">
        <v>67</v>
      </c>
      <c r="C30" s="12" t="s">
        <v>68</v>
      </c>
      <c r="D30" s="13">
        <v>0</v>
      </c>
      <c r="E30" s="13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3">
        <v>0</v>
      </c>
      <c r="N30" s="13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3">
        <v>0</v>
      </c>
      <c r="W30" s="13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3">
        <v>0</v>
      </c>
      <c r="AF30" s="13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3">
        <v>0</v>
      </c>
      <c r="AO30" s="13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3">
        <v>0</v>
      </c>
      <c r="AX30" s="13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3">
        <v>0</v>
      </c>
      <c r="BG30" s="13">
        <v>0</v>
      </c>
      <c r="BH30" s="14"/>
      <c r="BI30" s="14">
        <v>0</v>
      </c>
      <c r="BJ30" s="14">
        <v>0</v>
      </c>
      <c r="BK30" s="14"/>
      <c r="BL30" s="14">
        <v>0</v>
      </c>
      <c r="BM30" s="14">
        <v>0</v>
      </c>
      <c r="BN30" s="14"/>
      <c r="BO30" s="13">
        <v>0</v>
      </c>
      <c r="BP30" s="13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3">
        <v>0</v>
      </c>
      <c r="BY30" s="13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5">
        <v>0</v>
      </c>
    </row>
    <row r="31" spans="2:84" x14ac:dyDescent="0.25">
      <c r="B31" s="11" t="s">
        <v>69</v>
      </c>
      <c r="C31" s="12" t="s">
        <v>70</v>
      </c>
      <c r="D31" s="13">
        <v>138</v>
      </c>
      <c r="E31" s="13">
        <v>288</v>
      </c>
      <c r="F31" s="14">
        <v>1.5987</v>
      </c>
      <c r="G31" s="14">
        <v>4893.8999999999996</v>
      </c>
      <c r="H31" s="14">
        <v>10568.3</v>
      </c>
      <c r="I31" s="14">
        <v>1.84</v>
      </c>
      <c r="J31" s="14">
        <v>2330.87</v>
      </c>
      <c r="K31" s="14">
        <v>4938.6000000000004</v>
      </c>
      <c r="L31" s="14">
        <v>1.9605999999999999</v>
      </c>
      <c r="M31" s="13">
        <v>116</v>
      </c>
      <c r="N31" s="13">
        <v>253</v>
      </c>
      <c r="O31" s="14">
        <v>3.5344000000000002</v>
      </c>
      <c r="P31" s="14">
        <v>3982.6</v>
      </c>
      <c r="Q31" s="14">
        <v>8540.6</v>
      </c>
      <c r="R31" s="14">
        <v>4.5599999999999996</v>
      </c>
      <c r="S31" s="14">
        <v>2062.8000000000002</v>
      </c>
      <c r="T31" s="14">
        <v>4566.93</v>
      </c>
      <c r="U31" s="14">
        <v>4.8817000000000004</v>
      </c>
      <c r="V31" s="13">
        <v>145</v>
      </c>
      <c r="W31" s="13">
        <v>327</v>
      </c>
      <c r="X31" s="14">
        <v>2.2827000000000002</v>
      </c>
      <c r="Y31" s="14">
        <v>5491.84</v>
      </c>
      <c r="Z31" s="14">
        <v>11676.81</v>
      </c>
      <c r="AA31" s="14">
        <v>2.65</v>
      </c>
      <c r="AB31" s="14">
        <v>1875.81</v>
      </c>
      <c r="AC31" s="14">
        <v>4015.5</v>
      </c>
      <c r="AD31" s="14">
        <v>2.6113</v>
      </c>
      <c r="AE31" s="13">
        <v>4</v>
      </c>
      <c r="AF31" s="13">
        <v>8</v>
      </c>
      <c r="AG31" s="14">
        <v>2.4843999999999999</v>
      </c>
      <c r="AH31" s="14">
        <v>290.5</v>
      </c>
      <c r="AI31" s="14">
        <v>806.5</v>
      </c>
      <c r="AJ31" s="14">
        <v>2.41</v>
      </c>
      <c r="AK31" s="14">
        <v>-4.91</v>
      </c>
      <c r="AL31" s="14">
        <v>242.24</v>
      </c>
      <c r="AM31" s="14">
        <v>-9.2200000000000004E-2</v>
      </c>
      <c r="AN31" s="13">
        <v>8</v>
      </c>
      <c r="AO31" s="13">
        <v>15</v>
      </c>
      <c r="AP31" s="14">
        <v>2.9197000000000002</v>
      </c>
      <c r="AQ31" s="14">
        <v>505</v>
      </c>
      <c r="AR31" s="14">
        <v>852</v>
      </c>
      <c r="AS31" s="14">
        <v>3.13</v>
      </c>
      <c r="AT31" s="14">
        <v>248.21</v>
      </c>
      <c r="AU31" s="14">
        <v>424.73</v>
      </c>
      <c r="AV31" s="14">
        <v>3.5644999999999998</v>
      </c>
      <c r="AW31" s="13">
        <v>1</v>
      </c>
      <c r="AX31" s="13">
        <v>6</v>
      </c>
      <c r="AY31" s="14">
        <v>0.62109999999999999</v>
      </c>
      <c r="AZ31" s="14">
        <v>50</v>
      </c>
      <c r="BA31" s="14">
        <v>320</v>
      </c>
      <c r="BB31" s="14">
        <v>0.55000000000000004</v>
      </c>
      <c r="BC31" s="14">
        <v>3</v>
      </c>
      <c r="BD31" s="14">
        <v>19.239999999999998</v>
      </c>
      <c r="BE31" s="14">
        <v>0.54949999999999999</v>
      </c>
      <c r="BF31" s="13">
        <v>0</v>
      </c>
      <c r="BG31" s="13">
        <v>0</v>
      </c>
      <c r="BH31" s="14"/>
      <c r="BI31" s="14">
        <v>0</v>
      </c>
      <c r="BJ31" s="14">
        <v>0</v>
      </c>
      <c r="BK31" s="14"/>
      <c r="BL31" s="14">
        <v>0</v>
      </c>
      <c r="BM31" s="14">
        <v>0</v>
      </c>
      <c r="BN31" s="14"/>
      <c r="BO31" s="13">
        <v>23</v>
      </c>
      <c r="BP31" s="13">
        <v>45</v>
      </c>
      <c r="BQ31" s="14">
        <v>3.6162999999999998</v>
      </c>
      <c r="BR31" s="14">
        <v>999.8</v>
      </c>
      <c r="BS31" s="14">
        <v>2223.1</v>
      </c>
      <c r="BT31" s="14">
        <v>2.11</v>
      </c>
      <c r="BU31" s="14">
        <v>492.12</v>
      </c>
      <c r="BV31" s="14">
        <v>965.32</v>
      </c>
      <c r="BW31" s="14">
        <v>2.8754</v>
      </c>
      <c r="BX31" s="13">
        <v>435</v>
      </c>
      <c r="BY31" s="13">
        <v>942</v>
      </c>
      <c r="BZ31" s="14">
        <v>2.2309000000000001</v>
      </c>
      <c r="CA31" s="14">
        <v>16213.64</v>
      </c>
      <c r="CB31" s="14">
        <v>34987.31</v>
      </c>
      <c r="CC31" s="14">
        <v>2.5099999999999998</v>
      </c>
      <c r="CD31" s="14">
        <v>7007.9</v>
      </c>
      <c r="CE31" s="14">
        <v>15172.56</v>
      </c>
      <c r="CF31" s="15">
        <v>2.6654</v>
      </c>
    </row>
    <row r="32" spans="2:84" x14ac:dyDescent="0.25">
      <c r="B32" s="11" t="s">
        <v>71</v>
      </c>
      <c r="C32" s="12" t="s">
        <v>72</v>
      </c>
      <c r="D32" s="13">
        <v>171</v>
      </c>
      <c r="E32" s="13">
        <v>273</v>
      </c>
      <c r="F32" s="14">
        <v>1.9810000000000001</v>
      </c>
      <c r="G32" s="14">
        <v>7066</v>
      </c>
      <c r="H32" s="14">
        <v>11637.3</v>
      </c>
      <c r="I32" s="14">
        <v>2.66</v>
      </c>
      <c r="J32" s="14">
        <v>3112.53</v>
      </c>
      <c r="K32" s="14">
        <v>5054.5200000000004</v>
      </c>
      <c r="L32" s="14">
        <v>2.6181000000000001</v>
      </c>
      <c r="M32" s="13">
        <v>76</v>
      </c>
      <c r="N32" s="13">
        <v>183</v>
      </c>
      <c r="O32" s="14">
        <v>2.3155999999999999</v>
      </c>
      <c r="P32" s="14">
        <v>2095.8000000000002</v>
      </c>
      <c r="Q32" s="14">
        <v>4872.8</v>
      </c>
      <c r="R32" s="14">
        <v>2.4</v>
      </c>
      <c r="S32" s="14">
        <v>991.53</v>
      </c>
      <c r="T32" s="14">
        <v>2212.88</v>
      </c>
      <c r="U32" s="14">
        <v>2.3464999999999998</v>
      </c>
      <c r="V32" s="13">
        <v>137</v>
      </c>
      <c r="W32" s="13">
        <v>248</v>
      </c>
      <c r="X32" s="14">
        <v>2.1568000000000001</v>
      </c>
      <c r="Y32" s="14">
        <v>4196.12</v>
      </c>
      <c r="Z32" s="14">
        <v>7688.93</v>
      </c>
      <c r="AA32" s="14">
        <v>2.02</v>
      </c>
      <c r="AB32" s="14">
        <v>1475.31</v>
      </c>
      <c r="AC32" s="14">
        <v>2758.7</v>
      </c>
      <c r="AD32" s="14">
        <v>2.0537999999999998</v>
      </c>
      <c r="AE32" s="13">
        <v>3</v>
      </c>
      <c r="AF32" s="13">
        <v>5</v>
      </c>
      <c r="AG32" s="14">
        <v>1.8633</v>
      </c>
      <c r="AH32" s="14">
        <v>144.5</v>
      </c>
      <c r="AI32" s="14">
        <v>252.5</v>
      </c>
      <c r="AJ32" s="14">
        <v>1.2</v>
      </c>
      <c r="AK32" s="14">
        <v>58.26</v>
      </c>
      <c r="AL32" s="14">
        <v>113.8</v>
      </c>
      <c r="AM32" s="14">
        <v>1.0947</v>
      </c>
      <c r="AN32" s="13">
        <v>4</v>
      </c>
      <c r="AO32" s="13">
        <v>11</v>
      </c>
      <c r="AP32" s="14">
        <v>1.4598</v>
      </c>
      <c r="AQ32" s="14">
        <v>428</v>
      </c>
      <c r="AR32" s="14">
        <v>707</v>
      </c>
      <c r="AS32" s="14">
        <v>2.65</v>
      </c>
      <c r="AT32" s="14">
        <v>214.02</v>
      </c>
      <c r="AU32" s="14">
        <v>331.21</v>
      </c>
      <c r="AV32" s="14">
        <v>3.0735000000000001</v>
      </c>
      <c r="AW32" s="13">
        <v>0</v>
      </c>
      <c r="AX32" s="13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3">
        <v>0</v>
      </c>
      <c r="BG32" s="13">
        <v>0</v>
      </c>
      <c r="BH32" s="14"/>
      <c r="BI32" s="14">
        <v>0</v>
      </c>
      <c r="BJ32" s="14">
        <v>0</v>
      </c>
      <c r="BK32" s="14"/>
      <c r="BL32" s="14">
        <v>0</v>
      </c>
      <c r="BM32" s="14">
        <v>0</v>
      </c>
      <c r="BN32" s="14"/>
      <c r="BO32" s="13">
        <v>30</v>
      </c>
      <c r="BP32" s="13">
        <v>49</v>
      </c>
      <c r="BQ32" s="14">
        <v>4.7168999999999999</v>
      </c>
      <c r="BR32" s="14">
        <v>1002.8</v>
      </c>
      <c r="BS32" s="14">
        <v>3129.6</v>
      </c>
      <c r="BT32" s="14">
        <v>2.12</v>
      </c>
      <c r="BU32" s="14">
        <v>404.78</v>
      </c>
      <c r="BV32" s="14">
        <v>1012.64</v>
      </c>
      <c r="BW32" s="14">
        <v>2.3651</v>
      </c>
      <c r="BX32" s="13">
        <v>421</v>
      </c>
      <c r="BY32" s="13">
        <v>769</v>
      </c>
      <c r="BZ32" s="14">
        <v>2.1591</v>
      </c>
      <c r="CA32" s="14">
        <v>14933.22</v>
      </c>
      <c r="CB32" s="14">
        <v>28288.13</v>
      </c>
      <c r="CC32" s="14">
        <v>2.3199999999999998</v>
      </c>
      <c r="CD32" s="14">
        <v>6256.43</v>
      </c>
      <c r="CE32" s="14">
        <v>11483.75</v>
      </c>
      <c r="CF32" s="15">
        <v>2.3795999999999999</v>
      </c>
    </row>
    <row r="33" spans="2:84" x14ac:dyDescent="0.25">
      <c r="B33" s="11" t="s">
        <v>73</v>
      </c>
      <c r="C33" s="12" t="s">
        <v>74</v>
      </c>
      <c r="D33" s="13">
        <v>188</v>
      </c>
      <c r="E33" s="13">
        <v>475</v>
      </c>
      <c r="F33" s="14">
        <v>2.1779000000000002</v>
      </c>
      <c r="G33" s="14">
        <v>4742.8</v>
      </c>
      <c r="H33" s="14">
        <v>11965.2</v>
      </c>
      <c r="I33" s="14">
        <v>1.79</v>
      </c>
      <c r="J33" s="14">
        <v>2077.09</v>
      </c>
      <c r="K33" s="14">
        <v>5328.66</v>
      </c>
      <c r="L33" s="14">
        <v>1.7471000000000001</v>
      </c>
      <c r="M33" s="13">
        <v>91</v>
      </c>
      <c r="N33" s="13">
        <v>208</v>
      </c>
      <c r="O33" s="14">
        <v>2.7726000000000002</v>
      </c>
      <c r="P33" s="14">
        <v>2492</v>
      </c>
      <c r="Q33" s="14">
        <v>5768</v>
      </c>
      <c r="R33" s="14">
        <v>2.85</v>
      </c>
      <c r="S33" s="14">
        <v>1240.03</v>
      </c>
      <c r="T33" s="14">
        <v>2855.31</v>
      </c>
      <c r="U33" s="14">
        <v>2.9346000000000001</v>
      </c>
      <c r="V33" s="13">
        <v>250</v>
      </c>
      <c r="W33" s="13">
        <v>520</v>
      </c>
      <c r="X33" s="14">
        <v>3.9357000000000002</v>
      </c>
      <c r="Y33" s="14">
        <v>7749.12</v>
      </c>
      <c r="Z33" s="14">
        <v>16510.03</v>
      </c>
      <c r="AA33" s="14">
        <v>3.74</v>
      </c>
      <c r="AB33" s="14">
        <v>2790.94</v>
      </c>
      <c r="AC33" s="14">
        <v>5884.74</v>
      </c>
      <c r="AD33" s="14">
        <v>3.8853</v>
      </c>
      <c r="AE33" s="13">
        <v>0</v>
      </c>
      <c r="AF33" s="13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3">
        <v>5</v>
      </c>
      <c r="AO33" s="13">
        <v>14</v>
      </c>
      <c r="AP33" s="14">
        <v>1.8248</v>
      </c>
      <c r="AQ33" s="14">
        <v>347</v>
      </c>
      <c r="AR33" s="14">
        <v>702</v>
      </c>
      <c r="AS33" s="14">
        <v>2.15</v>
      </c>
      <c r="AT33" s="14">
        <v>162.76</v>
      </c>
      <c r="AU33" s="14">
        <v>168.77</v>
      </c>
      <c r="AV33" s="14">
        <v>2.3372999999999999</v>
      </c>
      <c r="AW33" s="13">
        <v>3</v>
      </c>
      <c r="AX33" s="13">
        <v>6</v>
      </c>
      <c r="AY33" s="14">
        <v>1.8633</v>
      </c>
      <c r="AZ33" s="14">
        <v>250</v>
      </c>
      <c r="BA33" s="14">
        <v>450</v>
      </c>
      <c r="BB33" s="14">
        <v>2.75</v>
      </c>
      <c r="BC33" s="14">
        <v>15.08</v>
      </c>
      <c r="BD33" s="14">
        <v>27.13</v>
      </c>
      <c r="BE33" s="14">
        <v>2.7625000000000002</v>
      </c>
      <c r="BF33" s="13">
        <v>0</v>
      </c>
      <c r="BG33" s="13">
        <v>0</v>
      </c>
      <c r="BH33" s="14"/>
      <c r="BI33" s="14">
        <v>0</v>
      </c>
      <c r="BJ33" s="14">
        <v>0</v>
      </c>
      <c r="BK33" s="14"/>
      <c r="BL33" s="14">
        <v>0</v>
      </c>
      <c r="BM33" s="14">
        <v>0</v>
      </c>
      <c r="BN33" s="14"/>
      <c r="BO33" s="13">
        <v>12</v>
      </c>
      <c r="BP33" s="13">
        <v>46</v>
      </c>
      <c r="BQ33" s="14">
        <v>1.8867</v>
      </c>
      <c r="BR33" s="14">
        <v>2030.1</v>
      </c>
      <c r="BS33" s="14">
        <v>3230</v>
      </c>
      <c r="BT33" s="14">
        <v>4.3</v>
      </c>
      <c r="BU33" s="14">
        <v>561.13</v>
      </c>
      <c r="BV33" s="14">
        <v>1003.82</v>
      </c>
      <c r="BW33" s="14">
        <v>3.2787000000000002</v>
      </c>
      <c r="BX33" s="13">
        <v>549</v>
      </c>
      <c r="BY33" s="13">
        <v>1269</v>
      </c>
      <c r="BZ33" s="14">
        <v>2.8155999999999999</v>
      </c>
      <c r="CA33" s="14">
        <v>17611.02</v>
      </c>
      <c r="CB33" s="14">
        <v>38625.230000000003</v>
      </c>
      <c r="CC33" s="14">
        <v>2.73</v>
      </c>
      <c r="CD33" s="14">
        <v>6847.03</v>
      </c>
      <c r="CE33" s="14">
        <v>15268.43</v>
      </c>
      <c r="CF33" s="15">
        <v>2.6042000000000001</v>
      </c>
    </row>
    <row r="34" spans="2:84" x14ac:dyDescent="0.25">
      <c r="B34" s="11" t="s">
        <v>75</v>
      </c>
      <c r="C34" s="12" t="s">
        <v>76</v>
      </c>
      <c r="D34" s="13">
        <v>318</v>
      </c>
      <c r="E34" s="13">
        <v>717</v>
      </c>
      <c r="F34" s="14">
        <v>3.6839</v>
      </c>
      <c r="G34" s="14">
        <v>8854.2999999999993</v>
      </c>
      <c r="H34" s="14">
        <v>20816.8</v>
      </c>
      <c r="I34" s="14">
        <v>3.34</v>
      </c>
      <c r="J34" s="14">
        <v>3938</v>
      </c>
      <c r="K34" s="14">
        <v>9335.57</v>
      </c>
      <c r="L34" s="14">
        <v>3.3125</v>
      </c>
      <c r="M34" s="13">
        <v>117</v>
      </c>
      <c r="N34" s="13">
        <v>245</v>
      </c>
      <c r="O34" s="14">
        <v>3.5648</v>
      </c>
      <c r="P34" s="14">
        <v>3371.8</v>
      </c>
      <c r="Q34" s="14">
        <v>6856.4</v>
      </c>
      <c r="R34" s="14">
        <v>3.86</v>
      </c>
      <c r="S34" s="14">
        <v>1568.1</v>
      </c>
      <c r="T34" s="14">
        <v>3190.68</v>
      </c>
      <c r="U34" s="14">
        <v>3.7109999999999999</v>
      </c>
      <c r="V34" s="13">
        <v>283</v>
      </c>
      <c r="W34" s="13">
        <v>663</v>
      </c>
      <c r="X34" s="14">
        <v>4.4551999999999996</v>
      </c>
      <c r="Y34" s="14">
        <v>9114.44</v>
      </c>
      <c r="Z34" s="14">
        <v>22902.9</v>
      </c>
      <c r="AA34" s="14">
        <v>4.4000000000000004</v>
      </c>
      <c r="AB34" s="14">
        <v>3240.34</v>
      </c>
      <c r="AC34" s="14">
        <v>7801.14</v>
      </c>
      <c r="AD34" s="14">
        <v>4.5109000000000004</v>
      </c>
      <c r="AE34" s="13">
        <v>8</v>
      </c>
      <c r="AF34" s="13">
        <v>15</v>
      </c>
      <c r="AG34" s="14">
        <v>4.9688999999999997</v>
      </c>
      <c r="AH34" s="14">
        <v>601.5</v>
      </c>
      <c r="AI34" s="14">
        <v>1082</v>
      </c>
      <c r="AJ34" s="14">
        <v>4.99</v>
      </c>
      <c r="AK34" s="14">
        <v>255.96</v>
      </c>
      <c r="AL34" s="14">
        <v>348.82</v>
      </c>
      <c r="AM34" s="14">
        <v>4.8095999999999997</v>
      </c>
      <c r="AN34" s="13">
        <v>5</v>
      </c>
      <c r="AO34" s="13">
        <v>16</v>
      </c>
      <c r="AP34" s="14">
        <v>1.8248</v>
      </c>
      <c r="AQ34" s="14">
        <v>336</v>
      </c>
      <c r="AR34" s="14">
        <v>1213</v>
      </c>
      <c r="AS34" s="14">
        <v>2.08</v>
      </c>
      <c r="AT34" s="14">
        <v>151.03</v>
      </c>
      <c r="AU34" s="14">
        <v>538.86</v>
      </c>
      <c r="AV34" s="14">
        <v>2.1688999999999998</v>
      </c>
      <c r="AW34" s="13">
        <v>3</v>
      </c>
      <c r="AX34" s="13">
        <v>8</v>
      </c>
      <c r="AY34" s="14">
        <v>1.8633</v>
      </c>
      <c r="AZ34" s="14">
        <v>200</v>
      </c>
      <c r="BA34" s="14">
        <v>460</v>
      </c>
      <c r="BB34" s="14">
        <v>2.2000000000000002</v>
      </c>
      <c r="BC34" s="14">
        <v>12.05</v>
      </c>
      <c r="BD34" s="14">
        <v>27.72</v>
      </c>
      <c r="BE34" s="14">
        <v>2.2073999999999998</v>
      </c>
      <c r="BF34" s="13">
        <v>0</v>
      </c>
      <c r="BG34" s="13">
        <v>0</v>
      </c>
      <c r="BH34" s="14"/>
      <c r="BI34" s="14">
        <v>0</v>
      </c>
      <c r="BJ34" s="14">
        <v>0</v>
      </c>
      <c r="BK34" s="14"/>
      <c r="BL34" s="14">
        <v>0</v>
      </c>
      <c r="BM34" s="14">
        <v>0</v>
      </c>
      <c r="BN34" s="14"/>
      <c r="BO34" s="13">
        <v>31</v>
      </c>
      <c r="BP34" s="13">
        <v>56</v>
      </c>
      <c r="BQ34" s="14">
        <v>4.8742000000000001</v>
      </c>
      <c r="BR34" s="14">
        <v>1858.3</v>
      </c>
      <c r="BS34" s="14">
        <v>4390.7</v>
      </c>
      <c r="BT34" s="14">
        <v>3.93</v>
      </c>
      <c r="BU34" s="14">
        <v>680.41</v>
      </c>
      <c r="BV34" s="14">
        <v>1492.77</v>
      </c>
      <c r="BW34" s="14">
        <v>3.9756</v>
      </c>
      <c r="BX34" s="13">
        <v>765</v>
      </c>
      <c r="BY34" s="13">
        <v>1720</v>
      </c>
      <c r="BZ34" s="14">
        <v>3.9234</v>
      </c>
      <c r="CA34" s="14">
        <v>24336.34</v>
      </c>
      <c r="CB34" s="14">
        <v>57721.8</v>
      </c>
      <c r="CC34" s="14">
        <v>3.78</v>
      </c>
      <c r="CD34" s="14">
        <v>9845.89</v>
      </c>
      <c r="CE34" s="14">
        <v>22735.56</v>
      </c>
      <c r="CF34" s="15">
        <v>3.7448000000000001</v>
      </c>
    </row>
    <row r="35" spans="2:84" x14ac:dyDescent="0.25">
      <c r="B35" s="11" t="s">
        <v>77</v>
      </c>
      <c r="C35" s="12" t="s">
        <v>78</v>
      </c>
      <c r="D35" s="13">
        <v>0</v>
      </c>
      <c r="E35" s="13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3">
        <v>0</v>
      </c>
      <c r="N35" s="13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3">
        <v>0</v>
      </c>
      <c r="W35" s="13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3">
        <v>0</v>
      </c>
      <c r="AF35" s="13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3">
        <v>0</v>
      </c>
      <c r="AO35" s="13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3">
        <v>0</v>
      </c>
      <c r="AX35" s="13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3">
        <v>0</v>
      </c>
      <c r="BG35" s="13">
        <v>0</v>
      </c>
      <c r="BH35" s="14"/>
      <c r="BI35" s="14">
        <v>0</v>
      </c>
      <c r="BJ35" s="14">
        <v>0</v>
      </c>
      <c r="BK35" s="14"/>
      <c r="BL35" s="14">
        <v>0</v>
      </c>
      <c r="BM35" s="14">
        <v>0</v>
      </c>
      <c r="BN35" s="14"/>
      <c r="BO35" s="13">
        <v>0</v>
      </c>
      <c r="BP35" s="13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3">
        <v>0</v>
      </c>
      <c r="BY35" s="13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5">
        <v>0</v>
      </c>
    </row>
    <row r="36" spans="2:84" x14ac:dyDescent="0.25">
      <c r="B36" s="11" t="s">
        <v>79</v>
      </c>
      <c r="C36" s="12" t="s">
        <v>80</v>
      </c>
      <c r="D36" s="13">
        <v>178</v>
      </c>
      <c r="E36" s="13">
        <v>322</v>
      </c>
      <c r="F36" s="14">
        <v>2.0619999999999998</v>
      </c>
      <c r="G36" s="14">
        <v>5458.4</v>
      </c>
      <c r="H36" s="14">
        <v>11081.2</v>
      </c>
      <c r="I36" s="14">
        <v>2.06</v>
      </c>
      <c r="J36" s="14">
        <v>2648.28</v>
      </c>
      <c r="K36" s="14">
        <v>5363.39</v>
      </c>
      <c r="L36" s="14">
        <v>2.2275999999999998</v>
      </c>
      <c r="M36" s="13">
        <v>102</v>
      </c>
      <c r="N36" s="13">
        <v>181</v>
      </c>
      <c r="O36" s="14">
        <v>3.1078000000000001</v>
      </c>
      <c r="P36" s="14">
        <v>3033.2</v>
      </c>
      <c r="Q36" s="14">
        <v>5467.2</v>
      </c>
      <c r="R36" s="14">
        <v>3.47</v>
      </c>
      <c r="S36" s="14">
        <v>1608.34</v>
      </c>
      <c r="T36" s="14">
        <v>2896.33</v>
      </c>
      <c r="U36" s="14">
        <v>3.8062</v>
      </c>
      <c r="V36" s="13">
        <v>291</v>
      </c>
      <c r="W36" s="13">
        <v>614</v>
      </c>
      <c r="X36" s="14">
        <v>4.5811999999999999</v>
      </c>
      <c r="Y36" s="14">
        <v>10795.04</v>
      </c>
      <c r="Z36" s="14">
        <v>22015.96</v>
      </c>
      <c r="AA36" s="14">
        <v>5.21</v>
      </c>
      <c r="AB36" s="14">
        <v>3833.26</v>
      </c>
      <c r="AC36" s="14">
        <v>7859.4</v>
      </c>
      <c r="AD36" s="14">
        <v>5.3362999999999996</v>
      </c>
      <c r="AE36" s="13">
        <v>0</v>
      </c>
      <c r="AF36" s="13">
        <v>5</v>
      </c>
      <c r="AG36" s="14">
        <v>0</v>
      </c>
      <c r="AH36" s="14">
        <v>0</v>
      </c>
      <c r="AI36" s="14">
        <v>226.5</v>
      </c>
      <c r="AJ36" s="14">
        <v>0</v>
      </c>
      <c r="AK36" s="14">
        <v>0</v>
      </c>
      <c r="AL36" s="14">
        <v>15.44</v>
      </c>
      <c r="AM36" s="14">
        <v>0</v>
      </c>
      <c r="AN36" s="13">
        <v>2</v>
      </c>
      <c r="AO36" s="13">
        <v>9</v>
      </c>
      <c r="AP36" s="14">
        <v>0.72989999999999999</v>
      </c>
      <c r="AQ36" s="14">
        <v>308</v>
      </c>
      <c r="AR36" s="14">
        <v>596</v>
      </c>
      <c r="AS36" s="14">
        <v>1.9</v>
      </c>
      <c r="AT36" s="14">
        <v>134.11000000000001</v>
      </c>
      <c r="AU36" s="14">
        <v>268.89</v>
      </c>
      <c r="AV36" s="14">
        <v>1.9258999999999999</v>
      </c>
      <c r="AW36" s="13">
        <v>1</v>
      </c>
      <c r="AX36" s="13">
        <v>6</v>
      </c>
      <c r="AY36" s="14">
        <v>0.62109999999999999</v>
      </c>
      <c r="AZ36" s="14">
        <v>100</v>
      </c>
      <c r="BA36" s="14">
        <v>520</v>
      </c>
      <c r="BB36" s="14">
        <v>1.1000000000000001</v>
      </c>
      <c r="BC36" s="14">
        <v>6.04</v>
      </c>
      <c r="BD36" s="14">
        <v>31.38</v>
      </c>
      <c r="BE36" s="14">
        <v>1.1064000000000001</v>
      </c>
      <c r="BF36" s="13">
        <v>0</v>
      </c>
      <c r="BG36" s="13">
        <v>0</v>
      </c>
      <c r="BH36" s="14"/>
      <c r="BI36" s="14">
        <v>0</v>
      </c>
      <c r="BJ36" s="14">
        <v>0</v>
      </c>
      <c r="BK36" s="14"/>
      <c r="BL36" s="14">
        <v>0</v>
      </c>
      <c r="BM36" s="14">
        <v>0</v>
      </c>
      <c r="BN36" s="14"/>
      <c r="BO36" s="13">
        <v>15</v>
      </c>
      <c r="BP36" s="13">
        <v>53</v>
      </c>
      <c r="BQ36" s="14">
        <v>2.3584000000000001</v>
      </c>
      <c r="BR36" s="14">
        <v>809.7</v>
      </c>
      <c r="BS36" s="14">
        <v>3935.3</v>
      </c>
      <c r="BT36" s="14">
        <v>1.71</v>
      </c>
      <c r="BU36" s="14">
        <v>361.74</v>
      </c>
      <c r="BV36" s="14">
        <v>1658.5</v>
      </c>
      <c r="BW36" s="14">
        <v>2.1135999999999999</v>
      </c>
      <c r="BX36" s="13">
        <v>589</v>
      </c>
      <c r="BY36" s="13">
        <v>1190</v>
      </c>
      <c r="BZ36" s="14">
        <v>3.0207999999999999</v>
      </c>
      <c r="CA36" s="14">
        <v>20504.34</v>
      </c>
      <c r="CB36" s="14">
        <v>43842.16</v>
      </c>
      <c r="CC36" s="14">
        <v>3.18</v>
      </c>
      <c r="CD36" s="14">
        <v>8591.77</v>
      </c>
      <c r="CE36" s="14">
        <v>18093.330000000002</v>
      </c>
      <c r="CF36" s="15">
        <v>3.2677999999999998</v>
      </c>
    </row>
    <row r="37" spans="2:84" x14ac:dyDescent="0.25">
      <c r="B37" s="11" t="s">
        <v>81</v>
      </c>
      <c r="C37" s="12" t="s">
        <v>82</v>
      </c>
      <c r="D37" s="13">
        <v>287</v>
      </c>
      <c r="E37" s="13">
        <v>547</v>
      </c>
      <c r="F37" s="14">
        <v>3.3248000000000002</v>
      </c>
      <c r="G37" s="14">
        <v>7977.4</v>
      </c>
      <c r="H37" s="14">
        <v>15114.2</v>
      </c>
      <c r="I37" s="14">
        <v>3.01</v>
      </c>
      <c r="J37" s="14">
        <v>3672.68</v>
      </c>
      <c r="K37" s="14">
        <v>6945.01</v>
      </c>
      <c r="L37" s="14">
        <v>3.0893000000000002</v>
      </c>
      <c r="M37" s="13">
        <v>132</v>
      </c>
      <c r="N37" s="13">
        <v>243</v>
      </c>
      <c r="O37" s="14">
        <v>4.0218999999999996</v>
      </c>
      <c r="P37" s="14">
        <v>3170</v>
      </c>
      <c r="Q37" s="14">
        <v>6369</v>
      </c>
      <c r="R37" s="14">
        <v>3.63</v>
      </c>
      <c r="S37" s="14">
        <v>1316.97</v>
      </c>
      <c r="T37" s="14">
        <v>2792.54</v>
      </c>
      <c r="U37" s="14">
        <v>3.1166</v>
      </c>
      <c r="V37" s="13">
        <v>181</v>
      </c>
      <c r="W37" s="13">
        <v>469</v>
      </c>
      <c r="X37" s="14">
        <v>2.8494000000000002</v>
      </c>
      <c r="Y37" s="14">
        <v>6278.62</v>
      </c>
      <c r="Z37" s="14">
        <v>15221.2</v>
      </c>
      <c r="AA37" s="14">
        <v>3.03</v>
      </c>
      <c r="AB37" s="14">
        <v>2133.7199999999998</v>
      </c>
      <c r="AC37" s="14">
        <v>5212.92</v>
      </c>
      <c r="AD37" s="14">
        <v>2.9704000000000002</v>
      </c>
      <c r="AE37" s="13">
        <v>5</v>
      </c>
      <c r="AF37" s="13">
        <v>11</v>
      </c>
      <c r="AG37" s="14">
        <v>3.1055000000000001</v>
      </c>
      <c r="AH37" s="14">
        <v>595</v>
      </c>
      <c r="AI37" s="14">
        <v>1168</v>
      </c>
      <c r="AJ37" s="14">
        <v>4.9400000000000004</v>
      </c>
      <c r="AK37" s="14">
        <v>253.16</v>
      </c>
      <c r="AL37" s="14">
        <v>515.16</v>
      </c>
      <c r="AM37" s="14">
        <v>4.7569999999999997</v>
      </c>
      <c r="AN37" s="13">
        <v>12</v>
      </c>
      <c r="AO37" s="13">
        <v>27</v>
      </c>
      <c r="AP37" s="14">
        <v>4.3795000000000002</v>
      </c>
      <c r="AQ37" s="14">
        <v>695</v>
      </c>
      <c r="AR37" s="14">
        <v>1630.4</v>
      </c>
      <c r="AS37" s="14">
        <v>4.3</v>
      </c>
      <c r="AT37" s="14">
        <v>285.91000000000003</v>
      </c>
      <c r="AU37" s="14">
        <v>641.58000000000004</v>
      </c>
      <c r="AV37" s="14">
        <v>4.1059000000000001</v>
      </c>
      <c r="AW37" s="13">
        <v>8</v>
      </c>
      <c r="AX37" s="13">
        <v>14</v>
      </c>
      <c r="AY37" s="14">
        <v>4.9688999999999997</v>
      </c>
      <c r="AZ37" s="14">
        <v>320</v>
      </c>
      <c r="BA37" s="14">
        <v>700</v>
      </c>
      <c r="BB37" s="14">
        <v>3.53</v>
      </c>
      <c r="BC37" s="14">
        <v>19.25</v>
      </c>
      <c r="BD37" s="14">
        <v>42.13</v>
      </c>
      <c r="BE37" s="14">
        <v>3.5264000000000002</v>
      </c>
      <c r="BF37" s="13">
        <v>0</v>
      </c>
      <c r="BG37" s="13">
        <v>0</v>
      </c>
      <c r="BH37" s="14"/>
      <c r="BI37" s="14">
        <v>0</v>
      </c>
      <c r="BJ37" s="14">
        <v>0</v>
      </c>
      <c r="BK37" s="14"/>
      <c r="BL37" s="14">
        <v>0</v>
      </c>
      <c r="BM37" s="14">
        <v>0</v>
      </c>
      <c r="BN37" s="14"/>
      <c r="BO37" s="13">
        <v>23</v>
      </c>
      <c r="BP37" s="13">
        <v>50</v>
      </c>
      <c r="BQ37" s="14">
        <v>3.6162999999999998</v>
      </c>
      <c r="BR37" s="14">
        <v>1881.1</v>
      </c>
      <c r="BS37" s="14">
        <v>3793</v>
      </c>
      <c r="BT37" s="14">
        <v>3.98</v>
      </c>
      <c r="BU37" s="14">
        <v>779.86</v>
      </c>
      <c r="BV37" s="14">
        <v>1478.99</v>
      </c>
      <c r="BW37" s="14">
        <v>4.5567000000000002</v>
      </c>
      <c r="BX37" s="13">
        <v>648</v>
      </c>
      <c r="BY37" s="13">
        <v>1361</v>
      </c>
      <c r="BZ37" s="14">
        <v>3.3233999999999999</v>
      </c>
      <c r="CA37" s="14">
        <v>20917.12</v>
      </c>
      <c r="CB37" s="14">
        <v>43995.8</v>
      </c>
      <c r="CC37" s="14">
        <v>3.25</v>
      </c>
      <c r="CD37" s="14">
        <v>8461.5499999999993</v>
      </c>
      <c r="CE37" s="14">
        <v>17628.330000000002</v>
      </c>
      <c r="CF37" s="15">
        <v>3.2183000000000002</v>
      </c>
    </row>
    <row r="38" spans="2:84" x14ac:dyDescent="0.25">
      <c r="B38" s="11" t="s">
        <v>83</v>
      </c>
      <c r="C38" s="12" t="s">
        <v>84</v>
      </c>
      <c r="D38" s="13">
        <v>0</v>
      </c>
      <c r="E38" s="13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3">
        <v>0</v>
      </c>
      <c r="N38" s="13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3">
        <v>0</v>
      </c>
      <c r="W38" s="13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3">
        <v>0</v>
      </c>
      <c r="AF38" s="13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3">
        <v>0</v>
      </c>
      <c r="AO38" s="13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3">
        <v>0</v>
      </c>
      <c r="AX38" s="13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3">
        <v>0</v>
      </c>
      <c r="BG38" s="13">
        <v>0</v>
      </c>
      <c r="BH38" s="14"/>
      <c r="BI38" s="14">
        <v>0</v>
      </c>
      <c r="BJ38" s="14">
        <v>0</v>
      </c>
      <c r="BK38" s="14"/>
      <c r="BL38" s="14">
        <v>0</v>
      </c>
      <c r="BM38" s="14">
        <v>0</v>
      </c>
      <c r="BN38" s="14"/>
      <c r="BO38" s="13">
        <v>0</v>
      </c>
      <c r="BP38" s="13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3">
        <v>0</v>
      </c>
      <c r="BY38" s="13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5">
        <v>0</v>
      </c>
    </row>
    <row r="39" spans="2:84" x14ac:dyDescent="0.25">
      <c r="B39" s="11" t="s">
        <v>85</v>
      </c>
      <c r="C39" s="12" t="s">
        <v>86</v>
      </c>
      <c r="D39" s="13">
        <v>103</v>
      </c>
      <c r="E39" s="13">
        <v>267</v>
      </c>
      <c r="F39" s="14">
        <v>1.1932</v>
      </c>
      <c r="G39" s="14">
        <v>3151</v>
      </c>
      <c r="H39" s="14">
        <v>7801.3</v>
      </c>
      <c r="I39" s="14">
        <v>1.19</v>
      </c>
      <c r="J39" s="14">
        <v>1549.15</v>
      </c>
      <c r="K39" s="14">
        <v>3799.19</v>
      </c>
      <c r="L39" s="14">
        <v>1.3029999999999999</v>
      </c>
      <c r="M39" s="13">
        <v>63</v>
      </c>
      <c r="N39" s="13">
        <v>149</v>
      </c>
      <c r="O39" s="14">
        <v>1.9195</v>
      </c>
      <c r="P39" s="14">
        <v>2201.4</v>
      </c>
      <c r="Q39" s="14">
        <v>4915.3999999999996</v>
      </c>
      <c r="R39" s="14">
        <v>2.52</v>
      </c>
      <c r="S39" s="14">
        <v>1114.1400000000001</v>
      </c>
      <c r="T39" s="14">
        <v>2559.8200000000002</v>
      </c>
      <c r="U39" s="14">
        <v>2.6366000000000001</v>
      </c>
      <c r="V39" s="13">
        <v>86</v>
      </c>
      <c r="W39" s="13">
        <v>244</v>
      </c>
      <c r="X39" s="14">
        <v>1.3539000000000001</v>
      </c>
      <c r="Y39" s="14">
        <v>2615.92</v>
      </c>
      <c r="Z39" s="14">
        <v>6940.03</v>
      </c>
      <c r="AA39" s="14">
        <v>1.26</v>
      </c>
      <c r="AB39" s="14">
        <v>928.45</v>
      </c>
      <c r="AC39" s="14">
        <v>2598.7600000000002</v>
      </c>
      <c r="AD39" s="14">
        <v>1.2925</v>
      </c>
      <c r="AE39" s="13">
        <v>3</v>
      </c>
      <c r="AF39" s="13">
        <v>7</v>
      </c>
      <c r="AG39" s="14">
        <v>1.8633</v>
      </c>
      <c r="AH39" s="14">
        <v>151.19999999999999</v>
      </c>
      <c r="AI39" s="14">
        <v>367.2</v>
      </c>
      <c r="AJ39" s="14">
        <v>1.25</v>
      </c>
      <c r="AK39" s="14">
        <v>74.73</v>
      </c>
      <c r="AL39" s="14">
        <v>187.1</v>
      </c>
      <c r="AM39" s="14">
        <v>1.4041999999999999</v>
      </c>
      <c r="AN39" s="13">
        <v>0</v>
      </c>
      <c r="AO39" s="13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3">
        <v>2</v>
      </c>
      <c r="AX39" s="13">
        <v>4</v>
      </c>
      <c r="AY39" s="14">
        <v>1.2422</v>
      </c>
      <c r="AZ39" s="14">
        <v>150</v>
      </c>
      <c r="BA39" s="14">
        <v>220</v>
      </c>
      <c r="BB39" s="14">
        <v>1.65</v>
      </c>
      <c r="BC39" s="14">
        <v>9.0399999999999991</v>
      </c>
      <c r="BD39" s="14">
        <v>13.26</v>
      </c>
      <c r="BE39" s="14">
        <v>1.6559999999999999</v>
      </c>
      <c r="BF39" s="13">
        <v>0</v>
      </c>
      <c r="BG39" s="13">
        <v>0</v>
      </c>
      <c r="BH39" s="14"/>
      <c r="BI39" s="14">
        <v>0</v>
      </c>
      <c r="BJ39" s="14">
        <v>0</v>
      </c>
      <c r="BK39" s="14"/>
      <c r="BL39" s="14">
        <v>0</v>
      </c>
      <c r="BM39" s="14">
        <v>0</v>
      </c>
      <c r="BN39" s="14"/>
      <c r="BO39" s="13">
        <v>7</v>
      </c>
      <c r="BP39" s="13">
        <v>22</v>
      </c>
      <c r="BQ39" s="14">
        <v>1.1006</v>
      </c>
      <c r="BR39" s="14">
        <v>452.6</v>
      </c>
      <c r="BS39" s="14">
        <v>1110.3</v>
      </c>
      <c r="BT39" s="14">
        <v>0.95</v>
      </c>
      <c r="BU39" s="14">
        <v>183.76</v>
      </c>
      <c r="BV39" s="14">
        <v>412.43</v>
      </c>
      <c r="BW39" s="14">
        <v>1.0737000000000001</v>
      </c>
      <c r="BX39" s="13">
        <v>264</v>
      </c>
      <c r="BY39" s="13">
        <v>693</v>
      </c>
      <c r="BZ39" s="14">
        <v>1.3539000000000001</v>
      </c>
      <c r="CA39" s="14">
        <v>8722.1200000000008</v>
      </c>
      <c r="CB39" s="14">
        <v>21354.23</v>
      </c>
      <c r="CC39" s="14">
        <v>1.35</v>
      </c>
      <c r="CD39" s="14">
        <v>3859.27</v>
      </c>
      <c r="CE39" s="14">
        <v>9570.56</v>
      </c>
      <c r="CF39" s="15">
        <v>1.4678</v>
      </c>
    </row>
    <row r="40" spans="2:84" x14ac:dyDescent="0.25">
      <c r="B40" s="11" t="s">
        <v>87</v>
      </c>
      <c r="C40" s="12" t="s">
        <v>88</v>
      </c>
      <c r="D40" s="13">
        <v>293</v>
      </c>
      <c r="E40" s="13">
        <v>749</v>
      </c>
      <c r="F40" s="14">
        <v>3.3942999999999999</v>
      </c>
      <c r="G40" s="14">
        <v>7594</v>
      </c>
      <c r="H40" s="14">
        <v>19688.8</v>
      </c>
      <c r="I40" s="14">
        <v>2.86</v>
      </c>
      <c r="J40" s="14">
        <v>3697.12</v>
      </c>
      <c r="K40" s="14">
        <v>9484.36</v>
      </c>
      <c r="L40" s="14">
        <v>3.1097999999999999</v>
      </c>
      <c r="M40" s="13">
        <v>129</v>
      </c>
      <c r="N40" s="13">
        <v>265</v>
      </c>
      <c r="O40" s="14">
        <v>3.9304999999999999</v>
      </c>
      <c r="P40" s="14">
        <v>3940.5</v>
      </c>
      <c r="Q40" s="14">
        <v>7900.5</v>
      </c>
      <c r="R40" s="14">
        <v>4.51</v>
      </c>
      <c r="S40" s="14">
        <v>2090.63</v>
      </c>
      <c r="T40" s="14">
        <v>4269.96</v>
      </c>
      <c r="U40" s="14">
        <v>4.9476000000000004</v>
      </c>
      <c r="V40" s="13">
        <v>166</v>
      </c>
      <c r="W40" s="13">
        <v>304</v>
      </c>
      <c r="X40" s="14">
        <v>2.6133000000000002</v>
      </c>
      <c r="Y40" s="14">
        <v>4805.43</v>
      </c>
      <c r="Z40" s="14">
        <v>9195.73</v>
      </c>
      <c r="AA40" s="14">
        <v>2.3199999999999998</v>
      </c>
      <c r="AB40" s="14">
        <v>1814.45</v>
      </c>
      <c r="AC40" s="14">
        <v>3497.46</v>
      </c>
      <c r="AD40" s="14">
        <v>2.5259</v>
      </c>
      <c r="AE40" s="13">
        <v>0</v>
      </c>
      <c r="AF40" s="13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3">
        <v>10</v>
      </c>
      <c r="AO40" s="13">
        <v>17</v>
      </c>
      <c r="AP40" s="14">
        <v>3.6496</v>
      </c>
      <c r="AQ40" s="14">
        <v>673</v>
      </c>
      <c r="AR40" s="14">
        <v>1168</v>
      </c>
      <c r="AS40" s="14">
        <v>4.17</v>
      </c>
      <c r="AT40" s="14">
        <v>307.86</v>
      </c>
      <c r="AU40" s="14">
        <v>509.71</v>
      </c>
      <c r="AV40" s="14">
        <v>4.4211</v>
      </c>
      <c r="AW40" s="13">
        <v>11</v>
      </c>
      <c r="AX40" s="13">
        <v>15</v>
      </c>
      <c r="AY40" s="14">
        <v>6.8322000000000003</v>
      </c>
      <c r="AZ40" s="14">
        <v>740</v>
      </c>
      <c r="BA40" s="14">
        <v>1090</v>
      </c>
      <c r="BB40" s="14">
        <v>8.16</v>
      </c>
      <c r="BC40" s="14">
        <v>44.61</v>
      </c>
      <c r="BD40" s="14">
        <v>65.739999999999995</v>
      </c>
      <c r="BE40" s="14">
        <v>8.1722000000000001</v>
      </c>
      <c r="BF40" s="13">
        <v>0</v>
      </c>
      <c r="BG40" s="13">
        <v>0</v>
      </c>
      <c r="BH40" s="14"/>
      <c r="BI40" s="14">
        <v>0</v>
      </c>
      <c r="BJ40" s="14">
        <v>0</v>
      </c>
      <c r="BK40" s="14"/>
      <c r="BL40" s="14">
        <v>0</v>
      </c>
      <c r="BM40" s="14">
        <v>0</v>
      </c>
      <c r="BN40" s="14"/>
      <c r="BO40" s="13">
        <v>23</v>
      </c>
      <c r="BP40" s="13">
        <v>49</v>
      </c>
      <c r="BQ40" s="14">
        <v>3.6162999999999998</v>
      </c>
      <c r="BR40" s="14">
        <v>1777.5</v>
      </c>
      <c r="BS40" s="14">
        <v>4286.1000000000004</v>
      </c>
      <c r="BT40" s="14">
        <v>3.76</v>
      </c>
      <c r="BU40" s="14">
        <v>803.54</v>
      </c>
      <c r="BV40" s="14">
        <v>1844.16</v>
      </c>
      <c r="BW40" s="14">
        <v>4.6951000000000001</v>
      </c>
      <c r="BX40" s="13">
        <v>632</v>
      </c>
      <c r="BY40" s="13">
        <v>1399</v>
      </c>
      <c r="BZ40" s="14">
        <v>3.2412999999999998</v>
      </c>
      <c r="CA40" s="14">
        <v>19530.43</v>
      </c>
      <c r="CB40" s="14">
        <v>43329.13</v>
      </c>
      <c r="CC40" s="14">
        <v>3.03</v>
      </c>
      <c r="CD40" s="14">
        <v>8758.2099999999991</v>
      </c>
      <c r="CE40" s="14">
        <v>19671.39</v>
      </c>
      <c r="CF40" s="15">
        <v>3.3311000000000002</v>
      </c>
    </row>
    <row r="41" spans="2:84" x14ac:dyDescent="0.25">
      <c r="B41" s="11" t="s">
        <v>89</v>
      </c>
      <c r="C41" s="12" t="s">
        <v>90</v>
      </c>
      <c r="D41" s="13">
        <v>0</v>
      </c>
      <c r="E41" s="13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3">
        <v>0</v>
      </c>
      <c r="N41" s="13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3">
        <v>0</v>
      </c>
      <c r="W41" s="13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3">
        <v>0</v>
      </c>
      <c r="AF41" s="13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3">
        <v>0</v>
      </c>
      <c r="AO41" s="13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3">
        <v>0</v>
      </c>
      <c r="AX41" s="13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3">
        <v>0</v>
      </c>
      <c r="BG41" s="13">
        <v>0</v>
      </c>
      <c r="BH41" s="14"/>
      <c r="BI41" s="14">
        <v>0</v>
      </c>
      <c r="BJ41" s="14">
        <v>0</v>
      </c>
      <c r="BK41" s="14"/>
      <c r="BL41" s="14">
        <v>0</v>
      </c>
      <c r="BM41" s="14">
        <v>0</v>
      </c>
      <c r="BN41" s="14"/>
      <c r="BO41" s="13">
        <v>0</v>
      </c>
      <c r="BP41" s="13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3">
        <v>0</v>
      </c>
      <c r="BY41" s="13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5">
        <v>0</v>
      </c>
    </row>
    <row r="42" spans="2:84" x14ac:dyDescent="0.25">
      <c r="B42" s="11" t="s">
        <v>91</v>
      </c>
      <c r="C42" s="12" t="s">
        <v>92</v>
      </c>
      <c r="D42" s="13">
        <v>0</v>
      </c>
      <c r="E42" s="13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3">
        <v>0</v>
      </c>
      <c r="N42" s="13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3">
        <v>0</v>
      </c>
      <c r="W42" s="13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3">
        <v>0</v>
      </c>
      <c r="AF42" s="13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3">
        <v>0</v>
      </c>
      <c r="AO42" s="13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3">
        <v>0</v>
      </c>
      <c r="AX42" s="13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3">
        <v>0</v>
      </c>
      <c r="BG42" s="13">
        <v>0</v>
      </c>
      <c r="BH42" s="14"/>
      <c r="BI42" s="14">
        <v>0</v>
      </c>
      <c r="BJ42" s="14">
        <v>0</v>
      </c>
      <c r="BK42" s="14"/>
      <c r="BL42" s="14">
        <v>0</v>
      </c>
      <c r="BM42" s="14">
        <v>0</v>
      </c>
      <c r="BN42" s="14"/>
      <c r="BO42" s="13">
        <v>0</v>
      </c>
      <c r="BP42" s="13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3">
        <v>0</v>
      </c>
      <c r="BY42" s="13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5">
        <v>0</v>
      </c>
    </row>
    <row r="43" spans="2:84" x14ac:dyDescent="0.25">
      <c r="B43" s="11" t="s">
        <v>93</v>
      </c>
      <c r="C43" s="12" t="s">
        <v>94</v>
      </c>
      <c r="D43" s="13">
        <v>0</v>
      </c>
      <c r="E43" s="13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3">
        <v>0</v>
      </c>
      <c r="N43" s="13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3">
        <v>0</v>
      </c>
      <c r="W43" s="13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3">
        <v>0</v>
      </c>
      <c r="AF43" s="13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3">
        <v>0</v>
      </c>
      <c r="AO43" s="13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3">
        <v>0</v>
      </c>
      <c r="AX43" s="13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3">
        <v>0</v>
      </c>
      <c r="BG43" s="13">
        <v>0</v>
      </c>
      <c r="BH43" s="14"/>
      <c r="BI43" s="14">
        <v>0</v>
      </c>
      <c r="BJ43" s="14">
        <v>0</v>
      </c>
      <c r="BK43" s="14"/>
      <c r="BL43" s="14">
        <v>0</v>
      </c>
      <c r="BM43" s="14">
        <v>0</v>
      </c>
      <c r="BN43" s="14"/>
      <c r="BO43" s="13">
        <v>0</v>
      </c>
      <c r="BP43" s="13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3">
        <v>0</v>
      </c>
      <c r="BY43" s="13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5">
        <v>0</v>
      </c>
    </row>
    <row r="44" spans="2:84" x14ac:dyDescent="0.25">
      <c r="B44" s="11" t="s">
        <v>95</v>
      </c>
      <c r="C44" s="12" t="s">
        <v>96</v>
      </c>
      <c r="D44" s="13">
        <v>0</v>
      </c>
      <c r="E44" s="13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3">
        <v>0</v>
      </c>
      <c r="N44" s="13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3">
        <v>0</v>
      </c>
      <c r="W44" s="13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3">
        <v>0</v>
      </c>
      <c r="AF44" s="13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3">
        <v>0</v>
      </c>
      <c r="AO44" s="13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3">
        <v>0</v>
      </c>
      <c r="AX44" s="13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3">
        <v>0</v>
      </c>
      <c r="BG44" s="13">
        <v>0</v>
      </c>
      <c r="BH44" s="14"/>
      <c r="BI44" s="14">
        <v>0</v>
      </c>
      <c r="BJ44" s="14">
        <v>0</v>
      </c>
      <c r="BK44" s="14"/>
      <c r="BL44" s="14">
        <v>0</v>
      </c>
      <c r="BM44" s="14">
        <v>0</v>
      </c>
      <c r="BN44" s="14"/>
      <c r="BO44" s="13">
        <v>0</v>
      </c>
      <c r="BP44" s="13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3">
        <v>0</v>
      </c>
      <c r="BY44" s="13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5">
        <v>0</v>
      </c>
    </row>
    <row r="45" spans="2:84" x14ac:dyDescent="0.25">
      <c r="B45" s="11" t="s">
        <v>97</v>
      </c>
      <c r="C45" s="12" t="s">
        <v>98</v>
      </c>
      <c r="D45" s="13">
        <v>0</v>
      </c>
      <c r="E45" s="13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3">
        <v>0</v>
      </c>
      <c r="N45" s="13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3">
        <v>0</v>
      </c>
      <c r="W45" s="13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3">
        <v>0</v>
      </c>
      <c r="AF45" s="13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3">
        <v>0</v>
      </c>
      <c r="AO45" s="13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3">
        <v>0</v>
      </c>
      <c r="AX45" s="13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3">
        <v>0</v>
      </c>
      <c r="BG45" s="13">
        <v>0</v>
      </c>
      <c r="BH45" s="14"/>
      <c r="BI45" s="14">
        <v>0</v>
      </c>
      <c r="BJ45" s="14">
        <v>0</v>
      </c>
      <c r="BK45" s="14"/>
      <c r="BL45" s="14">
        <v>0</v>
      </c>
      <c r="BM45" s="14">
        <v>0</v>
      </c>
      <c r="BN45" s="14"/>
      <c r="BO45" s="13">
        <v>0</v>
      </c>
      <c r="BP45" s="13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3">
        <v>0</v>
      </c>
      <c r="BY45" s="13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5">
        <v>0</v>
      </c>
    </row>
    <row r="46" spans="2:84" x14ac:dyDescent="0.25">
      <c r="B46" s="11" t="s">
        <v>99</v>
      </c>
      <c r="C46" s="12" t="s">
        <v>100</v>
      </c>
      <c r="D46" s="13">
        <v>0</v>
      </c>
      <c r="E46" s="13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3">
        <v>0</v>
      </c>
      <c r="N46" s="13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3">
        <v>0</v>
      </c>
      <c r="W46" s="13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3">
        <v>0</v>
      </c>
      <c r="AF46" s="13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3">
        <v>0</v>
      </c>
      <c r="AO46" s="13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3">
        <v>0</v>
      </c>
      <c r="AX46" s="13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3">
        <v>0</v>
      </c>
      <c r="BG46" s="13">
        <v>0</v>
      </c>
      <c r="BH46" s="14"/>
      <c r="BI46" s="14">
        <v>0</v>
      </c>
      <c r="BJ46" s="14">
        <v>0</v>
      </c>
      <c r="BK46" s="14"/>
      <c r="BL46" s="14">
        <v>0</v>
      </c>
      <c r="BM46" s="14">
        <v>0</v>
      </c>
      <c r="BN46" s="14"/>
      <c r="BO46" s="13">
        <v>0</v>
      </c>
      <c r="BP46" s="13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3">
        <v>0</v>
      </c>
      <c r="BY46" s="13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5">
        <v>0</v>
      </c>
    </row>
    <row r="47" spans="2:84" x14ac:dyDescent="0.25">
      <c r="B47" s="11" t="s">
        <v>101</v>
      </c>
      <c r="C47" s="12" t="s">
        <v>102</v>
      </c>
      <c r="D47" s="13">
        <v>0</v>
      </c>
      <c r="E47" s="13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3">
        <v>0</v>
      </c>
      <c r="N47" s="13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3">
        <v>0</v>
      </c>
      <c r="W47" s="13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3">
        <v>0</v>
      </c>
      <c r="AF47" s="13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3">
        <v>0</v>
      </c>
      <c r="AO47" s="13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3">
        <v>0</v>
      </c>
      <c r="AX47" s="13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3">
        <v>0</v>
      </c>
      <c r="BG47" s="13">
        <v>0</v>
      </c>
      <c r="BH47" s="14"/>
      <c r="BI47" s="14">
        <v>0</v>
      </c>
      <c r="BJ47" s="14">
        <v>0</v>
      </c>
      <c r="BK47" s="14"/>
      <c r="BL47" s="14">
        <v>0</v>
      </c>
      <c r="BM47" s="14">
        <v>0</v>
      </c>
      <c r="BN47" s="14"/>
      <c r="BO47" s="13">
        <v>0</v>
      </c>
      <c r="BP47" s="13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3">
        <v>0</v>
      </c>
      <c r="BY47" s="13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5">
        <v>0</v>
      </c>
    </row>
    <row r="48" spans="2:84" x14ac:dyDescent="0.25">
      <c r="B48" s="11" t="s">
        <v>103</v>
      </c>
      <c r="C48" s="12" t="s">
        <v>104</v>
      </c>
      <c r="D48" s="13">
        <v>0</v>
      </c>
      <c r="E48" s="13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3">
        <v>0</v>
      </c>
      <c r="N48" s="13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3">
        <v>0</v>
      </c>
      <c r="W48" s="13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3">
        <v>0</v>
      </c>
      <c r="AF48" s="13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3">
        <v>0</v>
      </c>
      <c r="AO48" s="13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3">
        <v>0</v>
      </c>
      <c r="AX48" s="13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3">
        <v>0</v>
      </c>
      <c r="BG48" s="13">
        <v>0</v>
      </c>
      <c r="BH48" s="14"/>
      <c r="BI48" s="14">
        <v>0</v>
      </c>
      <c r="BJ48" s="14">
        <v>0</v>
      </c>
      <c r="BK48" s="14"/>
      <c r="BL48" s="14">
        <v>0</v>
      </c>
      <c r="BM48" s="14">
        <v>0</v>
      </c>
      <c r="BN48" s="14"/>
      <c r="BO48" s="13">
        <v>0</v>
      </c>
      <c r="BP48" s="13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13">
        <v>0</v>
      </c>
      <c r="BY48" s="13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5">
        <v>0</v>
      </c>
    </row>
    <row r="49" spans="2:84" x14ac:dyDescent="0.25">
      <c r="B49" s="11" t="s">
        <v>105</v>
      </c>
      <c r="C49" s="12" t="s">
        <v>106</v>
      </c>
      <c r="D49" s="13">
        <v>176</v>
      </c>
      <c r="E49" s="13">
        <v>377</v>
      </c>
      <c r="F49" s="14">
        <v>2.0388999999999999</v>
      </c>
      <c r="G49" s="14">
        <v>4852.3999999999996</v>
      </c>
      <c r="H49" s="14">
        <v>10446.83</v>
      </c>
      <c r="I49" s="14">
        <v>1.83</v>
      </c>
      <c r="J49" s="14">
        <v>2196.16</v>
      </c>
      <c r="K49" s="14">
        <v>4709.54</v>
      </c>
      <c r="L49" s="14">
        <v>1.8472999999999999</v>
      </c>
      <c r="M49" s="13">
        <v>69</v>
      </c>
      <c r="N49" s="13">
        <v>142</v>
      </c>
      <c r="O49" s="14">
        <v>2.1023000000000001</v>
      </c>
      <c r="P49" s="14">
        <v>2145.8000000000002</v>
      </c>
      <c r="Q49" s="14">
        <v>4430.8</v>
      </c>
      <c r="R49" s="14">
        <v>2.4500000000000002</v>
      </c>
      <c r="S49" s="14">
        <v>1181.81</v>
      </c>
      <c r="T49" s="14">
        <v>2428.19</v>
      </c>
      <c r="U49" s="14">
        <v>2.7968000000000002</v>
      </c>
      <c r="V49" s="13">
        <v>165</v>
      </c>
      <c r="W49" s="13">
        <v>305</v>
      </c>
      <c r="X49" s="14">
        <v>2.5975999999999999</v>
      </c>
      <c r="Y49" s="14">
        <v>4808.46</v>
      </c>
      <c r="Z49" s="14">
        <v>9249.1</v>
      </c>
      <c r="AA49" s="14">
        <v>2.3199999999999998</v>
      </c>
      <c r="AB49" s="14">
        <v>1734.22</v>
      </c>
      <c r="AC49" s="14">
        <v>3333.38</v>
      </c>
      <c r="AD49" s="14">
        <v>2.4142000000000001</v>
      </c>
      <c r="AE49" s="13">
        <v>7</v>
      </c>
      <c r="AF49" s="13">
        <v>17</v>
      </c>
      <c r="AG49" s="14">
        <v>4.3478000000000003</v>
      </c>
      <c r="AH49" s="14">
        <v>449</v>
      </c>
      <c r="AI49" s="14">
        <v>1681</v>
      </c>
      <c r="AJ49" s="14">
        <v>3.72</v>
      </c>
      <c r="AK49" s="14">
        <v>214.38</v>
      </c>
      <c r="AL49" s="14">
        <v>818.33</v>
      </c>
      <c r="AM49" s="14">
        <v>4.0282999999999998</v>
      </c>
      <c r="AN49" s="13">
        <v>14</v>
      </c>
      <c r="AO49" s="13">
        <v>28</v>
      </c>
      <c r="AP49" s="14">
        <v>5.1093999999999999</v>
      </c>
      <c r="AQ49" s="14">
        <v>821</v>
      </c>
      <c r="AR49" s="14">
        <v>1650</v>
      </c>
      <c r="AS49" s="14">
        <v>5.09</v>
      </c>
      <c r="AT49" s="14">
        <v>393.59</v>
      </c>
      <c r="AU49" s="14">
        <v>782.89</v>
      </c>
      <c r="AV49" s="14">
        <v>5.6523000000000003</v>
      </c>
      <c r="AW49" s="13">
        <v>2</v>
      </c>
      <c r="AX49" s="13">
        <v>5</v>
      </c>
      <c r="AY49" s="14">
        <v>1.2422</v>
      </c>
      <c r="AZ49" s="14">
        <v>150</v>
      </c>
      <c r="BA49" s="14">
        <v>330</v>
      </c>
      <c r="BB49" s="14">
        <v>1.65</v>
      </c>
      <c r="BC49" s="14">
        <v>9.0500000000000007</v>
      </c>
      <c r="BD49" s="14">
        <v>19.89</v>
      </c>
      <c r="BE49" s="14">
        <v>1.6578999999999999</v>
      </c>
      <c r="BF49" s="13">
        <v>0</v>
      </c>
      <c r="BG49" s="13">
        <v>0</v>
      </c>
      <c r="BH49" s="14"/>
      <c r="BI49" s="14">
        <v>0</v>
      </c>
      <c r="BJ49" s="14">
        <v>0</v>
      </c>
      <c r="BK49" s="14"/>
      <c r="BL49" s="14">
        <v>0</v>
      </c>
      <c r="BM49" s="14">
        <v>0</v>
      </c>
      <c r="BN49" s="14"/>
      <c r="BO49" s="13">
        <v>8</v>
      </c>
      <c r="BP49" s="13">
        <v>24</v>
      </c>
      <c r="BQ49" s="14">
        <v>1.2578</v>
      </c>
      <c r="BR49" s="14">
        <v>577.79999999999995</v>
      </c>
      <c r="BS49" s="14">
        <v>2704.41</v>
      </c>
      <c r="BT49" s="14">
        <v>1.22</v>
      </c>
      <c r="BU49" s="14">
        <v>214.95</v>
      </c>
      <c r="BV49" s="14">
        <v>986.07</v>
      </c>
      <c r="BW49" s="14">
        <v>1.2559</v>
      </c>
      <c r="BX49" s="13">
        <v>441</v>
      </c>
      <c r="BY49" s="13">
        <v>898</v>
      </c>
      <c r="BZ49" s="14">
        <v>2.2616999999999998</v>
      </c>
      <c r="CA49" s="14">
        <v>13804.46</v>
      </c>
      <c r="CB49" s="14">
        <v>30492.14</v>
      </c>
      <c r="CC49" s="14">
        <v>2.14</v>
      </c>
      <c r="CD49" s="14">
        <v>5944.16</v>
      </c>
      <c r="CE49" s="14">
        <v>13078.29</v>
      </c>
      <c r="CF49" s="15">
        <v>2.2608000000000001</v>
      </c>
    </row>
    <row r="50" spans="2:84" x14ac:dyDescent="0.25">
      <c r="B50" s="11" t="s">
        <v>107</v>
      </c>
      <c r="C50" s="12" t="s">
        <v>108</v>
      </c>
      <c r="D50" s="13">
        <v>0</v>
      </c>
      <c r="E50" s="13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3">
        <v>0</v>
      </c>
      <c r="N50" s="13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3">
        <v>0</v>
      </c>
      <c r="W50" s="13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3">
        <v>0</v>
      </c>
      <c r="AF50" s="13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3">
        <v>0</v>
      </c>
      <c r="AO50" s="13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3">
        <v>0</v>
      </c>
      <c r="AX50" s="13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3">
        <v>0</v>
      </c>
      <c r="BG50" s="13">
        <v>0</v>
      </c>
      <c r="BH50" s="14"/>
      <c r="BI50" s="14">
        <v>0</v>
      </c>
      <c r="BJ50" s="14">
        <v>0</v>
      </c>
      <c r="BK50" s="14"/>
      <c r="BL50" s="14">
        <v>0</v>
      </c>
      <c r="BM50" s="14">
        <v>0</v>
      </c>
      <c r="BN50" s="14"/>
      <c r="BO50" s="13">
        <v>0</v>
      </c>
      <c r="BP50" s="13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13">
        <v>0</v>
      </c>
      <c r="BY50" s="13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5">
        <v>0</v>
      </c>
    </row>
    <row r="51" spans="2:84" x14ac:dyDescent="0.25">
      <c r="B51" s="11" t="s">
        <v>109</v>
      </c>
      <c r="C51" s="12" t="s">
        <v>110</v>
      </c>
      <c r="D51" s="13">
        <v>0</v>
      </c>
      <c r="E51" s="13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3">
        <v>0</v>
      </c>
      <c r="N51" s="13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3">
        <v>0</v>
      </c>
      <c r="W51" s="13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3">
        <v>0</v>
      </c>
      <c r="AF51" s="13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3">
        <v>0</v>
      </c>
      <c r="AO51" s="13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3">
        <v>0</v>
      </c>
      <c r="AX51" s="13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3">
        <v>0</v>
      </c>
      <c r="BG51" s="13">
        <v>0</v>
      </c>
      <c r="BH51" s="14"/>
      <c r="BI51" s="14">
        <v>0</v>
      </c>
      <c r="BJ51" s="14">
        <v>0</v>
      </c>
      <c r="BK51" s="14"/>
      <c r="BL51" s="14">
        <v>0</v>
      </c>
      <c r="BM51" s="14">
        <v>0</v>
      </c>
      <c r="BN51" s="14"/>
      <c r="BO51" s="13">
        <v>0</v>
      </c>
      <c r="BP51" s="13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3">
        <v>0</v>
      </c>
      <c r="BY51" s="13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5">
        <v>0</v>
      </c>
    </row>
    <row r="52" spans="2:84" x14ac:dyDescent="0.25">
      <c r="B52" s="11" t="s">
        <v>111</v>
      </c>
      <c r="C52" s="12" t="s">
        <v>112</v>
      </c>
      <c r="D52" s="13">
        <v>0</v>
      </c>
      <c r="E52" s="13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3">
        <v>0</v>
      </c>
      <c r="N52" s="13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3">
        <v>0</v>
      </c>
      <c r="W52" s="13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3">
        <v>0</v>
      </c>
      <c r="AF52" s="13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3">
        <v>0</v>
      </c>
      <c r="AO52" s="13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3">
        <v>0</v>
      </c>
      <c r="AX52" s="13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3">
        <v>0</v>
      </c>
      <c r="BG52" s="13">
        <v>0</v>
      </c>
      <c r="BH52" s="14"/>
      <c r="BI52" s="14">
        <v>0</v>
      </c>
      <c r="BJ52" s="14">
        <v>0</v>
      </c>
      <c r="BK52" s="14"/>
      <c r="BL52" s="14">
        <v>0</v>
      </c>
      <c r="BM52" s="14">
        <v>0</v>
      </c>
      <c r="BN52" s="14"/>
      <c r="BO52" s="13">
        <v>0</v>
      </c>
      <c r="BP52" s="13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3">
        <v>0</v>
      </c>
      <c r="BY52" s="13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5">
        <v>0</v>
      </c>
    </row>
    <row r="53" spans="2:84" x14ac:dyDescent="0.25">
      <c r="B53" s="11" t="s">
        <v>113</v>
      </c>
      <c r="C53" s="12" t="s">
        <v>114</v>
      </c>
      <c r="D53" s="13">
        <v>0</v>
      </c>
      <c r="E53" s="13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3">
        <v>0</v>
      </c>
      <c r="N53" s="13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3">
        <v>0</v>
      </c>
      <c r="W53" s="13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3">
        <v>0</v>
      </c>
      <c r="AF53" s="13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3">
        <v>0</v>
      </c>
      <c r="AO53" s="13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3">
        <v>0</v>
      </c>
      <c r="AX53" s="13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3">
        <v>0</v>
      </c>
      <c r="BG53" s="13">
        <v>0</v>
      </c>
      <c r="BH53" s="14"/>
      <c r="BI53" s="14">
        <v>0</v>
      </c>
      <c r="BJ53" s="14">
        <v>0</v>
      </c>
      <c r="BK53" s="14"/>
      <c r="BL53" s="14">
        <v>0</v>
      </c>
      <c r="BM53" s="14">
        <v>0</v>
      </c>
      <c r="BN53" s="14"/>
      <c r="BO53" s="13">
        <v>0</v>
      </c>
      <c r="BP53" s="13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3">
        <v>0</v>
      </c>
      <c r="BY53" s="13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5">
        <v>0</v>
      </c>
    </row>
    <row r="54" spans="2:84" x14ac:dyDescent="0.25">
      <c r="B54" s="11" t="s">
        <v>115</v>
      </c>
      <c r="C54" s="12" t="s">
        <v>116</v>
      </c>
      <c r="D54" s="13">
        <v>0</v>
      </c>
      <c r="E54" s="13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3">
        <v>0</v>
      </c>
      <c r="N54" s="13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3">
        <v>0</v>
      </c>
      <c r="W54" s="13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3">
        <v>0</v>
      </c>
      <c r="AF54" s="13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3">
        <v>0</v>
      </c>
      <c r="AO54" s="13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3">
        <v>0</v>
      </c>
      <c r="AX54" s="13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3">
        <v>0</v>
      </c>
      <c r="BG54" s="13">
        <v>0</v>
      </c>
      <c r="BH54" s="14"/>
      <c r="BI54" s="14">
        <v>0</v>
      </c>
      <c r="BJ54" s="14">
        <v>0</v>
      </c>
      <c r="BK54" s="14"/>
      <c r="BL54" s="14">
        <v>0</v>
      </c>
      <c r="BM54" s="14">
        <v>0</v>
      </c>
      <c r="BN54" s="14"/>
      <c r="BO54" s="13">
        <v>0</v>
      </c>
      <c r="BP54" s="13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3">
        <v>0</v>
      </c>
      <c r="BY54" s="13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5">
        <v>0</v>
      </c>
    </row>
    <row r="55" spans="2:84" x14ac:dyDescent="0.25">
      <c r="B55" s="11" t="s">
        <v>117</v>
      </c>
      <c r="C55" s="12" t="s">
        <v>118</v>
      </c>
      <c r="D55" s="13">
        <v>0</v>
      </c>
      <c r="E55" s="13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3">
        <v>0</v>
      </c>
      <c r="N55" s="13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3">
        <v>0</v>
      </c>
      <c r="W55" s="13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3">
        <v>0</v>
      </c>
      <c r="AF55" s="13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3">
        <v>0</v>
      </c>
      <c r="AO55" s="13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3">
        <v>0</v>
      </c>
      <c r="AX55" s="13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3">
        <v>0</v>
      </c>
      <c r="BG55" s="13">
        <v>0</v>
      </c>
      <c r="BH55" s="14"/>
      <c r="BI55" s="14">
        <v>0</v>
      </c>
      <c r="BJ55" s="14">
        <v>0</v>
      </c>
      <c r="BK55" s="14"/>
      <c r="BL55" s="14">
        <v>0</v>
      </c>
      <c r="BM55" s="14">
        <v>0</v>
      </c>
      <c r="BN55" s="14"/>
      <c r="BO55" s="13">
        <v>0</v>
      </c>
      <c r="BP55" s="13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3">
        <v>0</v>
      </c>
      <c r="BY55" s="13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5">
        <v>0</v>
      </c>
    </row>
    <row r="56" spans="2:84" x14ac:dyDescent="0.25">
      <c r="B56" s="11" t="s">
        <v>119</v>
      </c>
      <c r="C56" s="12" t="s">
        <v>120</v>
      </c>
      <c r="D56" s="13">
        <v>0</v>
      </c>
      <c r="E56" s="13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3">
        <v>0</v>
      </c>
      <c r="N56" s="13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3">
        <v>0</v>
      </c>
      <c r="W56" s="13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3">
        <v>0</v>
      </c>
      <c r="AF56" s="13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3">
        <v>0</v>
      </c>
      <c r="AO56" s="13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3">
        <v>0</v>
      </c>
      <c r="AX56" s="13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3">
        <v>0</v>
      </c>
      <c r="BG56" s="13">
        <v>0</v>
      </c>
      <c r="BH56" s="14"/>
      <c r="BI56" s="14">
        <v>0</v>
      </c>
      <c r="BJ56" s="14">
        <v>0</v>
      </c>
      <c r="BK56" s="14"/>
      <c r="BL56" s="14">
        <v>0</v>
      </c>
      <c r="BM56" s="14">
        <v>0</v>
      </c>
      <c r="BN56" s="14"/>
      <c r="BO56" s="13">
        <v>0</v>
      </c>
      <c r="BP56" s="13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3">
        <v>0</v>
      </c>
      <c r="BY56" s="13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5">
        <v>0</v>
      </c>
    </row>
    <row r="57" spans="2:84" x14ac:dyDescent="0.25">
      <c r="B57" s="11" t="s">
        <v>121</v>
      </c>
      <c r="C57" s="12" t="s">
        <v>122</v>
      </c>
      <c r="D57" s="13">
        <v>0</v>
      </c>
      <c r="E57" s="13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3">
        <v>0</v>
      </c>
      <c r="N57" s="13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3">
        <v>0</v>
      </c>
      <c r="W57" s="13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3">
        <v>0</v>
      </c>
      <c r="AF57" s="13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3">
        <v>0</v>
      </c>
      <c r="AO57" s="13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3">
        <v>0</v>
      </c>
      <c r="AX57" s="13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3">
        <v>0</v>
      </c>
      <c r="BG57" s="13">
        <v>0</v>
      </c>
      <c r="BH57" s="14"/>
      <c r="BI57" s="14">
        <v>0</v>
      </c>
      <c r="BJ57" s="14">
        <v>0</v>
      </c>
      <c r="BK57" s="14"/>
      <c r="BL57" s="14">
        <v>0</v>
      </c>
      <c r="BM57" s="14">
        <v>0</v>
      </c>
      <c r="BN57" s="14"/>
      <c r="BO57" s="13">
        <v>0</v>
      </c>
      <c r="BP57" s="13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3">
        <v>0</v>
      </c>
      <c r="BY57" s="13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5">
        <v>0</v>
      </c>
    </row>
    <row r="58" spans="2:84" x14ac:dyDescent="0.25">
      <c r="B58" s="11" t="s">
        <v>123</v>
      </c>
      <c r="C58" s="12" t="s">
        <v>124</v>
      </c>
      <c r="D58" s="13">
        <v>0</v>
      </c>
      <c r="E58" s="13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3">
        <v>0</v>
      </c>
      <c r="N58" s="13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3">
        <v>0</v>
      </c>
      <c r="W58" s="13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3">
        <v>0</v>
      </c>
      <c r="AF58" s="13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3">
        <v>0</v>
      </c>
      <c r="AO58" s="13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3">
        <v>0</v>
      </c>
      <c r="AX58" s="13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3">
        <v>0</v>
      </c>
      <c r="BG58" s="13">
        <v>0</v>
      </c>
      <c r="BH58" s="14"/>
      <c r="BI58" s="14">
        <v>0</v>
      </c>
      <c r="BJ58" s="14">
        <v>0</v>
      </c>
      <c r="BK58" s="14"/>
      <c r="BL58" s="14">
        <v>0</v>
      </c>
      <c r="BM58" s="14">
        <v>0</v>
      </c>
      <c r="BN58" s="14"/>
      <c r="BO58" s="13">
        <v>0</v>
      </c>
      <c r="BP58" s="13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3">
        <v>0</v>
      </c>
      <c r="BY58" s="13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5">
        <v>0</v>
      </c>
    </row>
    <row r="59" spans="2:84" ht="15.75" thickBot="1" x14ac:dyDescent="0.3">
      <c r="B59" s="16"/>
      <c r="C59" s="17" t="s">
        <v>18</v>
      </c>
      <c r="D59" s="18">
        <f>SUM(D5:D58)</f>
        <v>8632</v>
      </c>
      <c r="E59" s="18">
        <f>SUM(E5:E58)</f>
        <v>18058</v>
      </c>
      <c r="F59" s="19">
        <f>SUM(F5:F58)</f>
        <v>99.998499999999979</v>
      </c>
      <c r="G59" s="19">
        <f>SUM(G5:G58)</f>
        <v>264772.74</v>
      </c>
      <c r="H59" s="19">
        <f>SUM(H5:H58)</f>
        <v>542995.98</v>
      </c>
      <c r="I59" s="19">
        <f>SUM(I5:I58)</f>
        <v>99.840000000000018</v>
      </c>
      <c r="J59" s="19">
        <f>SUM(J5:J58)</f>
        <v>118882.93</v>
      </c>
      <c r="K59" s="19">
        <f>SUM(K5:K58)</f>
        <v>244948.54000000007</v>
      </c>
      <c r="L59" s="19">
        <f>SUM(L5:L58)</f>
        <v>99.998400000000018</v>
      </c>
      <c r="M59" s="18">
        <f>SUM(M5:M58)</f>
        <v>3282</v>
      </c>
      <c r="N59" s="18">
        <f>SUM(N5:N58)</f>
        <v>7032</v>
      </c>
      <c r="O59" s="19">
        <f>SUM(O5:O58)</f>
        <v>99.998199999999997</v>
      </c>
      <c r="P59" s="19">
        <f>SUM(P5:P58)</f>
        <v>87297.099999999991</v>
      </c>
      <c r="Q59" s="19">
        <f>SUM(Q5:Q58)</f>
        <v>186763.8</v>
      </c>
      <c r="R59" s="19">
        <f>SUM(R5:R58)</f>
        <v>99.879999999999981</v>
      </c>
      <c r="S59" s="19">
        <f>SUM(S5:S58)</f>
        <v>42255.399999999987</v>
      </c>
      <c r="T59" s="19">
        <f>SUM(T5:T58)</f>
        <v>89555.500000000015</v>
      </c>
      <c r="U59" s="19">
        <f>SUM(U5:U58)</f>
        <v>99.99839999999999</v>
      </c>
      <c r="V59" s="18">
        <f>SUM(V5:V58)</f>
        <v>6352</v>
      </c>
      <c r="W59" s="18">
        <f>SUM(W5:W58)</f>
        <v>13355</v>
      </c>
      <c r="X59" s="19">
        <f>SUM(X5:X58)</f>
        <v>99.998699999999999</v>
      </c>
      <c r="Y59" s="19">
        <f>SUM(Y5:Y58)</f>
        <v>207055.96</v>
      </c>
      <c r="Z59" s="19">
        <f>SUM(Z5:Z58)</f>
        <v>436239.99</v>
      </c>
      <c r="AA59" s="19">
        <f>SUM(AA5:AA58)</f>
        <v>99.88</v>
      </c>
      <c r="AB59" s="19">
        <f>SUM(AB5:AB58)</f>
        <v>71832.569999999992</v>
      </c>
      <c r="AC59" s="19">
        <f>SUM(AC5:AC58)</f>
        <v>151638.85000000003</v>
      </c>
      <c r="AD59" s="19">
        <f>SUM(AD5:AD58)</f>
        <v>99.998699999999985</v>
      </c>
      <c r="AE59" s="18">
        <f>SUM(AE5:AE58)</f>
        <v>161</v>
      </c>
      <c r="AF59" s="18">
        <f>SUM(AF5:AF58)</f>
        <v>327</v>
      </c>
      <c r="AG59" s="19">
        <f>SUM(AG5:AG58)</f>
        <v>99.998599999999996</v>
      </c>
      <c r="AH59" s="19">
        <f>SUM(AH5:AH58)</f>
        <v>12040.7</v>
      </c>
      <c r="AI59" s="19">
        <f>SUM(AI5:AI58)</f>
        <v>25834.95</v>
      </c>
      <c r="AJ59" s="19">
        <f>SUM(AJ5:AJ58)</f>
        <v>99.879999999999967</v>
      </c>
      <c r="AK59" s="19">
        <f>SUM(AK5:AK58)</f>
        <v>5321.7699999999995</v>
      </c>
      <c r="AL59" s="19">
        <f>SUM(AL5:AL58)</f>
        <v>11219.759999999998</v>
      </c>
      <c r="AM59" s="19">
        <f>SUM(AM5:AM58)</f>
        <v>99.998900000000006</v>
      </c>
      <c r="AN59" s="18">
        <f>SUM(AN5:AN58)</f>
        <v>274</v>
      </c>
      <c r="AO59" s="18">
        <f>SUM(AO5:AO58)</f>
        <v>611</v>
      </c>
      <c r="AP59" s="19">
        <f>SUM(AP5:AP58)</f>
        <v>99.998800000000003</v>
      </c>
      <c r="AQ59" s="19">
        <f>SUM(AQ5:AQ58)</f>
        <v>16129.400000000001</v>
      </c>
      <c r="AR59" s="19">
        <f>SUM(AR5:AR58)</f>
        <v>35195.199999999997</v>
      </c>
      <c r="AS59" s="19">
        <f>SUM(AS5:AS58)</f>
        <v>99.88000000000001</v>
      </c>
      <c r="AT59" s="19">
        <f>SUM(AT5:AT58)</f>
        <v>6963.3099999999995</v>
      </c>
      <c r="AU59" s="19">
        <f>SUM(AU5:AU58)</f>
        <v>14482.629999999996</v>
      </c>
      <c r="AV59" s="19">
        <f>SUM(AV5:AV58)</f>
        <v>99.998699999999971</v>
      </c>
      <c r="AW59" s="18">
        <f>SUM(AW5:AW58)</f>
        <v>161</v>
      </c>
      <c r="AX59" s="18">
        <f>SUM(AX5:AX58)</f>
        <v>351</v>
      </c>
      <c r="AY59" s="19">
        <f>SUM(AY5:AY58)</f>
        <v>99.998799999999974</v>
      </c>
      <c r="AZ59" s="19">
        <f>SUM(AZ5:AZ58)</f>
        <v>9060</v>
      </c>
      <c r="BA59" s="19">
        <f>SUM(BA5:BA58)</f>
        <v>21780</v>
      </c>
      <c r="BB59" s="19">
        <f>SUM(BB5:BB58)</f>
        <v>99.89</v>
      </c>
      <c r="BC59" s="19">
        <f>SUM(BC5:BC58)</f>
        <v>545.87</v>
      </c>
      <c r="BD59" s="19">
        <f>SUM(BD5:BD58)</f>
        <v>1312.6000000000006</v>
      </c>
      <c r="BE59" s="19">
        <f>SUM(BE5:BE58)</f>
        <v>99.998500000000007</v>
      </c>
      <c r="BF59" s="18">
        <f>SUM(BF5:BF58)</f>
        <v>0</v>
      </c>
      <c r="BG59" s="18">
        <f>SUM(BG5:BG58)</f>
        <v>0</v>
      </c>
      <c r="BH59" s="19">
        <f>SUM(BH5:BH58)</f>
        <v>0</v>
      </c>
      <c r="BI59" s="19">
        <f>SUM(BI5:BI58)</f>
        <v>0</v>
      </c>
      <c r="BJ59" s="19">
        <f>SUM(BJ5:BJ58)</f>
        <v>0</v>
      </c>
      <c r="BK59" s="19">
        <f>SUM(BK5:BK58)</f>
        <v>0</v>
      </c>
      <c r="BL59" s="19">
        <f>SUM(BL5:BL58)</f>
        <v>0</v>
      </c>
      <c r="BM59" s="19">
        <f>SUM(BM5:BM58)</f>
        <v>0</v>
      </c>
      <c r="BN59" s="19">
        <f>SUM(BN5:BN58)</f>
        <v>0</v>
      </c>
      <c r="BO59" s="18">
        <f>SUM(BO5:BO58)</f>
        <v>636</v>
      </c>
      <c r="BP59" s="18">
        <f>SUM(BP5:BP58)</f>
        <v>1404</v>
      </c>
      <c r="BQ59" s="19">
        <f>SUM(BQ5:BQ58)</f>
        <v>99.998499999999979</v>
      </c>
      <c r="BR59" s="19">
        <f>SUM(BR5:BR58)</f>
        <v>47185.19</v>
      </c>
      <c r="BS59" s="19">
        <f>SUM(BS5:BS58)</f>
        <v>114376.11000000002</v>
      </c>
      <c r="BT59" s="19">
        <f>SUM(BT5:BT58)</f>
        <v>99.820000000000007</v>
      </c>
      <c r="BU59" s="19">
        <f>SUM(BU5:BU58)</f>
        <v>17114.330000000002</v>
      </c>
      <c r="BV59" s="19">
        <f>SUM(BV5:BV58)</f>
        <v>41381.39</v>
      </c>
      <c r="BW59" s="19">
        <f>SUM(BW5:BW58)</f>
        <v>99.998500000000007</v>
      </c>
      <c r="BX59" s="18">
        <f>SUM(BX5:BX58)</f>
        <v>19498</v>
      </c>
      <c r="BY59" s="18">
        <f>SUM(BY5:BY58)</f>
        <v>41138</v>
      </c>
      <c r="BZ59" s="19">
        <f>SUM(BZ5:BZ58)</f>
        <v>99.998400000000004</v>
      </c>
      <c r="CA59" s="19">
        <f>SUM(CA5:CA58)</f>
        <v>643541.09</v>
      </c>
      <c r="CB59" s="19">
        <f>SUM(CB5:CB58)</f>
        <v>1363186.0299999996</v>
      </c>
      <c r="CC59" s="19">
        <f>SUM(CC5:CC58)</f>
        <v>99.850000000000009</v>
      </c>
      <c r="CD59" s="19">
        <f>SUM(CD5:CD58)</f>
        <v>262916.17999999993</v>
      </c>
      <c r="CE59" s="19">
        <f>SUM(CE5:CE58)</f>
        <v>554539.27</v>
      </c>
      <c r="CF59" s="20">
        <f>SUM(CF5:CF58)</f>
        <v>99.998199999999997</v>
      </c>
    </row>
  </sheetData>
  <mergeCells count="39">
    <mergeCell ref="BX3:CF3"/>
    <mergeCell ref="BX4:BZ4"/>
    <mergeCell ref="CA4:CC4"/>
    <mergeCell ref="CD4:CF4"/>
    <mergeCell ref="BF3:BN3"/>
    <mergeCell ref="BF4:BH4"/>
    <mergeCell ref="BI4:BK4"/>
    <mergeCell ref="BL4:BN4"/>
    <mergeCell ref="BO3:BW3"/>
    <mergeCell ref="BO4:BQ4"/>
    <mergeCell ref="BR4:BT4"/>
    <mergeCell ref="BU4:BW4"/>
    <mergeCell ref="AN3:AV3"/>
    <mergeCell ref="AN4:AP4"/>
    <mergeCell ref="AQ4:AS4"/>
    <mergeCell ref="AT4:AV4"/>
    <mergeCell ref="AW3:BE3"/>
    <mergeCell ref="AW4:AY4"/>
    <mergeCell ref="AZ4:BB4"/>
    <mergeCell ref="BC4:BE4"/>
    <mergeCell ref="S4:U4"/>
    <mergeCell ref="V3:AD3"/>
    <mergeCell ref="V4:X4"/>
    <mergeCell ref="Y4:AA4"/>
    <mergeCell ref="AB4:AD4"/>
    <mergeCell ref="AE3:AM3"/>
    <mergeCell ref="AE4:AG4"/>
    <mergeCell ref="AH4:AJ4"/>
    <mergeCell ref="AK4:AM4"/>
    <mergeCell ref="B1:BW1"/>
    <mergeCell ref="B3:B5"/>
    <mergeCell ref="C3:C5"/>
    <mergeCell ref="D3:L3"/>
    <mergeCell ref="D4:F4"/>
    <mergeCell ref="G4:I4"/>
    <mergeCell ref="J4:L4"/>
    <mergeCell ref="M3:U3"/>
    <mergeCell ref="M4:O4"/>
    <mergeCell ref="P4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5BDB-9F86-4B80-AF02-A7B60131FC3A}">
  <dimension ref="B1:AQ59"/>
  <sheetViews>
    <sheetView workbookViewId="0">
      <selection activeCell="A6" sqref="A6:AQ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10.140625" bestFit="1" customWidth="1"/>
    <col min="5" max="5" width="10.85546875" bestFit="1" customWidth="1"/>
    <col min="6" max="6" width="7.42578125" bestFit="1" customWidth="1"/>
    <col min="7" max="7" width="7" bestFit="1" customWidth="1"/>
    <col min="8" max="8" width="9.140625" bestFit="1" customWidth="1"/>
    <col min="9" max="9" width="9.5703125" bestFit="1" customWidth="1"/>
    <col min="10" max="10" width="10.85546875" bestFit="1" customWidth="1"/>
    <col min="11" max="11" width="7.42578125" bestFit="1" customWidth="1"/>
    <col min="12" max="12" width="7" bestFit="1" customWidth="1"/>
    <col min="13" max="13" width="9.140625" bestFit="1" customWidth="1"/>
    <col min="14" max="14" width="10.140625" bestFit="1" customWidth="1"/>
    <col min="15" max="15" width="10.85546875" bestFit="1" customWidth="1"/>
    <col min="16" max="16" width="7.42578125" bestFit="1" customWidth="1"/>
    <col min="17" max="17" width="7" bestFit="1" customWidth="1"/>
    <col min="18" max="18" width="9.140625" bestFit="1" customWidth="1"/>
    <col min="19" max="19" width="9.5703125" bestFit="1" customWidth="1"/>
    <col min="20" max="20" width="10.85546875" bestFit="1" customWidth="1"/>
    <col min="21" max="21" width="7.42578125" bestFit="1" customWidth="1"/>
    <col min="22" max="22" width="7" bestFit="1" customWidth="1"/>
    <col min="23" max="23" width="9.140625" bestFit="1" customWidth="1"/>
    <col min="24" max="24" width="9.5703125" bestFit="1" customWidth="1"/>
    <col min="25" max="25" width="10.85546875" bestFit="1" customWidth="1"/>
    <col min="26" max="26" width="9.140625" bestFit="1" customWidth="1"/>
    <col min="27" max="27" width="7" bestFit="1" customWidth="1"/>
    <col min="28" max="28" width="9.140625" bestFit="1" customWidth="1"/>
    <col min="29" max="29" width="9.5703125" bestFit="1" customWidth="1"/>
    <col min="30" max="30" width="10.85546875" bestFit="1" customWidth="1"/>
    <col min="31" max="31" width="7.42578125" bestFit="1" customWidth="1"/>
    <col min="32" max="32" width="7" bestFit="1" customWidth="1"/>
    <col min="33" max="33" width="9.140625" bestFit="1" customWidth="1"/>
    <col min="34" max="34" width="9.5703125" bestFit="1" customWidth="1"/>
    <col min="35" max="35" width="10.85546875" bestFit="1" customWidth="1"/>
    <col min="36" max="36" width="8.42578125" bestFit="1" customWidth="1"/>
    <col min="37" max="37" width="7" bestFit="1" customWidth="1"/>
    <col min="38" max="38" width="9.140625" bestFit="1" customWidth="1"/>
  </cols>
  <sheetData>
    <row r="1" spans="2:43" x14ac:dyDescent="0.25">
      <c r="B1" s="1" t="s">
        <v>125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2:43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2:43" ht="15.75" thickBot="1" x14ac:dyDescent="0.3">
      <c r="B3" s="2" t="s">
        <v>1</v>
      </c>
      <c r="C3" s="3" t="s">
        <v>2</v>
      </c>
      <c r="D3" s="2" t="s">
        <v>127</v>
      </c>
      <c r="E3" s="2"/>
      <c r="F3" s="2"/>
      <c r="G3" s="2"/>
      <c r="H3" s="2"/>
      <c r="I3" s="2" t="s">
        <v>133</v>
      </c>
      <c r="J3" s="2"/>
      <c r="K3" s="2"/>
      <c r="L3" s="2"/>
      <c r="M3" s="2"/>
      <c r="N3" s="2" t="s">
        <v>134</v>
      </c>
      <c r="O3" s="2"/>
      <c r="P3" s="2"/>
      <c r="Q3" s="2"/>
      <c r="R3" s="2"/>
      <c r="S3" s="2" t="s">
        <v>135</v>
      </c>
      <c r="T3" s="2"/>
      <c r="U3" s="2"/>
      <c r="V3" s="2"/>
      <c r="W3" s="2"/>
      <c r="X3" s="2" t="s">
        <v>136</v>
      </c>
      <c r="Y3" s="2"/>
      <c r="Z3" s="2"/>
      <c r="AA3" s="2"/>
      <c r="AB3" s="2"/>
      <c r="AC3" s="2" t="s">
        <v>137</v>
      </c>
      <c r="AD3" s="2"/>
      <c r="AE3" s="2"/>
      <c r="AF3" s="2"/>
      <c r="AG3" s="2"/>
      <c r="AH3" s="2" t="s">
        <v>138</v>
      </c>
      <c r="AI3" s="2"/>
      <c r="AJ3" s="2"/>
      <c r="AK3" s="2"/>
      <c r="AL3" s="2"/>
      <c r="AM3" s="2" t="s">
        <v>139</v>
      </c>
      <c r="AN3" s="2"/>
      <c r="AO3" s="2"/>
      <c r="AP3" s="2"/>
      <c r="AQ3" s="2"/>
    </row>
    <row r="4" spans="2:43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3" t="s">
        <v>8</v>
      </c>
      <c r="O4" s="2"/>
      <c r="P4" s="21" t="s">
        <v>7</v>
      </c>
      <c r="Q4" s="21" t="s">
        <v>7</v>
      </c>
      <c r="R4" s="21" t="s">
        <v>7</v>
      </c>
      <c r="S4" s="23" t="s">
        <v>8</v>
      </c>
      <c r="T4" s="2"/>
      <c r="U4" s="21" t="s">
        <v>7</v>
      </c>
      <c r="V4" s="21" t="s">
        <v>7</v>
      </c>
      <c r="W4" s="21" t="s">
        <v>7</v>
      </c>
      <c r="X4" s="23" t="s">
        <v>8</v>
      </c>
      <c r="Y4" s="2"/>
      <c r="Z4" s="21" t="s">
        <v>7</v>
      </c>
      <c r="AA4" s="21" t="s">
        <v>7</v>
      </c>
      <c r="AB4" s="21" t="s">
        <v>7</v>
      </c>
      <c r="AC4" s="23" t="s">
        <v>8</v>
      </c>
      <c r="AD4" s="2"/>
      <c r="AE4" s="21" t="s">
        <v>7</v>
      </c>
      <c r="AF4" s="21" t="s">
        <v>7</v>
      </c>
      <c r="AG4" s="21" t="s">
        <v>7</v>
      </c>
      <c r="AH4" s="23" t="s">
        <v>8</v>
      </c>
      <c r="AI4" s="2"/>
      <c r="AJ4" s="21" t="s">
        <v>7</v>
      </c>
      <c r="AK4" s="21" t="s">
        <v>7</v>
      </c>
      <c r="AL4" s="21" t="s">
        <v>7</v>
      </c>
      <c r="AM4" s="23" t="s">
        <v>8</v>
      </c>
      <c r="AN4" s="2"/>
      <c r="AO4" s="21" t="s">
        <v>7</v>
      </c>
      <c r="AP4" s="21" t="s">
        <v>7</v>
      </c>
      <c r="AQ4" s="21" t="s">
        <v>7</v>
      </c>
    </row>
    <row r="5" spans="2:43" ht="15.75" thickBot="1" x14ac:dyDescent="0.3">
      <c r="B5" s="2"/>
      <c r="C5" s="3"/>
      <c r="D5" s="22" t="s">
        <v>128</v>
      </c>
      <c r="E5" s="24" t="s">
        <v>129</v>
      </c>
      <c r="F5" s="24" t="s">
        <v>130</v>
      </c>
      <c r="G5" s="24" t="s">
        <v>131</v>
      </c>
      <c r="H5" s="24" t="s">
        <v>132</v>
      </c>
      <c r="I5" s="22" t="s">
        <v>128</v>
      </c>
      <c r="J5" s="24" t="s">
        <v>129</v>
      </c>
      <c r="K5" s="24" t="s">
        <v>130</v>
      </c>
      <c r="L5" s="24" t="s">
        <v>131</v>
      </c>
      <c r="M5" s="24" t="s">
        <v>132</v>
      </c>
      <c r="N5" s="22" t="s">
        <v>128</v>
      </c>
      <c r="O5" s="24" t="s">
        <v>129</v>
      </c>
      <c r="P5" s="24" t="s">
        <v>130</v>
      </c>
      <c r="Q5" s="24" t="s">
        <v>131</v>
      </c>
      <c r="R5" s="24" t="s">
        <v>132</v>
      </c>
      <c r="S5" s="22" t="s">
        <v>128</v>
      </c>
      <c r="T5" s="24" t="s">
        <v>129</v>
      </c>
      <c r="U5" s="24" t="s">
        <v>130</v>
      </c>
      <c r="V5" s="24" t="s">
        <v>131</v>
      </c>
      <c r="W5" s="24" t="s">
        <v>132</v>
      </c>
      <c r="X5" s="22" t="s">
        <v>128</v>
      </c>
      <c r="Y5" s="24" t="s">
        <v>129</v>
      </c>
      <c r="Z5" s="24" t="s">
        <v>130</v>
      </c>
      <c r="AA5" s="24" t="s">
        <v>131</v>
      </c>
      <c r="AB5" s="24" t="s">
        <v>132</v>
      </c>
      <c r="AC5" s="22" t="s">
        <v>128</v>
      </c>
      <c r="AD5" s="24" t="s">
        <v>129</v>
      </c>
      <c r="AE5" s="24" t="s">
        <v>130</v>
      </c>
      <c r="AF5" s="24" t="s">
        <v>131</v>
      </c>
      <c r="AG5" s="24" t="s">
        <v>132</v>
      </c>
      <c r="AH5" s="22" t="s">
        <v>128</v>
      </c>
      <c r="AI5" s="24" t="s">
        <v>129</v>
      </c>
      <c r="AJ5" s="24" t="s">
        <v>130</v>
      </c>
      <c r="AK5" s="24" t="s">
        <v>131</v>
      </c>
      <c r="AL5" s="24" t="s">
        <v>132</v>
      </c>
      <c r="AM5" s="22" t="s">
        <v>128</v>
      </c>
      <c r="AN5" s="24" t="s">
        <v>129</v>
      </c>
      <c r="AO5" s="24" t="s">
        <v>130</v>
      </c>
      <c r="AP5" s="24" t="s">
        <v>131</v>
      </c>
      <c r="AQ5" s="24" t="s">
        <v>132</v>
      </c>
    </row>
    <row r="6" spans="2:43" x14ac:dyDescent="0.25">
      <c r="B6" s="6" t="s">
        <v>19</v>
      </c>
      <c r="C6" s="7" t="s">
        <v>20</v>
      </c>
      <c r="D6" s="9">
        <v>17136.075000000001</v>
      </c>
      <c r="E6" s="9">
        <v>16056.84</v>
      </c>
      <c r="F6" s="9">
        <v>93.7</v>
      </c>
      <c r="G6" s="9">
        <v>47.39</v>
      </c>
      <c r="H6" s="9">
        <v>52.6</v>
      </c>
      <c r="I6" s="9">
        <v>3883.1320000000001</v>
      </c>
      <c r="J6" s="9">
        <v>4401.07</v>
      </c>
      <c r="K6" s="9">
        <v>113.33</v>
      </c>
      <c r="L6" s="9">
        <v>45.87</v>
      </c>
      <c r="M6" s="9">
        <v>54.12</v>
      </c>
      <c r="N6" s="9">
        <v>6629.3149999999996</v>
      </c>
      <c r="O6" s="9">
        <v>9034.08</v>
      </c>
      <c r="P6" s="9">
        <v>136.27000000000001</v>
      </c>
      <c r="Q6" s="9">
        <v>63.19</v>
      </c>
      <c r="R6" s="9">
        <v>36.799999999999997</v>
      </c>
      <c r="S6" s="9">
        <v>402.05</v>
      </c>
      <c r="T6" s="9">
        <v>984.45</v>
      </c>
      <c r="U6" s="9">
        <v>244.85</v>
      </c>
      <c r="V6" s="9">
        <v>0.44650000000000001</v>
      </c>
      <c r="W6" s="9">
        <v>55.34</v>
      </c>
      <c r="X6" s="9">
        <v>1422.421</v>
      </c>
      <c r="Y6" s="9">
        <v>721.54</v>
      </c>
      <c r="Z6" s="9">
        <v>50.72</v>
      </c>
      <c r="AA6" s="9">
        <v>52.53</v>
      </c>
      <c r="AB6" s="9">
        <v>47.46</v>
      </c>
      <c r="AC6" s="9">
        <v>455.16899999999998</v>
      </c>
      <c r="AD6" s="9">
        <v>431.02</v>
      </c>
      <c r="AE6" s="9">
        <v>94.69</v>
      </c>
      <c r="AF6" s="9">
        <v>93.01</v>
      </c>
      <c r="AG6" s="9">
        <v>6.98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2255.1320000000001</v>
      </c>
      <c r="AN6" s="9">
        <v>2170.6999999999998</v>
      </c>
      <c r="AO6" s="9">
        <v>96.25</v>
      </c>
      <c r="AP6" s="9">
        <v>49.07</v>
      </c>
      <c r="AQ6" s="10">
        <v>50.92</v>
      </c>
    </row>
    <row r="7" spans="2:43" x14ac:dyDescent="0.25">
      <c r="B7" s="11" t="s">
        <v>21</v>
      </c>
      <c r="C7" s="12" t="s">
        <v>22</v>
      </c>
      <c r="D7" s="14">
        <v>8007.3069999999998</v>
      </c>
      <c r="E7" s="14">
        <v>7086.3</v>
      </c>
      <c r="F7" s="14">
        <v>88.49</v>
      </c>
      <c r="G7" s="14">
        <v>46.52</v>
      </c>
      <c r="H7" s="14">
        <v>53.47</v>
      </c>
      <c r="I7" s="14">
        <v>1191.443</v>
      </c>
      <c r="J7" s="14">
        <v>2409.7399999999998</v>
      </c>
      <c r="K7" s="14">
        <v>202.25</v>
      </c>
      <c r="L7" s="14">
        <v>45.35</v>
      </c>
      <c r="M7" s="14">
        <v>54.64</v>
      </c>
      <c r="N7" s="14">
        <v>4162.7520000000004</v>
      </c>
      <c r="O7" s="14">
        <v>6459.37</v>
      </c>
      <c r="P7" s="14">
        <v>155.16999999999999</v>
      </c>
      <c r="Q7" s="14">
        <v>60.31</v>
      </c>
      <c r="R7" s="14">
        <v>39.68</v>
      </c>
      <c r="S7" s="14">
        <v>223.78399999999999</v>
      </c>
      <c r="T7" s="14">
        <v>177.58</v>
      </c>
      <c r="U7" s="14">
        <v>79.349999999999994</v>
      </c>
      <c r="V7" s="14">
        <v>0.4133</v>
      </c>
      <c r="W7" s="14">
        <v>58.66</v>
      </c>
      <c r="X7" s="14">
        <v>74.91</v>
      </c>
      <c r="Y7" s="14">
        <v>0</v>
      </c>
      <c r="Z7" s="14">
        <v>0</v>
      </c>
      <c r="AA7" s="14">
        <v>0</v>
      </c>
      <c r="AB7" s="14">
        <v>0</v>
      </c>
      <c r="AC7" s="14">
        <v>75.855999999999995</v>
      </c>
      <c r="AD7" s="14">
        <v>43.1</v>
      </c>
      <c r="AE7" s="14">
        <v>56.81</v>
      </c>
      <c r="AF7" s="14">
        <v>93.01</v>
      </c>
      <c r="AG7" s="14">
        <v>6.98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922.19600000000003</v>
      </c>
      <c r="AN7" s="14">
        <v>865.66</v>
      </c>
      <c r="AO7" s="14">
        <v>93.86</v>
      </c>
      <c r="AP7" s="14">
        <v>47.7</v>
      </c>
      <c r="AQ7" s="15">
        <v>52.29</v>
      </c>
    </row>
    <row r="8" spans="2:43" x14ac:dyDescent="0.25">
      <c r="B8" s="11" t="s">
        <v>23</v>
      </c>
      <c r="C8" s="12" t="s">
        <v>24</v>
      </c>
      <c r="D8" s="14">
        <v>29053.893</v>
      </c>
      <c r="E8" s="14">
        <v>23040.63</v>
      </c>
      <c r="F8" s="14">
        <v>79.3</v>
      </c>
      <c r="G8" s="14">
        <v>50.41</v>
      </c>
      <c r="H8" s="14">
        <v>49.58</v>
      </c>
      <c r="I8" s="14">
        <v>2931.357</v>
      </c>
      <c r="J8" s="14">
        <v>5024.2700000000004</v>
      </c>
      <c r="K8" s="14">
        <v>171.39</v>
      </c>
      <c r="L8" s="14">
        <v>44.62</v>
      </c>
      <c r="M8" s="14">
        <v>55.37</v>
      </c>
      <c r="N8" s="14">
        <v>12782.924000000001</v>
      </c>
      <c r="O8" s="14">
        <v>11523.76</v>
      </c>
      <c r="P8" s="14">
        <v>90.14</v>
      </c>
      <c r="Q8" s="14">
        <v>60.45</v>
      </c>
      <c r="R8" s="14">
        <v>39.54</v>
      </c>
      <c r="S8" s="14">
        <v>744.85400000000004</v>
      </c>
      <c r="T8" s="14">
        <v>693.07</v>
      </c>
      <c r="U8" s="14">
        <v>93.04</v>
      </c>
      <c r="V8" s="14">
        <v>0.434</v>
      </c>
      <c r="W8" s="14">
        <v>56.59</v>
      </c>
      <c r="X8" s="14">
        <v>1588.576</v>
      </c>
      <c r="Y8" s="14">
        <v>1308.6099999999999</v>
      </c>
      <c r="Z8" s="14">
        <v>82.37</v>
      </c>
      <c r="AA8" s="14">
        <v>54.29</v>
      </c>
      <c r="AB8" s="14">
        <v>45.7</v>
      </c>
      <c r="AC8" s="14">
        <v>1223.2329999999999</v>
      </c>
      <c r="AD8" s="14">
        <v>1482.72</v>
      </c>
      <c r="AE8" s="14">
        <v>121.21</v>
      </c>
      <c r="AF8" s="14">
        <v>93.01</v>
      </c>
      <c r="AG8" s="14">
        <v>6.98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5946.05</v>
      </c>
      <c r="AN8" s="14">
        <v>7992.79</v>
      </c>
      <c r="AO8" s="14">
        <v>134.41999999999999</v>
      </c>
      <c r="AP8" s="14">
        <v>66.59</v>
      </c>
      <c r="AQ8" s="15">
        <v>33.4</v>
      </c>
    </row>
    <row r="9" spans="2:43" x14ac:dyDescent="0.25">
      <c r="B9" s="11" t="s">
        <v>25</v>
      </c>
      <c r="C9" s="12" t="s">
        <v>26</v>
      </c>
      <c r="D9" s="14">
        <v>11770.032999999999</v>
      </c>
      <c r="E9" s="14">
        <v>11090.37</v>
      </c>
      <c r="F9" s="14">
        <v>94.22</v>
      </c>
      <c r="G9" s="14">
        <v>48.61</v>
      </c>
      <c r="H9" s="14">
        <v>51.38</v>
      </c>
      <c r="I9" s="14">
        <v>1939.366</v>
      </c>
      <c r="J9" s="14">
        <v>2880.45</v>
      </c>
      <c r="K9" s="14">
        <v>148.52000000000001</v>
      </c>
      <c r="L9" s="14">
        <v>43.13</v>
      </c>
      <c r="M9" s="14">
        <v>56.86</v>
      </c>
      <c r="N9" s="14">
        <v>8206.0439999999999</v>
      </c>
      <c r="O9" s="14">
        <v>7669.46</v>
      </c>
      <c r="P9" s="14">
        <v>93.46</v>
      </c>
      <c r="Q9" s="14">
        <v>59.42</v>
      </c>
      <c r="R9" s="14">
        <v>40.57</v>
      </c>
      <c r="S9" s="14">
        <v>1085.7660000000001</v>
      </c>
      <c r="T9" s="14">
        <v>206.02</v>
      </c>
      <c r="U9" s="14">
        <v>18.97</v>
      </c>
      <c r="V9" s="14">
        <v>0.42970000000000003</v>
      </c>
      <c r="W9" s="14">
        <v>57.02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587.91700000000003</v>
      </c>
      <c r="AD9" s="14">
        <v>413.77</v>
      </c>
      <c r="AE9" s="14">
        <v>70.37</v>
      </c>
      <c r="AF9" s="14">
        <v>93</v>
      </c>
      <c r="AG9" s="14">
        <v>6.99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1233.21</v>
      </c>
      <c r="AN9" s="14">
        <v>1016.82</v>
      </c>
      <c r="AO9" s="14">
        <v>82.45</v>
      </c>
      <c r="AP9" s="14">
        <v>45.64</v>
      </c>
      <c r="AQ9" s="15">
        <v>54.35</v>
      </c>
    </row>
    <row r="10" spans="2:43" x14ac:dyDescent="0.25">
      <c r="B10" s="11" t="s">
        <v>27</v>
      </c>
      <c r="C10" s="12" t="s">
        <v>28</v>
      </c>
      <c r="D10" s="14">
        <v>4515.6760000000004</v>
      </c>
      <c r="E10" s="14">
        <v>4458.3599999999997</v>
      </c>
      <c r="F10" s="14">
        <v>98.73</v>
      </c>
      <c r="G10" s="14">
        <v>46.07</v>
      </c>
      <c r="H10" s="14">
        <v>53.92</v>
      </c>
      <c r="I10" s="14">
        <v>2574.7040000000002</v>
      </c>
      <c r="J10" s="14">
        <v>2323.0100000000002</v>
      </c>
      <c r="K10" s="14">
        <v>90.22</v>
      </c>
      <c r="L10" s="14">
        <v>48.68</v>
      </c>
      <c r="M10" s="14">
        <v>51.31</v>
      </c>
      <c r="N10" s="14">
        <v>9114.5669999999991</v>
      </c>
      <c r="O10" s="14">
        <v>7917.37</v>
      </c>
      <c r="P10" s="14">
        <v>86.86</v>
      </c>
      <c r="Q10" s="14">
        <v>61.75</v>
      </c>
      <c r="R10" s="14">
        <v>38.24</v>
      </c>
      <c r="S10" s="14">
        <v>786.577</v>
      </c>
      <c r="T10" s="14">
        <v>126.72</v>
      </c>
      <c r="U10" s="14">
        <v>16.11</v>
      </c>
      <c r="V10" s="14">
        <v>0.42320000000000002</v>
      </c>
      <c r="W10" s="14">
        <v>57.67</v>
      </c>
      <c r="X10" s="14">
        <v>1074.876</v>
      </c>
      <c r="Y10" s="14">
        <v>999.99</v>
      </c>
      <c r="Z10" s="14">
        <v>93.03</v>
      </c>
      <c r="AA10" s="14">
        <v>48.91</v>
      </c>
      <c r="AB10" s="14">
        <v>51.08</v>
      </c>
      <c r="AC10" s="14">
        <v>587.90599999999995</v>
      </c>
      <c r="AD10" s="14">
        <v>612.04999999999995</v>
      </c>
      <c r="AE10" s="14">
        <v>104.1</v>
      </c>
      <c r="AF10" s="14">
        <v>93</v>
      </c>
      <c r="AG10" s="14">
        <v>6.99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377.971</v>
      </c>
      <c r="AN10" s="14">
        <v>427.58</v>
      </c>
      <c r="AO10" s="14">
        <v>113.12</v>
      </c>
      <c r="AP10" s="14">
        <v>47.79</v>
      </c>
      <c r="AQ10" s="15">
        <v>52.2</v>
      </c>
    </row>
    <row r="11" spans="2:43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5">
        <v>0</v>
      </c>
    </row>
    <row r="12" spans="2:43" x14ac:dyDescent="0.25">
      <c r="B12" s="11" t="s">
        <v>31</v>
      </c>
      <c r="C12" s="12" t="s">
        <v>32</v>
      </c>
      <c r="D12" s="14">
        <v>6965.0789999999997</v>
      </c>
      <c r="E12" s="14">
        <v>9849.57</v>
      </c>
      <c r="F12" s="14">
        <v>141.41</v>
      </c>
      <c r="G12" s="14">
        <v>48.31</v>
      </c>
      <c r="H12" s="14">
        <v>51.68</v>
      </c>
      <c r="I12" s="14">
        <v>1363.2850000000001</v>
      </c>
      <c r="J12" s="14">
        <v>2257.7800000000002</v>
      </c>
      <c r="K12" s="14">
        <v>165.61</v>
      </c>
      <c r="L12" s="14">
        <v>36.590000000000003</v>
      </c>
      <c r="M12" s="14">
        <v>63.4</v>
      </c>
      <c r="N12" s="14">
        <v>6509.0079999999998</v>
      </c>
      <c r="O12" s="14">
        <v>6560.39</v>
      </c>
      <c r="P12" s="14">
        <v>100.78</v>
      </c>
      <c r="Q12" s="14">
        <v>59.46</v>
      </c>
      <c r="R12" s="14">
        <v>40.53</v>
      </c>
      <c r="S12" s="14">
        <v>70.168999999999997</v>
      </c>
      <c r="T12" s="14">
        <v>334.48</v>
      </c>
      <c r="U12" s="14">
        <v>476.67</v>
      </c>
      <c r="V12" s="14">
        <v>0.39269999999999999</v>
      </c>
      <c r="W12" s="14">
        <v>60.72</v>
      </c>
      <c r="X12" s="14">
        <v>383.09699999999998</v>
      </c>
      <c r="Y12" s="14">
        <v>225.85</v>
      </c>
      <c r="Z12" s="14">
        <v>58.95</v>
      </c>
      <c r="AA12" s="14">
        <v>45.65</v>
      </c>
      <c r="AB12" s="14">
        <v>54.34</v>
      </c>
      <c r="AC12" s="14">
        <v>189.65100000000001</v>
      </c>
      <c r="AD12" s="14">
        <v>60.34</v>
      </c>
      <c r="AE12" s="14">
        <v>31.81</v>
      </c>
      <c r="AF12" s="14">
        <v>93.02</v>
      </c>
      <c r="AG12" s="14">
        <v>6.97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857.80200000000002</v>
      </c>
      <c r="AN12" s="14">
        <v>938.71</v>
      </c>
      <c r="AO12" s="14">
        <v>109.43</v>
      </c>
      <c r="AP12" s="14">
        <v>49.21</v>
      </c>
      <c r="AQ12" s="15">
        <v>50.78</v>
      </c>
    </row>
    <row r="13" spans="2:43" x14ac:dyDescent="0.25">
      <c r="B13" s="11" t="s">
        <v>33</v>
      </c>
      <c r="C13" s="12" t="s">
        <v>34</v>
      </c>
      <c r="D13" s="14">
        <v>7155.335</v>
      </c>
      <c r="E13" s="14">
        <v>4782.67</v>
      </c>
      <c r="F13" s="14">
        <v>66.84</v>
      </c>
      <c r="G13" s="14">
        <v>47.27</v>
      </c>
      <c r="H13" s="14">
        <v>52.72</v>
      </c>
      <c r="I13" s="14">
        <v>2173.3690000000001</v>
      </c>
      <c r="J13" s="14">
        <v>1828.74</v>
      </c>
      <c r="K13" s="14">
        <v>84.14</v>
      </c>
      <c r="L13" s="14">
        <v>40.53</v>
      </c>
      <c r="M13" s="14">
        <v>59.46</v>
      </c>
      <c r="N13" s="14">
        <v>5525.7950000000001</v>
      </c>
      <c r="O13" s="14">
        <v>5803.52</v>
      </c>
      <c r="P13" s="14">
        <v>105.02</v>
      </c>
      <c r="Q13" s="14">
        <v>62.77</v>
      </c>
      <c r="R13" s="14">
        <v>37.22</v>
      </c>
      <c r="S13" s="14">
        <v>178.27699999999999</v>
      </c>
      <c r="T13" s="14">
        <v>200.86</v>
      </c>
      <c r="U13" s="14">
        <v>112.66</v>
      </c>
      <c r="V13" s="14">
        <v>0.4254</v>
      </c>
      <c r="W13" s="14">
        <v>57.45</v>
      </c>
      <c r="X13" s="14">
        <v>168.79499999999999</v>
      </c>
      <c r="Y13" s="14">
        <v>522.41</v>
      </c>
      <c r="Z13" s="14">
        <v>309.49</v>
      </c>
      <c r="AA13" s="14">
        <v>46.77</v>
      </c>
      <c r="AB13" s="14">
        <v>53.22</v>
      </c>
      <c r="AC13" s="14">
        <v>682.726</v>
      </c>
      <c r="AD13" s="14">
        <v>8.6199999999999992</v>
      </c>
      <c r="AE13" s="14">
        <v>1.26</v>
      </c>
      <c r="AF13" s="14">
        <v>93.03</v>
      </c>
      <c r="AG13" s="14">
        <v>6.96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361.95499999999998</v>
      </c>
      <c r="AN13" s="14">
        <v>1041.6300000000001</v>
      </c>
      <c r="AO13" s="14">
        <v>287.77</v>
      </c>
      <c r="AP13" s="14">
        <v>45.94</v>
      </c>
      <c r="AQ13" s="15">
        <v>54.05</v>
      </c>
    </row>
    <row r="14" spans="2:43" x14ac:dyDescent="0.25">
      <c r="B14" s="11" t="s">
        <v>35</v>
      </c>
      <c r="C14" s="12" t="s">
        <v>36</v>
      </c>
      <c r="D14" s="14">
        <v>3649.0189999999998</v>
      </c>
      <c r="E14" s="14">
        <v>2687.2</v>
      </c>
      <c r="F14" s="14">
        <v>73.64</v>
      </c>
      <c r="G14" s="14">
        <v>45.66</v>
      </c>
      <c r="H14" s="14">
        <v>54.33</v>
      </c>
      <c r="I14" s="14">
        <v>1997.2165</v>
      </c>
      <c r="J14" s="14">
        <v>1955.18</v>
      </c>
      <c r="K14" s="14">
        <v>97.89</v>
      </c>
      <c r="L14" s="14">
        <v>34.369999999999997</v>
      </c>
      <c r="M14" s="14">
        <v>65.62</v>
      </c>
      <c r="N14" s="14">
        <v>6137.366</v>
      </c>
      <c r="O14" s="14">
        <v>5703.05</v>
      </c>
      <c r="P14" s="14">
        <v>92.92</v>
      </c>
      <c r="Q14" s="14">
        <v>59.45</v>
      </c>
      <c r="R14" s="14">
        <v>40.54</v>
      </c>
      <c r="S14" s="14">
        <v>64.445999999999998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162.06</v>
      </c>
      <c r="Z14" s="14">
        <v>16206</v>
      </c>
      <c r="AA14" s="14">
        <v>44.55</v>
      </c>
      <c r="AB14" s="14">
        <v>55.44</v>
      </c>
      <c r="AC14" s="14">
        <v>49.564999999999998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238.91249999999999</v>
      </c>
      <c r="AN14" s="14">
        <v>561.71</v>
      </c>
      <c r="AO14" s="14">
        <v>235.11</v>
      </c>
      <c r="AP14" s="14">
        <v>42.16</v>
      </c>
      <c r="AQ14" s="15">
        <v>57.83</v>
      </c>
    </row>
    <row r="15" spans="2:43" x14ac:dyDescent="0.25">
      <c r="B15" s="11" t="s">
        <v>37</v>
      </c>
      <c r="C15" s="12" t="s">
        <v>38</v>
      </c>
      <c r="D15" s="14">
        <v>3246.2429999999999</v>
      </c>
      <c r="E15" s="14">
        <v>3886.53</v>
      </c>
      <c r="F15" s="14">
        <v>119.72</v>
      </c>
      <c r="G15" s="14">
        <v>46.41</v>
      </c>
      <c r="H15" s="14">
        <v>53.58</v>
      </c>
      <c r="I15" s="14">
        <v>1882.309</v>
      </c>
      <c r="J15" s="14">
        <v>2195.62</v>
      </c>
      <c r="K15" s="14">
        <v>116.64</v>
      </c>
      <c r="L15" s="14">
        <v>37.24</v>
      </c>
      <c r="M15" s="14">
        <v>62.75</v>
      </c>
      <c r="N15" s="14">
        <v>5453.1620000000003</v>
      </c>
      <c r="O15" s="14">
        <v>5885.88</v>
      </c>
      <c r="P15" s="14">
        <v>107.93</v>
      </c>
      <c r="Q15" s="14">
        <v>59.39</v>
      </c>
      <c r="R15" s="14">
        <v>40.6</v>
      </c>
      <c r="S15" s="14">
        <v>729.71799999999996</v>
      </c>
      <c r="T15" s="14">
        <v>468.11</v>
      </c>
      <c r="U15" s="14">
        <v>64.14</v>
      </c>
      <c r="V15" s="14">
        <v>0.43559999999999999</v>
      </c>
      <c r="W15" s="14">
        <v>56.43</v>
      </c>
      <c r="X15" s="14">
        <v>379.01600000000002</v>
      </c>
      <c r="Y15" s="14">
        <v>206.88</v>
      </c>
      <c r="Z15" s="14">
        <v>54.58</v>
      </c>
      <c r="AA15" s="14">
        <v>57.5</v>
      </c>
      <c r="AB15" s="14">
        <v>42.49</v>
      </c>
      <c r="AC15" s="14">
        <v>663.78399999999999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188.61699999999999</v>
      </c>
      <c r="AN15" s="14">
        <v>570.95000000000005</v>
      </c>
      <c r="AO15" s="14">
        <v>302.7</v>
      </c>
      <c r="AP15" s="14">
        <v>50.05</v>
      </c>
      <c r="AQ15" s="15">
        <v>49.94</v>
      </c>
    </row>
    <row r="16" spans="2:43" x14ac:dyDescent="0.25">
      <c r="B16" s="11" t="s">
        <v>39</v>
      </c>
      <c r="C16" s="12" t="s">
        <v>40</v>
      </c>
      <c r="D16" s="14">
        <v>3660.8440000000001</v>
      </c>
      <c r="E16" s="14">
        <v>5607.36</v>
      </c>
      <c r="F16" s="14">
        <v>153.16999999999999</v>
      </c>
      <c r="G16" s="14">
        <v>46.54</v>
      </c>
      <c r="H16" s="14">
        <v>53.45</v>
      </c>
      <c r="I16" s="14">
        <v>1391.104</v>
      </c>
      <c r="J16" s="14">
        <v>1779.27</v>
      </c>
      <c r="K16" s="14">
        <v>127.9</v>
      </c>
      <c r="L16" s="14">
        <v>36.549999999999997</v>
      </c>
      <c r="M16" s="14">
        <v>63.44</v>
      </c>
      <c r="N16" s="14">
        <v>2265.9009999999998</v>
      </c>
      <c r="O16" s="14">
        <v>3563.13</v>
      </c>
      <c r="P16" s="14">
        <v>157.25</v>
      </c>
      <c r="Q16" s="14">
        <v>61.51</v>
      </c>
      <c r="R16" s="14">
        <v>38.479999999999997</v>
      </c>
      <c r="S16" s="14">
        <v>150.77699999999999</v>
      </c>
      <c r="T16" s="14">
        <v>529.30999999999995</v>
      </c>
      <c r="U16" s="14">
        <v>351.05</v>
      </c>
      <c r="V16" s="14">
        <v>0.42430000000000001</v>
      </c>
      <c r="W16" s="14">
        <v>57.56</v>
      </c>
      <c r="X16" s="14">
        <v>562.60599999999999</v>
      </c>
      <c r="Y16" s="14">
        <v>749.12</v>
      </c>
      <c r="Z16" s="14">
        <v>133.15</v>
      </c>
      <c r="AA16" s="14">
        <v>45.47</v>
      </c>
      <c r="AB16" s="14">
        <v>54.52</v>
      </c>
      <c r="AC16" s="14">
        <v>180.15799999999999</v>
      </c>
      <c r="AD16" s="14">
        <v>120.68</v>
      </c>
      <c r="AE16" s="14">
        <v>66.98</v>
      </c>
      <c r="AF16" s="14">
        <v>93.02</v>
      </c>
      <c r="AG16" s="14">
        <v>6.97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1199.5609999999999</v>
      </c>
      <c r="AN16" s="14">
        <v>2459.41</v>
      </c>
      <c r="AO16" s="14">
        <v>205.02</v>
      </c>
      <c r="AP16" s="14">
        <v>90.84</v>
      </c>
      <c r="AQ16" s="15">
        <v>9.15</v>
      </c>
    </row>
    <row r="17" spans="2:43" x14ac:dyDescent="0.25">
      <c r="B17" s="11" t="s">
        <v>41</v>
      </c>
      <c r="C17" s="12" t="s">
        <v>42</v>
      </c>
      <c r="D17" s="14">
        <v>10178.135</v>
      </c>
      <c r="E17" s="14">
        <v>16763.91</v>
      </c>
      <c r="F17" s="14">
        <v>164.7</v>
      </c>
      <c r="G17" s="14">
        <v>48.91</v>
      </c>
      <c r="H17" s="14">
        <v>51.08</v>
      </c>
      <c r="I17" s="14">
        <v>2832.1149999999998</v>
      </c>
      <c r="J17" s="14">
        <v>4495.2299999999996</v>
      </c>
      <c r="K17" s="14">
        <v>158.72</v>
      </c>
      <c r="L17" s="14">
        <v>44.64</v>
      </c>
      <c r="M17" s="14">
        <v>55.35</v>
      </c>
      <c r="N17" s="14">
        <v>13125.826999999999</v>
      </c>
      <c r="O17" s="14">
        <v>11552.18</v>
      </c>
      <c r="P17" s="14">
        <v>88.01</v>
      </c>
      <c r="Q17" s="14">
        <v>58.51</v>
      </c>
      <c r="R17" s="14">
        <v>41.48</v>
      </c>
      <c r="S17" s="14">
        <v>794.65099999999995</v>
      </c>
      <c r="T17" s="14">
        <v>887.92</v>
      </c>
      <c r="U17" s="14">
        <v>111.73</v>
      </c>
      <c r="V17" s="14">
        <v>0.46650000000000003</v>
      </c>
      <c r="W17" s="14">
        <v>53.34</v>
      </c>
      <c r="X17" s="14">
        <v>2262.0729999999999</v>
      </c>
      <c r="Y17" s="14">
        <v>1354.3</v>
      </c>
      <c r="Z17" s="14">
        <v>59.86</v>
      </c>
      <c r="AA17" s="14">
        <v>51.94</v>
      </c>
      <c r="AB17" s="14">
        <v>48.05</v>
      </c>
      <c r="AC17" s="14">
        <v>426.72300000000001</v>
      </c>
      <c r="AD17" s="14">
        <v>724.14</v>
      </c>
      <c r="AE17" s="14">
        <v>169.69</v>
      </c>
      <c r="AF17" s="14">
        <v>93</v>
      </c>
      <c r="AG17" s="14">
        <v>6.99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1294.623</v>
      </c>
      <c r="AN17" s="14">
        <v>1550.66</v>
      </c>
      <c r="AO17" s="14">
        <v>119.77</v>
      </c>
      <c r="AP17" s="14">
        <v>51.48</v>
      </c>
      <c r="AQ17" s="15">
        <v>48.51</v>
      </c>
    </row>
    <row r="18" spans="2:43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5">
        <v>0</v>
      </c>
    </row>
    <row r="19" spans="2:43" x14ac:dyDescent="0.25">
      <c r="B19" s="11" t="s">
        <v>45</v>
      </c>
      <c r="C19" s="12" t="s">
        <v>46</v>
      </c>
      <c r="D19" s="14">
        <v>5050.8040000000001</v>
      </c>
      <c r="E19" s="14">
        <v>5655.11</v>
      </c>
      <c r="F19" s="14">
        <v>111.96</v>
      </c>
      <c r="G19" s="14">
        <v>49.67</v>
      </c>
      <c r="H19" s="14">
        <v>50.32</v>
      </c>
      <c r="I19" s="14">
        <v>2330.2289999999998</v>
      </c>
      <c r="J19" s="14">
        <v>1509.65</v>
      </c>
      <c r="K19" s="14">
        <v>64.78</v>
      </c>
      <c r="L19" s="14">
        <v>48.03</v>
      </c>
      <c r="M19" s="14">
        <v>51.96</v>
      </c>
      <c r="N19" s="14">
        <v>6186.2460000000001</v>
      </c>
      <c r="O19" s="14">
        <v>5918.07</v>
      </c>
      <c r="P19" s="14">
        <v>95.66</v>
      </c>
      <c r="Q19" s="14">
        <v>58.47</v>
      </c>
      <c r="R19" s="14">
        <v>41.52</v>
      </c>
      <c r="S19" s="14">
        <v>317.84500000000003</v>
      </c>
      <c r="T19" s="14">
        <v>437.93</v>
      </c>
      <c r="U19" s="14">
        <v>137.78</v>
      </c>
      <c r="V19" s="14">
        <v>0.47139999999999999</v>
      </c>
      <c r="W19" s="14">
        <v>52.85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284.49299999999999</v>
      </c>
      <c r="AD19" s="14">
        <v>86.2</v>
      </c>
      <c r="AE19" s="14">
        <v>30.29</v>
      </c>
      <c r="AF19" s="14">
        <v>93.01</v>
      </c>
      <c r="AG19" s="14">
        <v>6.98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3257.0010000000002</v>
      </c>
      <c r="AN19" s="14">
        <v>164.32</v>
      </c>
      <c r="AO19" s="14">
        <v>5.04</v>
      </c>
      <c r="AP19" s="14">
        <v>53.86</v>
      </c>
      <c r="AQ19" s="15">
        <v>46.13</v>
      </c>
    </row>
    <row r="20" spans="2:43" x14ac:dyDescent="0.25">
      <c r="B20" s="11" t="s">
        <v>47</v>
      </c>
      <c r="C20" s="12" t="s">
        <v>48</v>
      </c>
      <c r="D20" s="14">
        <v>3857.8820000000001</v>
      </c>
      <c r="E20" s="14">
        <v>4505.2700000000004</v>
      </c>
      <c r="F20" s="14">
        <v>116.78</v>
      </c>
      <c r="G20" s="14">
        <v>49.9</v>
      </c>
      <c r="H20" s="14">
        <v>50.09</v>
      </c>
      <c r="I20" s="14">
        <v>1551.741</v>
      </c>
      <c r="J20" s="14">
        <v>1491.51</v>
      </c>
      <c r="K20" s="14">
        <v>96.11</v>
      </c>
      <c r="L20" s="14">
        <v>47.82</v>
      </c>
      <c r="M20" s="14">
        <v>52.17</v>
      </c>
      <c r="N20" s="14">
        <v>4019.3535000000002</v>
      </c>
      <c r="O20" s="14">
        <v>4483.67</v>
      </c>
      <c r="P20" s="14">
        <v>111.55</v>
      </c>
      <c r="Q20" s="14">
        <v>58.33</v>
      </c>
      <c r="R20" s="14">
        <v>41.66</v>
      </c>
      <c r="S20" s="14">
        <v>552.18399999999997</v>
      </c>
      <c r="T20" s="14">
        <v>72.41</v>
      </c>
      <c r="U20" s="14">
        <v>13.11</v>
      </c>
      <c r="V20" s="14">
        <v>0.45490000000000003</v>
      </c>
      <c r="W20" s="14">
        <v>54.5</v>
      </c>
      <c r="X20" s="14">
        <v>265.98349999999999</v>
      </c>
      <c r="Y20" s="14">
        <v>0</v>
      </c>
      <c r="Z20" s="14">
        <v>0</v>
      </c>
      <c r="AA20" s="14">
        <v>0</v>
      </c>
      <c r="AB20" s="14">
        <v>0</v>
      </c>
      <c r="AC20" s="14">
        <v>297.4015</v>
      </c>
      <c r="AD20" s="14">
        <v>594.80999999999995</v>
      </c>
      <c r="AE20" s="14">
        <v>200</v>
      </c>
      <c r="AF20" s="14">
        <v>93.01</v>
      </c>
      <c r="AG20" s="14">
        <v>6.98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609.79899999999998</v>
      </c>
      <c r="AN20" s="14">
        <v>935.79</v>
      </c>
      <c r="AO20" s="14">
        <v>153.44999999999999</v>
      </c>
      <c r="AP20" s="14">
        <v>51.63</v>
      </c>
      <c r="AQ20" s="15">
        <v>48.36</v>
      </c>
    </row>
    <row r="21" spans="2:43" x14ac:dyDescent="0.25">
      <c r="B21" s="11" t="s">
        <v>49</v>
      </c>
      <c r="C21" s="12" t="s">
        <v>50</v>
      </c>
      <c r="D21" s="14">
        <v>10446.15</v>
      </c>
      <c r="E21" s="14">
        <v>10234.969999999999</v>
      </c>
      <c r="F21" s="14">
        <v>97.97</v>
      </c>
      <c r="G21" s="14">
        <v>48.87</v>
      </c>
      <c r="H21" s="14">
        <v>51.12</v>
      </c>
      <c r="I21" s="14">
        <v>1610.6420000000001</v>
      </c>
      <c r="J21" s="14">
        <v>2266.63</v>
      </c>
      <c r="K21" s="14">
        <v>140.72</v>
      </c>
      <c r="L21" s="14">
        <v>47.07</v>
      </c>
      <c r="M21" s="14">
        <v>52.92</v>
      </c>
      <c r="N21" s="14">
        <v>4759.7</v>
      </c>
      <c r="O21" s="14">
        <v>3806.31</v>
      </c>
      <c r="P21" s="14">
        <v>79.959999999999994</v>
      </c>
      <c r="Q21" s="14">
        <v>63.75</v>
      </c>
      <c r="R21" s="14">
        <v>36.24</v>
      </c>
      <c r="S21" s="14">
        <v>380.73200000000003</v>
      </c>
      <c r="T21" s="14">
        <v>402.58</v>
      </c>
      <c r="U21" s="14">
        <v>105.73</v>
      </c>
      <c r="V21" s="14">
        <v>0.5958</v>
      </c>
      <c r="W21" s="14">
        <v>40.409999999999997</v>
      </c>
      <c r="X21" s="14">
        <v>617.34199999999998</v>
      </c>
      <c r="Y21" s="14">
        <v>393.27</v>
      </c>
      <c r="Z21" s="14">
        <v>63.7</v>
      </c>
      <c r="AA21" s="14">
        <v>52.71</v>
      </c>
      <c r="AB21" s="14">
        <v>47.28</v>
      </c>
      <c r="AC21" s="14">
        <v>208.61500000000001</v>
      </c>
      <c r="AD21" s="14">
        <v>112.06</v>
      </c>
      <c r="AE21" s="14">
        <v>53.71</v>
      </c>
      <c r="AF21" s="14">
        <v>93.02</v>
      </c>
      <c r="AG21" s="14">
        <v>6.97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3631.4079999999999</v>
      </c>
      <c r="AN21" s="14">
        <v>942.38</v>
      </c>
      <c r="AO21" s="14">
        <v>25.95</v>
      </c>
      <c r="AP21" s="14">
        <v>48.39</v>
      </c>
      <c r="AQ21" s="15">
        <v>51.6</v>
      </c>
    </row>
    <row r="22" spans="2:43" x14ac:dyDescent="0.25">
      <c r="B22" s="11" t="s">
        <v>51</v>
      </c>
      <c r="C22" s="12" t="s">
        <v>52</v>
      </c>
      <c r="D22" s="14">
        <v>7110.0259999999998</v>
      </c>
      <c r="E22" s="14">
        <v>7526.12</v>
      </c>
      <c r="F22" s="14">
        <v>105.85</v>
      </c>
      <c r="G22" s="14">
        <v>46.93</v>
      </c>
      <c r="H22" s="14">
        <v>53.06</v>
      </c>
      <c r="I22" s="14">
        <v>2498.3530000000001</v>
      </c>
      <c r="J22" s="14">
        <v>2598.69</v>
      </c>
      <c r="K22" s="14">
        <v>104.01</v>
      </c>
      <c r="L22" s="14">
        <v>45.95</v>
      </c>
      <c r="M22" s="14">
        <v>54.04</v>
      </c>
      <c r="N22" s="14">
        <v>4396.1170000000002</v>
      </c>
      <c r="O22" s="14">
        <v>4647.8</v>
      </c>
      <c r="P22" s="14">
        <v>105.72</v>
      </c>
      <c r="Q22" s="14">
        <v>57.3</v>
      </c>
      <c r="R22" s="14">
        <v>42.69</v>
      </c>
      <c r="S22" s="14">
        <v>299.65100000000001</v>
      </c>
      <c r="T22" s="14">
        <v>109.48</v>
      </c>
      <c r="U22" s="14">
        <v>36.53</v>
      </c>
      <c r="V22" s="14">
        <v>0.55589999999999995</v>
      </c>
      <c r="W22" s="14">
        <v>44.4</v>
      </c>
      <c r="X22" s="14">
        <v>848.99099999999999</v>
      </c>
      <c r="Y22" s="14">
        <v>1043.26</v>
      </c>
      <c r="Z22" s="14">
        <v>122.88</v>
      </c>
      <c r="AA22" s="14">
        <v>52.5</v>
      </c>
      <c r="AB22" s="14">
        <v>47.49</v>
      </c>
      <c r="AC22" s="14">
        <v>256.02499999999998</v>
      </c>
      <c r="AD22" s="14">
        <v>258.61</v>
      </c>
      <c r="AE22" s="14">
        <v>101</v>
      </c>
      <c r="AF22" s="14">
        <v>93.01</v>
      </c>
      <c r="AG22" s="14">
        <v>6.98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2262.8319999999999</v>
      </c>
      <c r="AN22" s="14">
        <v>616.38</v>
      </c>
      <c r="AO22" s="14">
        <v>27.23</v>
      </c>
      <c r="AP22" s="14">
        <v>47.8</v>
      </c>
      <c r="AQ22" s="15">
        <v>52.19</v>
      </c>
    </row>
    <row r="23" spans="2:43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5">
        <v>0</v>
      </c>
    </row>
    <row r="24" spans="2:43" x14ac:dyDescent="0.25">
      <c r="B24" s="11" t="s">
        <v>55</v>
      </c>
      <c r="C24" s="12" t="s">
        <v>56</v>
      </c>
      <c r="D24" s="14">
        <v>5146.7349999999997</v>
      </c>
      <c r="E24" s="14">
        <v>5654.05</v>
      </c>
      <c r="F24" s="14">
        <v>109.85</v>
      </c>
      <c r="G24" s="14">
        <v>48.15</v>
      </c>
      <c r="H24" s="14">
        <v>51.84</v>
      </c>
      <c r="I24" s="14">
        <v>1231.681</v>
      </c>
      <c r="J24" s="14">
        <v>1871.76</v>
      </c>
      <c r="K24" s="14">
        <v>151.96</v>
      </c>
      <c r="L24" s="14">
        <v>44.02</v>
      </c>
      <c r="M24" s="14">
        <v>55.97</v>
      </c>
      <c r="N24" s="14">
        <v>3261.9949999999999</v>
      </c>
      <c r="O24" s="14">
        <v>4501.3999999999996</v>
      </c>
      <c r="P24" s="14">
        <v>137.99</v>
      </c>
      <c r="Q24" s="14">
        <v>61.93</v>
      </c>
      <c r="R24" s="14">
        <v>38.06</v>
      </c>
      <c r="S24" s="14">
        <v>384.04300000000001</v>
      </c>
      <c r="T24" s="14">
        <v>551.73</v>
      </c>
      <c r="U24" s="14">
        <v>143.66</v>
      </c>
      <c r="V24" s="14">
        <v>0.51990000000000003</v>
      </c>
      <c r="W24" s="14">
        <v>48</v>
      </c>
      <c r="X24" s="14">
        <v>0</v>
      </c>
      <c r="Y24" s="14">
        <v>51.72</v>
      </c>
      <c r="Z24" s="14">
        <v>5172</v>
      </c>
      <c r="AA24" s="14">
        <v>81.34</v>
      </c>
      <c r="AB24" s="14">
        <v>18.649999999999999</v>
      </c>
      <c r="AC24" s="14">
        <v>331.892</v>
      </c>
      <c r="AD24" s="14">
        <v>491.36</v>
      </c>
      <c r="AE24" s="14">
        <v>148.04</v>
      </c>
      <c r="AF24" s="14">
        <v>93.01</v>
      </c>
      <c r="AG24" s="14">
        <v>6.98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395.82400000000001</v>
      </c>
      <c r="AN24" s="14">
        <v>1445</v>
      </c>
      <c r="AO24" s="14">
        <v>365.06</v>
      </c>
      <c r="AP24" s="14">
        <v>49.66</v>
      </c>
      <c r="AQ24" s="15">
        <v>50.33</v>
      </c>
    </row>
    <row r="25" spans="2:43" x14ac:dyDescent="0.25">
      <c r="B25" s="11" t="s">
        <v>57</v>
      </c>
      <c r="C25" s="12" t="s">
        <v>58</v>
      </c>
      <c r="D25" s="14">
        <v>9660.9920000000002</v>
      </c>
      <c r="E25" s="14">
        <v>5668.02</v>
      </c>
      <c r="F25" s="14">
        <v>58.66</v>
      </c>
      <c r="G25" s="14">
        <v>46.99</v>
      </c>
      <c r="H25" s="14">
        <v>53</v>
      </c>
      <c r="I25" s="14">
        <v>3711.576</v>
      </c>
      <c r="J25" s="14">
        <v>1367.67</v>
      </c>
      <c r="K25" s="14">
        <v>36.840000000000003</v>
      </c>
      <c r="L25" s="14">
        <v>57.43</v>
      </c>
      <c r="M25" s="14">
        <v>42.56</v>
      </c>
      <c r="N25" s="14">
        <v>6588.9669999999996</v>
      </c>
      <c r="O25" s="14">
        <v>3771.79</v>
      </c>
      <c r="P25" s="14">
        <v>57.24</v>
      </c>
      <c r="Q25" s="14">
        <v>60.2</v>
      </c>
      <c r="R25" s="14">
        <v>39.79</v>
      </c>
      <c r="S25" s="14">
        <v>962.01599999999996</v>
      </c>
      <c r="T25" s="14">
        <v>231.89</v>
      </c>
      <c r="U25" s="14">
        <v>24.1</v>
      </c>
      <c r="V25" s="14">
        <v>0.46</v>
      </c>
      <c r="W25" s="14">
        <v>53.99</v>
      </c>
      <c r="X25" s="14">
        <v>1683.2860000000001</v>
      </c>
      <c r="Y25" s="14">
        <v>75.86</v>
      </c>
      <c r="Z25" s="14">
        <v>4.5</v>
      </c>
      <c r="AA25" s="14">
        <v>47.78</v>
      </c>
      <c r="AB25" s="14">
        <v>52.21</v>
      </c>
      <c r="AC25" s="14">
        <v>369.82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1074.04</v>
      </c>
      <c r="AN25" s="14">
        <v>2271.38</v>
      </c>
      <c r="AO25" s="14">
        <v>211.48</v>
      </c>
      <c r="AP25" s="14">
        <v>69.67</v>
      </c>
      <c r="AQ25" s="15">
        <v>30.32</v>
      </c>
    </row>
    <row r="26" spans="2:43" x14ac:dyDescent="0.25">
      <c r="B26" s="11" t="s">
        <v>59</v>
      </c>
      <c r="C26" s="12" t="s">
        <v>60</v>
      </c>
      <c r="D26" s="14">
        <v>18990.488000000001</v>
      </c>
      <c r="E26" s="14">
        <v>17551.77</v>
      </c>
      <c r="F26" s="14">
        <v>92.42</v>
      </c>
      <c r="G26" s="14">
        <v>47.41</v>
      </c>
      <c r="H26" s="14">
        <v>52.58</v>
      </c>
      <c r="I26" s="14">
        <v>3218.864</v>
      </c>
      <c r="J26" s="14">
        <v>3756.01</v>
      </c>
      <c r="K26" s="14">
        <v>116.68</v>
      </c>
      <c r="L26" s="14">
        <v>45.58</v>
      </c>
      <c r="M26" s="14">
        <v>54.41</v>
      </c>
      <c r="N26" s="14">
        <v>9001.0030000000006</v>
      </c>
      <c r="O26" s="14">
        <v>8425.68</v>
      </c>
      <c r="P26" s="14">
        <v>93.6</v>
      </c>
      <c r="Q26" s="14">
        <v>58.03</v>
      </c>
      <c r="R26" s="14">
        <v>41.96</v>
      </c>
      <c r="S26" s="14">
        <v>1296.68</v>
      </c>
      <c r="T26" s="14">
        <v>674.99</v>
      </c>
      <c r="U26" s="14">
        <v>52.05</v>
      </c>
      <c r="V26" s="14">
        <v>0.46700000000000003</v>
      </c>
      <c r="W26" s="14">
        <v>53.29</v>
      </c>
      <c r="X26" s="14">
        <v>1039.3019999999999</v>
      </c>
      <c r="Y26" s="14">
        <v>1050.18</v>
      </c>
      <c r="Z26" s="14">
        <v>101.04</v>
      </c>
      <c r="AA26" s="14">
        <v>49.7</v>
      </c>
      <c r="AB26" s="14">
        <v>50.29</v>
      </c>
      <c r="AC26" s="14">
        <v>246.53200000000001</v>
      </c>
      <c r="AD26" s="14">
        <v>68.959999999999994</v>
      </c>
      <c r="AE26" s="14">
        <v>27.97</v>
      </c>
      <c r="AF26" s="14">
        <v>93.02</v>
      </c>
      <c r="AG26" s="14">
        <v>6.97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1152.646</v>
      </c>
      <c r="AN26" s="14">
        <v>1296.8699999999999</v>
      </c>
      <c r="AO26" s="14">
        <v>112.51</v>
      </c>
      <c r="AP26" s="14">
        <v>50.98</v>
      </c>
      <c r="AQ26" s="15">
        <v>49.01</v>
      </c>
    </row>
    <row r="27" spans="2:43" x14ac:dyDescent="0.25">
      <c r="B27" s="11" t="s">
        <v>61</v>
      </c>
      <c r="C27" s="12" t="s">
        <v>62</v>
      </c>
      <c r="D27" s="14">
        <v>10837.691999999999</v>
      </c>
      <c r="E27" s="14">
        <v>4628.75</v>
      </c>
      <c r="F27" s="14">
        <v>42.7</v>
      </c>
      <c r="G27" s="14">
        <v>47.41</v>
      </c>
      <c r="H27" s="14">
        <v>52.58</v>
      </c>
      <c r="I27" s="14">
        <v>1673.0415</v>
      </c>
      <c r="J27" s="14">
        <v>2011.41</v>
      </c>
      <c r="K27" s="14">
        <v>120.22</v>
      </c>
      <c r="L27" s="14">
        <v>49.49</v>
      </c>
      <c r="M27" s="14">
        <v>50.5</v>
      </c>
      <c r="N27" s="14">
        <v>3913.9470000000001</v>
      </c>
      <c r="O27" s="14">
        <v>4133.8500000000004</v>
      </c>
      <c r="P27" s="14">
        <v>105.61</v>
      </c>
      <c r="Q27" s="14">
        <v>60.03</v>
      </c>
      <c r="R27" s="14">
        <v>39.96</v>
      </c>
      <c r="S27" s="14">
        <v>100.089</v>
      </c>
      <c r="T27" s="14">
        <v>232.75</v>
      </c>
      <c r="U27" s="14">
        <v>232.54</v>
      </c>
      <c r="V27" s="14">
        <v>0.4632</v>
      </c>
      <c r="W27" s="14">
        <v>53.67</v>
      </c>
      <c r="X27" s="14">
        <v>735.52049999999997</v>
      </c>
      <c r="Y27" s="14">
        <v>304.31</v>
      </c>
      <c r="Z27" s="14">
        <v>41.37</v>
      </c>
      <c r="AA27" s="14">
        <v>51.98</v>
      </c>
      <c r="AB27" s="14">
        <v>48.01</v>
      </c>
      <c r="AC27" s="14">
        <v>290.952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252.99</v>
      </c>
      <c r="AN27" s="14">
        <v>1535.38</v>
      </c>
      <c r="AO27" s="14">
        <v>606.89</v>
      </c>
      <c r="AP27" s="14">
        <v>50.23</v>
      </c>
      <c r="AQ27" s="15">
        <v>49.76</v>
      </c>
    </row>
    <row r="28" spans="2:43" x14ac:dyDescent="0.25">
      <c r="B28" s="11" t="s">
        <v>63</v>
      </c>
      <c r="C28" s="12" t="s">
        <v>64</v>
      </c>
      <c r="D28" s="14">
        <v>11886.9635</v>
      </c>
      <c r="E28" s="14">
        <v>10221.15</v>
      </c>
      <c r="F28" s="14">
        <v>85.98</v>
      </c>
      <c r="G28" s="14">
        <v>50.84</v>
      </c>
      <c r="H28" s="14">
        <v>49.15</v>
      </c>
      <c r="I28" s="14">
        <v>2256.116</v>
      </c>
      <c r="J28" s="14">
        <v>2125.88</v>
      </c>
      <c r="K28" s="14">
        <v>94.22</v>
      </c>
      <c r="L28" s="14">
        <v>47.01</v>
      </c>
      <c r="M28" s="14">
        <v>52.98</v>
      </c>
      <c r="N28" s="14">
        <v>4277.5169999999998</v>
      </c>
      <c r="O28" s="14">
        <v>5168.97</v>
      </c>
      <c r="P28" s="14">
        <v>120.84</v>
      </c>
      <c r="Q28" s="14">
        <v>59.48</v>
      </c>
      <c r="R28" s="14">
        <v>40.51</v>
      </c>
      <c r="S28" s="14">
        <v>805.96600000000001</v>
      </c>
      <c r="T28" s="14">
        <v>1047.4100000000001</v>
      </c>
      <c r="U28" s="14">
        <v>129.94999999999999</v>
      </c>
      <c r="V28" s="14">
        <v>0.55110000000000003</v>
      </c>
      <c r="W28" s="14">
        <v>44.88</v>
      </c>
      <c r="X28" s="14">
        <v>691.97799999999995</v>
      </c>
      <c r="Y28" s="14">
        <v>834.65</v>
      </c>
      <c r="Z28" s="14">
        <v>120.61</v>
      </c>
      <c r="AA28" s="14">
        <v>50.42</v>
      </c>
      <c r="AB28" s="14">
        <v>49.57</v>
      </c>
      <c r="AC28" s="14">
        <v>674.11850000000004</v>
      </c>
      <c r="AD28" s="14">
        <v>344.81</v>
      </c>
      <c r="AE28" s="14">
        <v>51.14</v>
      </c>
      <c r="AF28" s="14">
        <v>93.01</v>
      </c>
      <c r="AG28" s="14">
        <v>6.98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2535.5315000000001</v>
      </c>
      <c r="AN28" s="14">
        <v>1717.59</v>
      </c>
      <c r="AO28" s="14">
        <v>67.739999999999995</v>
      </c>
      <c r="AP28" s="14">
        <v>66.31</v>
      </c>
      <c r="AQ28" s="15">
        <v>33.68</v>
      </c>
    </row>
    <row r="29" spans="2:43" x14ac:dyDescent="0.25">
      <c r="B29" s="11" t="s">
        <v>65</v>
      </c>
      <c r="C29" s="12" t="s">
        <v>66</v>
      </c>
      <c r="D29" s="14">
        <v>5304.7314999999999</v>
      </c>
      <c r="E29" s="14">
        <v>4237.38</v>
      </c>
      <c r="F29" s="14">
        <v>79.87</v>
      </c>
      <c r="G29" s="14">
        <v>47.39</v>
      </c>
      <c r="H29" s="14">
        <v>52.6</v>
      </c>
      <c r="I29" s="14">
        <v>1542.3685</v>
      </c>
      <c r="J29" s="14">
        <v>1922.87</v>
      </c>
      <c r="K29" s="14">
        <v>124.66</v>
      </c>
      <c r="L29" s="14">
        <v>48.49</v>
      </c>
      <c r="M29" s="14">
        <v>51.5</v>
      </c>
      <c r="N29" s="14">
        <v>3688.4755</v>
      </c>
      <c r="O29" s="14">
        <v>3817.43</v>
      </c>
      <c r="P29" s="14">
        <v>103.49</v>
      </c>
      <c r="Q29" s="14">
        <v>59.44</v>
      </c>
      <c r="R29" s="14">
        <v>40.549999999999997</v>
      </c>
      <c r="S29" s="14">
        <v>206.20650000000001</v>
      </c>
      <c r="T29" s="14">
        <v>86.2</v>
      </c>
      <c r="U29" s="14">
        <v>41.8</v>
      </c>
      <c r="V29" s="14">
        <v>0.41849999999999998</v>
      </c>
      <c r="W29" s="14">
        <v>58.14</v>
      </c>
      <c r="X29" s="14">
        <v>0</v>
      </c>
      <c r="Y29" s="14">
        <v>354.83</v>
      </c>
      <c r="Z29" s="14">
        <v>35483</v>
      </c>
      <c r="AA29" s="14">
        <v>55.55</v>
      </c>
      <c r="AB29" s="14">
        <v>44.44</v>
      </c>
      <c r="AC29" s="14">
        <v>446.13099999999997</v>
      </c>
      <c r="AD29" s="14">
        <v>267.23</v>
      </c>
      <c r="AE29" s="14">
        <v>59.89</v>
      </c>
      <c r="AF29" s="14">
        <v>93</v>
      </c>
      <c r="AG29" s="14">
        <v>6.99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856.06</v>
      </c>
      <c r="AN29" s="14">
        <v>469.07</v>
      </c>
      <c r="AO29" s="14">
        <v>54.79</v>
      </c>
      <c r="AP29" s="14">
        <v>42.54</v>
      </c>
      <c r="AQ29" s="15">
        <v>57.45</v>
      </c>
    </row>
    <row r="30" spans="2:43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5">
        <v>0</v>
      </c>
    </row>
    <row r="31" spans="2:43" x14ac:dyDescent="0.25">
      <c r="B31" s="11" t="s">
        <v>69</v>
      </c>
      <c r="C31" s="12" t="s">
        <v>70</v>
      </c>
      <c r="D31" s="14">
        <v>3280.145</v>
      </c>
      <c r="E31" s="14">
        <v>4218.8100000000004</v>
      </c>
      <c r="F31" s="14">
        <v>128.61000000000001</v>
      </c>
      <c r="G31" s="14">
        <v>44.75</v>
      </c>
      <c r="H31" s="14">
        <v>55.24</v>
      </c>
      <c r="I31" s="14">
        <v>1481.6669999999999</v>
      </c>
      <c r="J31" s="14">
        <v>3433.17</v>
      </c>
      <c r="K31" s="14">
        <v>231.7</v>
      </c>
      <c r="L31" s="14">
        <v>39.909999999999997</v>
      </c>
      <c r="M31" s="14">
        <v>60.08</v>
      </c>
      <c r="N31" s="14">
        <v>4629.625</v>
      </c>
      <c r="O31" s="14">
        <v>4734.3999999999996</v>
      </c>
      <c r="P31" s="14">
        <v>102.26</v>
      </c>
      <c r="Q31" s="14">
        <v>60.37</v>
      </c>
      <c r="R31" s="14">
        <v>39.619999999999997</v>
      </c>
      <c r="S31" s="14">
        <v>193.45699999999999</v>
      </c>
      <c r="T31" s="14">
        <v>250.42</v>
      </c>
      <c r="U31" s="14">
        <v>129.44</v>
      </c>
      <c r="V31" s="14">
        <v>1.0196000000000001</v>
      </c>
      <c r="W31" s="14">
        <v>-1.96</v>
      </c>
      <c r="X31" s="14">
        <v>801.58100000000002</v>
      </c>
      <c r="Y31" s="14">
        <v>435.33</v>
      </c>
      <c r="Z31" s="14">
        <v>54.3</v>
      </c>
      <c r="AA31" s="14">
        <v>42.98</v>
      </c>
      <c r="AB31" s="14">
        <v>57.01</v>
      </c>
      <c r="AC31" s="14">
        <v>28.446000000000002</v>
      </c>
      <c r="AD31" s="14">
        <v>43.1</v>
      </c>
      <c r="AE31" s="14">
        <v>151.51</v>
      </c>
      <c r="AF31" s="14">
        <v>93.03</v>
      </c>
      <c r="AG31" s="14">
        <v>6.96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836.08799999999997</v>
      </c>
      <c r="AN31" s="14">
        <v>867.84</v>
      </c>
      <c r="AO31" s="14">
        <v>103.79</v>
      </c>
      <c r="AP31" s="14">
        <v>43.29</v>
      </c>
      <c r="AQ31" s="15">
        <v>56.7</v>
      </c>
    </row>
    <row r="32" spans="2:43" x14ac:dyDescent="0.25">
      <c r="B32" s="11" t="s">
        <v>71</v>
      </c>
      <c r="C32" s="12" t="s">
        <v>72</v>
      </c>
      <c r="D32" s="14">
        <v>7712.1644999999999</v>
      </c>
      <c r="E32" s="14">
        <v>6091.4</v>
      </c>
      <c r="F32" s="14">
        <v>78.98</v>
      </c>
      <c r="G32" s="14">
        <v>48.9</v>
      </c>
      <c r="H32" s="14">
        <v>51.09</v>
      </c>
      <c r="I32" s="14">
        <v>3011.2060000000001</v>
      </c>
      <c r="J32" s="14">
        <v>1806.88</v>
      </c>
      <c r="K32" s="14">
        <v>60</v>
      </c>
      <c r="L32" s="14">
        <v>45.12</v>
      </c>
      <c r="M32" s="14">
        <v>54.87</v>
      </c>
      <c r="N32" s="14">
        <v>7116.085</v>
      </c>
      <c r="O32" s="14">
        <v>3617.43</v>
      </c>
      <c r="P32" s="14">
        <v>50.83</v>
      </c>
      <c r="Q32" s="14">
        <v>59.21</v>
      </c>
      <c r="R32" s="14">
        <v>40.78</v>
      </c>
      <c r="S32" s="14">
        <v>361.84750000000003</v>
      </c>
      <c r="T32" s="14">
        <v>124.56</v>
      </c>
      <c r="U32" s="14">
        <v>34.42</v>
      </c>
      <c r="V32" s="14">
        <v>0.53220000000000001</v>
      </c>
      <c r="W32" s="14">
        <v>46.77</v>
      </c>
      <c r="X32" s="14">
        <v>195.79900000000001</v>
      </c>
      <c r="Y32" s="14">
        <v>368.95</v>
      </c>
      <c r="Z32" s="14">
        <v>188.43</v>
      </c>
      <c r="AA32" s="14">
        <v>41.99</v>
      </c>
      <c r="AB32" s="14">
        <v>58</v>
      </c>
      <c r="AC32" s="14">
        <v>49.564999999999998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1005.79</v>
      </c>
      <c r="AN32" s="14">
        <v>874.98</v>
      </c>
      <c r="AO32" s="14">
        <v>86.99</v>
      </c>
      <c r="AP32" s="14">
        <v>53.73</v>
      </c>
      <c r="AQ32" s="15">
        <v>46.26</v>
      </c>
    </row>
    <row r="33" spans="2:43" x14ac:dyDescent="0.25">
      <c r="B33" s="11" t="s">
        <v>73</v>
      </c>
      <c r="C33" s="12" t="s">
        <v>74</v>
      </c>
      <c r="D33" s="14">
        <v>5454.0309999999999</v>
      </c>
      <c r="E33" s="14">
        <v>4088.58</v>
      </c>
      <c r="F33" s="14">
        <v>74.959999999999994</v>
      </c>
      <c r="G33" s="14">
        <v>49.19</v>
      </c>
      <c r="H33" s="14">
        <v>50.8</v>
      </c>
      <c r="I33" s="14">
        <v>2024.462</v>
      </c>
      <c r="J33" s="14">
        <v>2148.48</v>
      </c>
      <c r="K33" s="14">
        <v>106.12</v>
      </c>
      <c r="L33" s="14">
        <v>42.28</v>
      </c>
      <c r="M33" s="14">
        <v>57.71</v>
      </c>
      <c r="N33" s="14">
        <v>5562.9970000000003</v>
      </c>
      <c r="O33" s="14">
        <v>6680.39</v>
      </c>
      <c r="P33" s="14">
        <v>120.08</v>
      </c>
      <c r="Q33" s="14">
        <v>58.22</v>
      </c>
      <c r="R33" s="14">
        <v>41.77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376.76100000000002</v>
      </c>
      <c r="Y33" s="14">
        <v>299.14999999999998</v>
      </c>
      <c r="Z33" s="14">
        <v>79.400000000000006</v>
      </c>
      <c r="AA33" s="14">
        <v>45.59</v>
      </c>
      <c r="AB33" s="14">
        <v>54.4</v>
      </c>
      <c r="AC33" s="14">
        <v>113.78400000000001</v>
      </c>
      <c r="AD33" s="14">
        <v>215.52</v>
      </c>
      <c r="AE33" s="14">
        <v>189.41</v>
      </c>
      <c r="AF33" s="14">
        <v>93</v>
      </c>
      <c r="AG33" s="14">
        <v>6.99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368.577</v>
      </c>
      <c r="AN33" s="14">
        <v>1750.08</v>
      </c>
      <c r="AO33" s="14">
        <v>474.82</v>
      </c>
      <c r="AP33" s="14">
        <v>67.930000000000007</v>
      </c>
      <c r="AQ33" s="15">
        <v>32.06</v>
      </c>
    </row>
    <row r="34" spans="2:43" x14ac:dyDescent="0.25">
      <c r="B34" s="11" t="s">
        <v>75</v>
      </c>
      <c r="C34" s="12" t="s">
        <v>76</v>
      </c>
      <c r="D34" s="14">
        <v>11621.147999999999</v>
      </c>
      <c r="E34" s="14">
        <v>7632.96</v>
      </c>
      <c r="F34" s="14">
        <v>65.680000000000007</v>
      </c>
      <c r="G34" s="14">
        <v>48.4</v>
      </c>
      <c r="H34" s="14">
        <v>51.59</v>
      </c>
      <c r="I34" s="14">
        <v>2948.759</v>
      </c>
      <c r="J34" s="14">
        <v>2907.02</v>
      </c>
      <c r="K34" s="14">
        <v>98.58</v>
      </c>
      <c r="L34" s="14">
        <v>46.05</v>
      </c>
      <c r="M34" s="14">
        <v>53.94</v>
      </c>
      <c r="N34" s="14">
        <v>9865.9660000000003</v>
      </c>
      <c r="O34" s="14">
        <v>7857.54</v>
      </c>
      <c r="P34" s="14">
        <v>79.64</v>
      </c>
      <c r="Q34" s="14">
        <v>58.76</v>
      </c>
      <c r="R34" s="14">
        <v>41.23</v>
      </c>
      <c r="S34" s="14">
        <v>929.30200000000002</v>
      </c>
      <c r="T34" s="14">
        <v>518.53</v>
      </c>
      <c r="U34" s="14">
        <v>55.79</v>
      </c>
      <c r="V34" s="14">
        <v>0.50629999999999997</v>
      </c>
      <c r="W34" s="14">
        <v>49.36</v>
      </c>
      <c r="X34" s="14">
        <v>74.91</v>
      </c>
      <c r="Y34" s="14">
        <v>289.66000000000003</v>
      </c>
      <c r="Z34" s="14">
        <v>386.67</v>
      </c>
      <c r="AA34" s="14">
        <v>47.85</v>
      </c>
      <c r="AB34" s="14">
        <v>52.14</v>
      </c>
      <c r="AC34" s="14">
        <v>0</v>
      </c>
      <c r="AD34" s="14">
        <v>172.41</v>
      </c>
      <c r="AE34" s="14">
        <v>0</v>
      </c>
      <c r="AF34" s="14">
        <v>93.01</v>
      </c>
      <c r="AG34" s="14">
        <v>6.98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1532.432</v>
      </c>
      <c r="AN34" s="14">
        <v>1608.31</v>
      </c>
      <c r="AO34" s="14">
        <v>104.95</v>
      </c>
      <c r="AP34" s="14">
        <v>57.69</v>
      </c>
      <c r="AQ34" s="15">
        <v>42.3</v>
      </c>
    </row>
    <row r="35" spans="2:43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5">
        <v>0</v>
      </c>
    </row>
    <row r="36" spans="2:43" x14ac:dyDescent="0.25">
      <c r="B36" s="11" t="s">
        <v>79</v>
      </c>
      <c r="C36" s="12" t="s">
        <v>80</v>
      </c>
      <c r="D36" s="14">
        <v>6311.2574999999997</v>
      </c>
      <c r="E36" s="14">
        <v>4705.5</v>
      </c>
      <c r="F36" s="14">
        <v>74.55</v>
      </c>
      <c r="G36" s="14">
        <v>43.71</v>
      </c>
      <c r="H36" s="14">
        <v>56.28</v>
      </c>
      <c r="I36" s="14">
        <v>2975.05</v>
      </c>
      <c r="J36" s="14">
        <v>2614.77</v>
      </c>
      <c r="K36" s="14">
        <v>87.88</v>
      </c>
      <c r="L36" s="14">
        <v>38.49</v>
      </c>
      <c r="M36" s="14">
        <v>61.5</v>
      </c>
      <c r="N36" s="14">
        <v>7302.7875000000004</v>
      </c>
      <c r="O36" s="14">
        <v>9305.99</v>
      </c>
      <c r="P36" s="14">
        <v>127.43</v>
      </c>
      <c r="Q36" s="14">
        <v>58.8</v>
      </c>
      <c r="R36" s="14">
        <v>41.19</v>
      </c>
      <c r="S36" s="14">
        <v>171.511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265.51</v>
      </c>
      <c r="Z36" s="14">
        <v>26551</v>
      </c>
      <c r="AA36" s="14">
        <v>49.48</v>
      </c>
      <c r="AB36" s="14">
        <v>50.51</v>
      </c>
      <c r="AC36" s="14">
        <v>168.52099999999999</v>
      </c>
      <c r="AD36" s="14">
        <v>86.21</v>
      </c>
      <c r="AE36" s="14">
        <v>51.15</v>
      </c>
      <c r="AF36" s="14">
        <v>92.99</v>
      </c>
      <c r="AG36" s="14">
        <v>7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3878.2139999999999</v>
      </c>
      <c r="AN36" s="14">
        <v>703.93</v>
      </c>
      <c r="AO36" s="14">
        <v>18.149999999999999</v>
      </c>
      <c r="AP36" s="14">
        <v>48.61</v>
      </c>
      <c r="AQ36" s="15">
        <v>51.38</v>
      </c>
    </row>
    <row r="37" spans="2:43" x14ac:dyDescent="0.25">
      <c r="B37" s="11" t="s">
        <v>81</v>
      </c>
      <c r="C37" s="12" t="s">
        <v>82</v>
      </c>
      <c r="D37" s="14">
        <v>8001.2860000000001</v>
      </c>
      <c r="E37" s="14">
        <v>6876.98</v>
      </c>
      <c r="F37" s="14">
        <v>85.94</v>
      </c>
      <c r="G37" s="14">
        <v>46.59</v>
      </c>
      <c r="H37" s="14">
        <v>53.4</v>
      </c>
      <c r="I37" s="14">
        <v>1631.2864999999999</v>
      </c>
      <c r="J37" s="14">
        <v>2732.95</v>
      </c>
      <c r="K37" s="14">
        <v>167.53</v>
      </c>
      <c r="L37" s="14">
        <v>51.81</v>
      </c>
      <c r="M37" s="14">
        <v>48.18</v>
      </c>
      <c r="N37" s="14">
        <v>5523.1509999999998</v>
      </c>
      <c r="O37" s="14">
        <v>5412.76</v>
      </c>
      <c r="P37" s="14">
        <v>98</v>
      </c>
      <c r="Q37" s="14">
        <v>60.57</v>
      </c>
      <c r="R37" s="14">
        <v>39.42</v>
      </c>
      <c r="S37" s="14">
        <v>676.11950000000002</v>
      </c>
      <c r="T37" s="14">
        <v>512.92999999999995</v>
      </c>
      <c r="U37" s="14">
        <v>75.86</v>
      </c>
      <c r="V37" s="14">
        <v>0.50639999999999996</v>
      </c>
      <c r="W37" s="14">
        <v>49.35</v>
      </c>
      <c r="X37" s="14">
        <v>265.20150000000001</v>
      </c>
      <c r="Y37" s="14">
        <v>599.16</v>
      </c>
      <c r="Z37" s="14">
        <v>225.92</v>
      </c>
      <c r="AA37" s="14">
        <v>52.28</v>
      </c>
      <c r="AB37" s="14">
        <v>47.71</v>
      </c>
      <c r="AC37" s="14">
        <v>684.03150000000005</v>
      </c>
      <c r="AD37" s="14">
        <v>275.83999999999997</v>
      </c>
      <c r="AE37" s="14">
        <v>40.32</v>
      </c>
      <c r="AF37" s="14">
        <v>93.02</v>
      </c>
      <c r="AG37" s="14">
        <v>6.97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1464.962</v>
      </c>
      <c r="AN37" s="14">
        <v>1621.64</v>
      </c>
      <c r="AO37" s="14">
        <v>110.69</v>
      </c>
      <c r="AP37" s="14">
        <v>51.9</v>
      </c>
      <c r="AQ37" s="15">
        <v>48.09</v>
      </c>
    </row>
    <row r="38" spans="2:43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5">
        <v>0</v>
      </c>
    </row>
    <row r="39" spans="2:43" x14ac:dyDescent="0.25">
      <c r="B39" s="11" t="s">
        <v>85</v>
      </c>
      <c r="C39" s="12" t="s">
        <v>86</v>
      </c>
      <c r="D39" s="14">
        <v>7143.0479999999998</v>
      </c>
      <c r="E39" s="14">
        <v>2716.28</v>
      </c>
      <c r="F39" s="14">
        <v>38.020000000000003</v>
      </c>
      <c r="G39" s="14">
        <v>42.96</v>
      </c>
      <c r="H39" s="14">
        <v>57.03</v>
      </c>
      <c r="I39" s="14">
        <v>1086.7339999999999</v>
      </c>
      <c r="J39" s="14">
        <v>1897.69</v>
      </c>
      <c r="K39" s="14">
        <v>174.62</v>
      </c>
      <c r="L39" s="14">
        <v>41.28</v>
      </c>
      <c r="M39" s="14">
        <v>58.71</v>
      </c>
      <c r="N39" s="14">
        <v>2859.549</v>
      </c>
      <c r="O39" s="14">
        <v>2255.08</v>
      </c>
      <c r="P39" s="14">
        <v>78.86</v>
      </c>
      <c r="Q39" s="14">
        <v>58.82</v>
      </c>
      <c r="R39" s="14">
        <v>41.17</v>
      </c>
      <c r="S39" s="14">
        <v>183.97499999999999</v>
      </c>
      <c r="T39" s="14">
        <v>130.34</v>
      </c>
      <c r="U39" s="14">
        <v>70.84</v>
      </c>
      <c r="V39" s="14">
        <v>0.42659999999999998</v>
      </c>
      <c r="W39" s="14">
        <v>57.33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322.41000000000003</v>
      </c>
      <c r="AD39" s="14">
        <v>129.31</v>
      </c>
      <c r="AE39" s="14">
        <v>40.1</v>
      </c>
      <c r="AF39" s="14">
        <v>93</v>
      </c>
      <c r="AG39" s="14">
        <v>6.99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556.41300000000001</v>
      </c>
      <c r="AN39" s="14">
        <v>390.16</v>
      </c>
      <c r="AO39" s="14">
        <v>70.12</v>
      </c>
      <c r="AP39" s="14">
        <v>52.9</v>
      </c>
      <c r="AQ39" s="15">
        <v>47.09</v>
      </c>
    </row>
    <row r="40" spans="2:43" x14ac:dyDescent="0.25">
      <c r="B40" s="11" t="s">
        <v>87</v>
      </c>
      <c r="C40" s="12" t="s">
        <v>88</v>
      </c>
      <c r="D40" s="14">
        <v>6765.6719999999996</v>
      </c>
      <c r="E40" s="14">
        <v>6546.65</v>
      </c>
      <c r="F40" s="14">
        <v>96.76</v>
      </c>
      <c r="G40" s="14">
        <v>43.52</v>
      </c>
      <c r="H40" s="14">
        <v>56.47</v>
      </c>
      <c r="I40" s="14">
        <v>1961.4839999999999</v>
      </c>
      <c r="J40" s="14">
        <v>3396.89</v>
      </c>
      <c r="K40" s="14">
        <v>173.17</v>
      </c>
      <c r="L40" s="14">
        <v>38.450000000000003</v>
      </c>
      <c r="M40" s="14">
        <v>61.54</v>
      </c>
      <c r="N40" s="14">
        <v>3293.5439999999999</v>
      </c>
      <c r="O40" s="14">
        <v>4142.68</v>
      </c>
      <c r="P40" s="14">
        <v>125.78</v>
      </c>
      <c r="Q40" s="14">
        <v>56.2</v>
      </c>
      <c r="R40" s="14">
        <v>43.79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580.15</v>
      </c>
      <c r="Z40" s="14">
        <v>58015</v>
      </c>
      <c r="AA40" s="14">
        <v>46.93</v>
      </c>
      <c r="AB40" s="14">
        <v>53.06</v>
      </c>
      <c r="AC40" s="14">
        <v>258.62400000000002</v>
      </c>
      <c r="AD40" s="14">
        <v>637.92999999999995</v>
      </c>
      <c r="AE40" s="14">
        <v>246.66</v>
      </c>
      <c r="AF40" s="14">
        <v>93</v>
      </c>
      <c r="AG40" s="14">
        <v>6.99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999.16800000000001</v>
      </c>
      <c r="AN40" s="14">
        <v>1532.35</v>
      </c>
      <c r="AO40" s="14">
        <v>153.36000000000001</v>
      </c>
      <c r="AP40" s="14">
        <v>47.56</v>
      </c>
      <c r="AQ40" s="15">
        <v>52.43</v>
      </c>
    </row>
    <row r="41" spans="2:43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5">
        <v>0</v>
      </c>
    </row>
    <row r="42" spans="2:43" x14ac:dyDescent="0.25">
      <c r="B42" s="11" t="s">
        <v>140</v>
      </c>
      <c r="C42" s="12" t="s">
        <v>141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5">
        <v>0</v>
      </c>
    </row>
    <row r="43" spans="2:43" x14ac:dyDescent="0.25">
      <c r="B43" s="11" t="s">
        <v>93</v>
      </c>
      <c r="C43" s="12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5">
        <v>0</v>
      </c>
    </row>
    <row r="44" spans="2:43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5">
        <v>0</v>
      </c>
    </row>
    <row r="45" spans="2:43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5">
        <v>0</v>
      </c>
    </row>
    <row r="46" spans="2:43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5">
        <v>0</v>
      </c>
    </row>
    <row r="47" spans="2:43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5">
        <v>0</v>
      </c>
    </row>
    <row r="48" spans="2:43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5">
        <v>0</v>
      </c>
    </row>
    <row r="49" spans="2:43" x14ac:dyDescent="0.25">
      <c r="B49" s="11" t="s">
        <v>105</v>
      </c>
      <c r="C49" s="12" t="s">
        <v>106</v>
      </c>
      <c r="D49" s="14">
        <v>10088.578</v>
      </c>
      <c r="E49" s="14">
        <v>4183.16</v>
      </c>
      <c r="F49" s="14">
        <v>41.46</v>
      </c>
      <c r="G49" s="14">
        <v>47.49</v>
      </c>
      <c r="H49" s="14">
        <v>52.5</v>
      </c>
      <c r="I49" s="14">
        <v>2056.8395</v>
      </c>
      <c r="J49" s="14">
        <v>1849.74</v>
      </c>
      <c r="K49" s="14">
        <v>89.93</v>
      </c>
      <c r="L49" s="14">
        <v>36.1</v>
      </c>
      <c r="M49" s="14">
        <v>63.89</v>
      </c>
      <c r="N49" s="14">
        <v>6963.973</v>
      </c>
      <c r="O49" s="14">
        <v>4145.3</v>
      </c>
      <c r="P49" s="14">
        <v>59.52</v>
      </c>
      <c r="Q49" s="14">
        <v>58.16</v>
      </c>
      <c r="R49" s="14">
        <v>41.83</v>
      </c>
      <c r="S49" s="14">
        <v>852.49850000000004</v>
      </c>
      <c r="T49" s="14">
        <v>387.07</v>
      </c>
      <c r="U49" s="14">
        <v>45.4</v>
      </c>
      <c r="V49" s="14">
        <v>0.4461</v>
      </c>
      <c r="W49" s="14">
        <v>55.38</v>
      </c>
      <c r="X49" s="14">
        <v>334.3845</v>
      </c>
      <c r="Y49" s="14">
        <v>707.74</v>
      </c>
      <c r="Z49" s="14">
        <v>211.65</v>
      </c>
      <c r="AA49" s="14">
        <v>44.38</v>
      </c>
      <c r="AB49" s="14">
        <v>55.61</v>
      </c>
      <c r="AC49" s="14">
        <v>862.47450000000003</v>
      </c>
      <c r="AD49" s="14">
        <v>129.31</v>
      </c>
      <c r="AE49" s="14">
        <v>14.99</v>
      </c>
      <c r="AF49" s="14">
        <v>93</v>
      </c>
      <c r="AG49" s="14">
        <v>6.99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1847.126</v>
      </c>
      <c r="AN49" s="14">
        <v>505.28</v>
      </c>
      <c r="AO49" s="14">
        <v>27.35</v>
      </c>
      <c r="AP49" s="14">
        <v>57.45</v>
      </c>
      <c r="AQ49" s="15">
        <v>42.54</v>
      </c>
    </row>
    <row r="50" spans="2:43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5">
        <v>0</v>
      </c>
    </row>
    <row r="51" spans="2:43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5">
        <v>0</v>
      </c>
    </row>
    <row r="52" spans="2:43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5">
        <v>0</v>
      </c>
    </row>
    <row r="53" spans="2:43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5">
        <v>0</v>
      </c>
    </row>
    <row r="54" spans="2:43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5">
        <v>0</v>
      </c>
    </row>
    <row r="55" spans="2:43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5">
        <v>0</v>
      </c>
    </row>
    <row r="56" spans="2:43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5">
        <v>0</v>
      </c>
    </row>
    <row r="57" spans="2:43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5">
        <v>0</v>
      </c>
    </row>
    <row r="58" spans="2:43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5">
        <v>0</v>
      </c>
    </row>
    <row r="59" spans="2:43" ht="15.75" thickBot="1" x14ac:dyDescent="0.3">
      <c r="B59" s="16"/>
      <c r="C59" s="17" t="s">
        <v>18</v>
      </c>
      <c r="D59" s="19">
        <f>SUM(D6:D58)</f>
        <v>260007.43300000002</v>
      </c>
      <c r="E59" s="19">
        <f>SUM(E6:E58)</f>
        <v>228252.64999999997</v>
      </c>
      <c r="F59" s="19">
        <f>(E59/D59)*100</f>
        <v>87.786971074784603</v>
      </c>
      <c r="G59" s="19"/>
      <c r="H59" s="19"/>
      <c r="I59" s="19">
        <f>SUM(I6:I58)</f>
        <v>64961.500499999995</v>
      </c>
      <c r="J59" s="19">
        <f>SUM(J6:J58)</f>
        <v>75260.030000000013</v>
      </c>
      <c r="K59" s="19">
        <f>(J59/I59)*100</f>
        <v>115.85328143705674</v>
      </c>
      <c r="L59" s="19"/>
      <c r="M59" s="19"/>
      <c r="N59" s="19">
        <f>SUM(N6:N58)</f>
        <v>183123.65949999998</v>
      </c>
      <c r="O59" s="19">
        <f>SUM(O6:O58)</f>
        <v>178498.72999999998</v>
      </c>
      <c r="P59" s="19">
        <f>(O59/N59)*100</f>
        <v>97.474422741098621</v>
      </c>
      <c r="Q59" s="19"/>
      <c r="R59" s="19"/>
      <c r="S59" s="19">
        <f>SUM(S6:S58)</f>
        <v>13905.192000000001</v>
      </c>
      <c r="T59" s="19">
        <f>SUM(T6:T58)</f>
        <v>10379.740000000002</v>
      </c>
      <c r="U59" s="19">
        <f>(T59/S59)*100</f>
        <v>74.646506139577227</v>
      </c>
      <c r="V59" s="19"/>
      <c r="W59" s="19"/>
      <c r="X59" s="19">
        <f>SUM(X6:X58)</f>
        <v>15847.41</v>
      </c>
      <c r="Y59" s="19">
        <f>SUM(Y6:Y58)</f>
        <v>13904.489999999998</v>
      </c>
      <c r="Z59" s="19">
        <f>(Y59/X59)*100</f>
        <v>87.739826255520597</v>
      </c>
      <c r="AA59" s="19"/>
      <c r="AB59" s="19"/>
      <c r="AC59" s="19">
        <f>SUM(AC6:AC58)</f>
        <v>11016.524000000001</v>
      </c>
      <c r="AD59" s="19">
        <f>SUM(AD6:AD58)</f>
        <v>7810.1100000000015</v>
      </c>
      <c r="AE59" s="19">
        <f>(AD59/AC59)*100</f>
        <v>70.894503565734539</v>
      </c>
      <c r="AF59" s="19"/>
      <c r="AG59" s="19"/>
      <c r="AH59" s="19">
        <f>SUM(AH6:AH58)</f>
        <v>0</v>
      </c>
      <c r="AI59" s="19">
        <f>SUM(AI6:AI58)</f>
        <v>0</v>
      </c>
      <c r="AJ59" s="19" t="e">
        <f>(AI59/AH59)*100</f>
        <v>#DIV/0!</v>
      </c>
      <c r="AK59" s="19"/>
      <c r="AL59" s="19"/>
      <c r="AM59" s="19">
        <f>SUM(AM6:AM58)</f>
        <v>43392.930999999997</v>
      </c>
      <c r="AN59" s="19">
        <f>SUM(AN6:AN58)</f>
        <v>40845.35</v>
      </c>
      <c r="AO59" s="19">
        <f>(AN59/AM59)*100</f>
        <v>94.12904143303895</v>
      </c>
      <c r="AP59" s="19"/>
      <c r="AQ59" s="20"/>
    </row>
  </sheetData>
  <mergeCells count="20">
    <mergeCell ref="AH3:AL3"/>
    <mergeCell ref="AH4:AI4"/>
    <mergeCell ref="AM3:AQ3"/>
    <mergeCell ref="AM4:AN4"/>
    <mergeCell ref="S3:W3"/>
    <mergeCell ref="S4:T4"/>
    <mergeCell ref="X3:AB3"/>
    <mergeCell ref="X4:Y4"/>
    <mergeCell ref="AC3:AG3"/>
    <mergeCell ref="AC4:AD4"/>
    <mergeCell ref="B1:AL1"/>
    <mergeCell ref="B2:AL2"/>
    <mergeCell ref="B3:B5"/>
    <mergeCell ref="C3:C5"/>
    <mergeCell ref="D3:H3"/>
    <mergeCell ref="D4:E4"/>
    <mergeCell ref="I3:M3"/>
    <mergeCell ref="I4:J4"/>
    <mergeCell ref="N3:R3"/>
    <mergeCell ref="N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5689-66F8-4151-A10B-BA7C68653EE9}">
  <dimension ref="B1:AQ59"/>
  <sheetViews>
    <sheetView workbookViewId="0">
      <selection activeCell="A6" sqref="A6:AQ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11.7109375" bestFit="1" customWidth="1"/>
    <col min="5" max="5" width="10.85546875" bestFit="1" customWidth="1"/>
    <col min="6" max="6" width="7.42578125" bestFit="1" customWidth="1"/>
    <col min="7" max="7" width="7" bestFit="1" customWidth="1"/>
    <col min="8" max="8" width="9.140625" bestFit="1" customWidth="1"/>
    <col min="9" max="9" width="11.7109375" bestFit="1" customWidth="1"/>
    <col min="10" max="10" width="10.85546875" bestFit="1" customWidth="1"/>
    <col min="11" max="11" width="7.42578125" bestFit="1" customWidth="1"/>
    <col min="12" max="12" width="7" bestFit="1" customWidth="1"/>
    <col min="13" max="13" width="9.140625" bestFit="1" customWidth="1"/>
    <col min="14" max="14" width="11.7109375" bestFit="1" customWidth="1"/>
    <col min="15" max="15" width="10.85546875" bestFit="1" customWidth="1"/>
    <col min="16" max="16" width="7.42578125" bestFit="1" customWidth="1"/>
    <col min="17" max="17" width="7" bestFit="1" customWidth="1"/>
    <col min="18" max="18" width="9.140625" bestFit="1" customWidth="1"/>
    <col min="19" max="19" width="10.140625" bestFit="1" customWidth="1"/>
    <col min="20" max="20" width="10.85546875" bestFit="1" customWidth="1"/>
    <col min="21" max="21" width="7.42578125" bestFit="1" customWidth="1"/>
    <col min="22" max="22" width="7" bestFit="1" customWidth="1"/>
    <col min="23" max="23" width="9.140625" bestFit="1" customWidth="1"/>
    <col min="24" max="24" width="10.140625" bestFit="1" customWidth="1"/>
    <col min="25" max="25" width="10.85546875" bestFit="1" customWidth="1"/>
    <col min="26" max="26" width="9.140625" bestFit="1" customWidth="1"/>
    <col min="27" max="27" width="7" bestFit="1" customWidth="1"/>
    <col min="28" max="28" width="9.140625" bestFit="1" customWidth="1"/>
    <col min="29" max="29" width="10.140625" bestFit="1" customWidth="1"/>
    <col min="30" max="30" width="10.85546875" bestFit="1" customWidth="1"/>
    <col min="31" max="31" width="7.42578125" bestFit="1" customWidth="1"/>
    <col min="32" max="32" width="7" bestFit="1" customWidth="1"/>
    <col min="33" max="33" width="9.140625" bestFit="1" customWidth="1"/>
    <col min="34" max="34" width="9.5703125" bestFit="1" customWidth="1"/>
    <col min="35" max="35" width="10.85546875" bestFit="1" customWidth="1"/>
    <col min="36" max="36" width="8.42578125" bestFit="1" customWidth="1"/>
    <col min="37" max="37" width="7" bestFit="1" customWidth="1"/>
    <col min="38" max="38" width="9.140625" bestFit="1" customWidth="1"/>
  </cols>
  <sheetData>
    <row r="1" spans="2:43" x14ac:dyDescent="0.25">
      <c r="B1" s="1" t="s">
        <v>142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2:43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2:43" ht="15.75" thickBot="1" x14ac:dyDescent="0.3">
      <c r="B3" s="2" t="s">
        <v>1</v>
      </c>
      <c r="C3" s="3" t="s">
        <v>2</v>
      </c>
      <c r="D3" s="2" t="s">
        <v>143</v>
      </c>
      <c r="E3" s="2"/>
      <c r="F3" s="2"/>
      <c r="G3" s="2"/>
      <c r="H3" s="2"/>
      <c r="I3" s="2" t="s">
        <v>144</v>
      </c>
      <c r="J3" s="2"/>
      <c r="K3" s="2"/>
      <c r="L3" s="2"/>
      <c r="M3" s="2"/>
      <c r="N3" s="2" t="s">
        <v>145</v>
      </c>
      <c r="O3" s="2"/>
      <c r="P3" s="2"/>
      <c r="Q3" s="2"/>
      <c r="R3" s="2"/>
      <c r="S3" s="2" t="s">
        <v>146</v>
      </c>
      <c r="T3" s="2"/>
      <c r="U3" s="2"/>
      <c r="V3" s="2"/>
      <c r="W3" s="2"/>
      <c r="X3" s="2" t="s">
        <v>147</v>
      </c>
      <c r="Y3" s="2"/>
      <c r="Z3" s="2"/>
      <c r="AA3" s="2"/>
      <c r="AB3" s="2"/>
      <c r="AC3" s="2" t="s">
        <v>148</v>
      </c>
      <c r="AD3" s="2"/>
      <c r="AE3" s="2"/>
      <c r="AF3" s="2"/>
      <c r="AG3" s="2"/>
      <c r="AH3" s="2" t="s">
        <v>149</v>
      </c>
      <c r="AI3" s="2"/>
      <c r="AJ3" s="2"/>
      <c r="AK3" s="2"/>
      <c r="AL3" s="2"/>
      <c r="AM3" s="2" t="s">
        <v>150</v>
      </c>
      <c r="AN3" s="2"/>
      <c r="AO3" s="2"/>
      <c r="AP3" s="2"/>
      <c r="AQ3" s="2"/>
    </row>
    <row r="4" spans="2:43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3" t="s">
        <v>8</v>
      </c>
      <c r="O4" s="2"/>
      <c r="P4" s="21" t="s">
        <v>7</v>
      </c>
      <c r="Q4" s="21" t="s">
        <v>7</v>
      </c>
      <c r="R4" s="21" t="s">
        <v>7</v>
      </c>
      <c r="S4" s="23" t="s">
        <v>8</v>
      </c>
      <c r="T4" s="2"/>
      <c r="U4" s="21" t="s">
        <v>7</v>
      </c>
      <c r="V4" s="21" t="s">
        <v>7</v>
      </c>
      <c r="W4" s="21" t="s">
        <v>7</v>
      </c>
      <c r="X4" s="23" t="s">
        <v>8</v>
      </c>
      <c r="Y4" s="2"/>
      <c r="Z4" s="21" t="s">
        <v>7</v>
      </c>
      <c r="AA4" s="21" t="s">
        <v>7</v>
      </c>
      <c r="AB4" s="21" t="s">
        <v>7</v>
      </c>
      <c r="AC4" s="23" t="s">
        <v>8</v>
      </c>
      <c r="AD4" s="2"/>
      <c r="AE4" s="21" t="s">
        <v>7</v>
      </c>
      <c r="AF4" s="21" t="s">
        <v>7</v>
      </c>
      <c r="AG4" s="21" t="s">
        <v>7</v>
      </c>
      <c r="AH4" s="23" t="s">
        <v>8</v>
      </c>
      <c r="AI4" s="2"/>
      <c r="AJ4" s="21" t="s">
        <v>7</v>
      </c>
      <c r="AK4" s="21" t="s">
        <v>7</v>
      </c>
      <c r="AL4" s="21" t="s">
        <v>7</v>
      </c>
      <c r="AM4" s="23" t="s">
        <v>8</v>
      </c>
      <c r="AN4" s="2"/>
      <c r="AO4" s="21" t="s">
        <v>7</v>
      </c>
      <c r="AP4" s="21" t="s">
        <v>7</v>
      </c>
      <c r="AQ4" s="21" t="s">
        <v>7</v>
      </c>
    </row>
    <row r="5" spans="2:43" ht="15.75" thickBot="1" x14ac:dyDescent="0.3">
      <c r="B5" s="2"/>
      <c r="C5" s="3"/>
      <c r="D5" s="22" t="s">
        <v>128</v>
      </c>
      <c r="E5" s="24" t="s">
        <v>129</v>
      </c>
      <c r="F5" s="24" t="s">
        <v>130</v>
      </c>
      <c r="G5" s="24" t="s">
        <v>131</v>
      </c>
      <c r="H5" s="24" t="s">
        <v>132</v>
      </c>
      <c r="I5" s="22" t="s">
        <v>128</v>
      </c>
      <c r="J5" s="24" t="s">
        <v>129</v>
      </c>
      <c r="K5" s="24" t="s">
        <v>130</v>
      </c>
      <c r="L5" s="24" t="s">
        <v>131</v>
      </c>
      <c r="M5" s="24" t="s">
        <v>132</v>
      </c>
      <c r="N5" s="22" t="s">
        <v>128</v>
      </c>
      <c r="O5" s="24" t="s">
        <v>129</v>
      </c>
      <c r="P5" s="24" t="s">
        <v>130</v>
      </c>
      <c r="Q5" s="24" t="s">
        <v>131</v>
      </c>
      <c r="R5" s="24" t="s">
        <v>132</v>
      </c>
      <c r="S5" s="22" t="s">
        <v>128</v>
      </c>
      <c r="T5" s="24" t="s">
        <v>129</v>
      </c>
      <c r="U5" s="24" t="s">
        <v>130</v>
      </c>
      <c r="V5" s="24" t="s">
        <v>131</v>
      </c>
      <c r="W5" s="24" t="s">
        <v>132</v>
      </c>
      <c r="X5" s="22" t="s">
        <v>128</v>
      </c>
      <c r="Y5" s="24" t="s">
        <v>129</v>
      </c>
      <c r="Z5" s="24" t="s">
        <v>130</v>
      </c>
      <c r="AA5" s="24" t="s">
        <v>131</v>
      </c>
      <c r="AB5" s="24" t="s">
        <v>132</v>
      </c>
      <c r="AC5" s="22" t="s">
        <v>128</v>
      </c>
      <c r="AD5" s="24" t="s">
        <v>129</v>
      </c>
      <c r="AE5" s="24" t="s">
        <v>130</v>
      </c>
      <c r="AF5" s="24" t="s">
        <v>131</v>
      </c>
      <c r="AG5" s="24" t="s">
        <v>132</v>
      </c>
      <c r="AH5" s="22" t="s">
        <v>128</v>
      </c>
      <c r="AI5" s="24" t="s">
        <v>129</v>
      </c>
      <c r="AJ5" s="24" t="s">
        <v>130</v>
      </c>
      <c r="AK5" s="24" t="s">
        <v>131</v>
      </c>
      <c r="AL5" s="24" t="s">
        <v>132</v>
      </c>
      <c r="AM5" s="22" t="s">
        <v>128</v>
      </c>
      <c r="AN5" s="24" t="s">
        <v>129</v>
      </c>
      <c r="AO5" s="24" t="s">
        <v>130</v>
      </c>
      <c r="AP5" s="24" t="s">
        <v>131</v>
      </c>
      <c r="AQ5" s="24" t="s">
        <v>132</v>
      </c>
    </row>
    <row r="6" spans="2:43" x14ac:dyDescent="0.25">
      <c r="B6" s="6" t="s">
        <v>19</v>
      </c>
      <c r="C6" s="7" t="s">
        <v>20</v>
      </c>
      <c r="D6" s="9">
        <v>237810.69399999999</v>
      </c>
      <c r="E6" s="9">
        <v>30567.99</v>
      </c>
      <c r="F6" s="9">
        <v>12.85</v>
      </c>
      <c r="G6" s="9">
        <v>48.1</v>
      </c>
      <c r="H6" s="9">
        <v>51.89</v>
      </c>
      <c r="I6" s="9">
        <v>55418.572</v>
      </c>
      <c r="J6" s="9">
        <v>7933.24</v>
      </c>
      <c r="K6" s="9">
        <v>14.31</v>
      </c>
      <c r="L6" s="9">
        <v>46.77</v>
      </c>
      <c r="M6" s="9">
        <v>53.22</v>
      </c>
      <c r="N6" s="9">
        <v>105230.455</v>
      </c>
      <c r="O6" s="9">
        <v>16723.66</v>
      </c>
      <c r="P6" s="9">
        <v>15.89</v>
      </c>
      <c r="Q6" s="9">
        <v>62.56</v>
      </c>
      <c r="R6" s="9">
        <v>37.43</v>
      </c>
      <c r="S6" s="9">
        <v>11780.34</v>
      </c>
      <c r="T6" s="9">
        <v>1510.29</v>
      </c>
      <c r="U6" s="9">
        <v>12.82</v>
      </c>
      <c r="V6" s="9">
        <v>0.44419999999999998</v>
      </c>
      <c r="W6" s="9">
        <v>55.57</v>
      </c>
      <c r="X6" s="9">
        <v>25396.074000000001</v>
      </c>
      <c r="Y6" s="9">
        <v>1658.58</v>
      </c>
      <c r="Z6" s="9">
        <v>6.53</v>
      </c>
      <c r="AA6" s="9">
        <v>49.62</v>
      </c>
      <c r="AB6" s="9">
        <v>50.37</v>
      </c>
      <c r="AC6" s="9">
        <v>5395.5659999999998</v>
      </c>
      <c r="AD6" s="9">
        <v>1206.8699999999999</v>
      </c>
      <c r="AE6" s="9">
        <v>22.36</v>
      </c>
      <c r="AF6" s="9">
        <v>93.01</v>
      </c>
      <c r="AG6" s="9">
        <v>6.98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25597.143</v>
      </c>
      <c r="AN6" s="9">
        <v>3753.37</v>
      </c>
      <c r="AO6" s="9">
        <v>14.66</v>
      </c>
      <c r="AP6" s="9">
        <v>49.72</v>
      </c>
      <c r="AQ6" s="10">
        <v>50.27</v>
      </c>
    </row>
    <row r="7" spans="2:43" x14ac:dyDescent="0.25">
      <c r="B7" s="11" t="s">
        <v>21</v>
      </c>
      <c r="C7" s="12" t="s">
        <v>22</v>
      </c>
      <c r="D7" s="14">
        <v>130178.917</v>
      </c>
      <c r="E7" s="14">
        <v>15098.83</v>
      </c>
      <c r="F7" s="14">
        <v>11.59</v>
      </c>
      <c r="G7" s="14">
        <v>47.63</v>
      </c>
      <c r="H7" s="14">
        <v>52.36</v>
      </c>
      <c r="I7" s="14">
        <v>28557.078000000001</v>
      </c>
      <c r="J7" s="14">
        <v>4283</v>
      </c>
      <c r="K7" s="14">
        <v>14.99</v>
      </c>
      <c r="L7" s="14">
        <v>46.1</v>
      </c>
      <c r="M7" s="14">
        <v>53.89</v>
      </c>
      <c r="N7" s="14">
        <v>89347.39</v>
      </c>
      <c r="O7" s="14">
        <v>12165.57</v>
      </c>
      <c r="P7" s="14">
        <v>13.61</v>
      </c>
      <c r="Q7" s="14">
        <v>61.1</v>
      </c>
      <c r="R7" s="14">
        <v>38.89</v>
      </c>
      <c r="S7" s="14">
        <v>5966.4549999999999</v>
      </c>
      <c r="T7" s="14">
        <v>177.58</v>
      </c>
      <c r="U7" s="14">
        <v>2.97</v>
      </c>
      <c r="V7" s="14">
        <v>0.4133</v>
      </c>
      <c r="W7" s="14">
        <v>58.66</v>
      </c>
      <c r="X7" s="14">
        <v>74.91</v>
      </c>
      <c r="Y7" s="14">
        <v>12.93</v>
      </c>
      <c r="Z7" s="14">
        <v>17.260000000000002</v>
      </c>
      <c r="AA7" s="14">
        <v>33.33</v>
      </c>
      <c r="AB7" s="14">
        <v>66.66</v>
      </c>
      <c r="AC7" s="14">
        <v>2768.953</v>
      </c>
      <c r="AD7" s="14">
        <v>129.30000000000001</v>
      </c>
      <c r="AE7" s="14">
        <v>4.66</v>
      </c>
      <c r="AF7" s="14">
        <v>93.03</v>
      </c>
      <c r="AG7" s="14">
        <v>6.96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9957.3760000000002</v>
      </c>
      <c r="AN7" s="14">
        <v>1828.91</v>
      </c>
      <c r="AO7" s="14">
        <v>18.36</v>
      </c>
      <c r="AP7" s="14">
        <v>46.76</v>
      </c>
      <c r="AQ7" s="15">
        <v>53.23</v>
      </c>
    </row>
    <row r="8" spans="2:43" x14ac:dyDescent="0.25">
      <c r="B8" s="11" t="s">
        <v>23</v>
      </c>
      <c r="C8" s="12" t="s">
        <v>24</v>
      </c>
      <c r="D8" s="14">
        <v>470720.8</v>
      </c>
      <c r="E8" s="14">
        <v>50041.29</v>
      </c>
      <c r="F8" s="14">
        <v>10.63</v>
      </c>
      <c r="G8" s="14">
        <v>49.03</v>
      </c>
      <c r="H8" s="14">
        <v>50.96</v>
      </c>
      <c r="I8" s="14">
        <v>62682.091999999997</v>
      </c>
      <c r="J8" s="14">
        <v>11005.72</v>
      </c>
      <c r="K8" s="14">
        <v>17.55</v>
      </c>
      <c r="L8" s="14">
        <v>46.19</v>
      </c>
      <c r="M8" s="14">
        <v>53.8</v>
      </c>
      <c r="N8" s="14">
        <v>182132.77499999999</v>
      </c>
      <c r="O8" s="14">
        <v>26586.67</v>
      </c>
      <c r="P8" s="14">
        <v>14.59</v>
      </c>
      <c r="Q8" s="14">
        <v>59.44</v>
      </c>
      <c r="R8" s="14">
        <v>40.549999999999997</v>
      </c>
      <c r="S8" s="14">
        <v>19283.649000000001</v>
      </c>
      <c r="T8" s="14">
        <v>2423.29</v>
      </c>
      <c r="U8" s="14">
        <v>12.56</v>
      </c>
      <c r="V8" s="14">
        <v>0.4748</v>
      </c>
      <c r="W8" s="14">
        <v>52.51</v>
      </c>
      <c r="X8" s="14">
        <v>23365.671999999999</v>
      </c>
      <c r="Y8" s="14">
        <v>3021.52</v>
      </c>
      <c r="Z8" s="14">
        <v>12.93</v>
      </c>
      <c r="AA8" s="14">
        <v>56.79</v>
      </c>
      <c r="AB8" s="14">
        <v>43.2</v>
      </c>
      <c r="AC8" s="14">
        <v>15627.117</v>
      </c>
      <c r="AD8" s="14">
        <v>2844.76</v>
      </c>
      <c r="AE8" s="14">
        <v>18.2</v>
      </c>
      <c r="AF8" s="14">
        <v>93.01</v>
      </c>
      <c r="AG8" s="14">
        <v>6.98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52979.508999999998</v>
      </c>
      <c r="AN8" s="14">
        <v>14054.93</v>
      </c>
      <c r="AO8" s="14">
        <v>26.52</v>
      </c>
      <c r="AP8" s="14">
        <v>63.37</v>
      </c>
      <c r="AQ8" s="15">
        <v>36.619999999999997</v>
      </c>
    </row>
    <row r="9" spans="2:43" x14ac:dyDescent="0.25">
      <c r="B9" s="11" t="s">
        <v>25</v>
      </c>
      <c r="C9" s="12" t="s">
        <v>26</v>
      </c>
      <c r="D9" s="14">
        <v>208112.36600000001</v>
      </c>
      <c r="E9" s="14">
        <v>21114.32</v>
      </c>
      <c r="F9" s="14">
        <v>10.14</v>
      </c>
      <c r="G9" s="14">
        <v>48.04</v>
      </c>
      <c r="H9" s="14">
        <v>51.95</v>
      </c>
      <c r="I9" s="14">
        <v>34735.569000000003</v>
      </c>
      <c r="J9" s="14">
        <v>6900.68</v>
      </c>
      <c r="K9" s="14">
        <v>19.86</v>
      </c>
      <c r="L9" s="14">
        <v>42.69</v>
      </c>
      <c r="M9" s="14">
        <v>57.3</v>
      </c>
      <c r="N9" s="14">
        <v>118096.15399999999</v>
      </c>
      <c r="O9" s="14">
        <v>17244.21</v>
      </c>
      <c r="P9" s="14">
        <v>14.6</v>
      </c>
      <c r="Q9" s="14">
        <v>58.89</v>
      </c>
      <c r="R9" s="14">
        <v>41.1</v>
      </c>
      <c r="S9" s="14">
        <v>11690.822</v>
      </c>
      <c r="T9" s="14">
        <v>678.42</v>
      </c>
      <c r="U9" s="14">
        <v>5.8</v>
      </c>
      <c r="V9" s="14">
        <v>0.43680000000000002</v>
      </c>
      <c r="W9" s="14">
        <v>56.31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12820.334999999999</v>
      </c>
      <c r="AD9" s="14">
        <v>1051.7</v>
      </c>
      <c r="AE9" s="14">
        <v>8.1999999999999993</v>
      </c>
      <c r="AF9" s="14">
        <v>93</v>
      </c>
      <c r="AG9" s="14">
        <v>6.99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11529.012000000001</v>
      </c>
      <c r="AN9" s="14">
        <v>1907.94</v>
      </c>
      <c r="AO9" s="14">
        <v>16.54</v>
      </c>
      <c r="AP9" s="14">
        <v>47.13</v>
      </c>
      <c r="AQ9" s="15">
        <v>52.86</v>
      </c>
    </row>
    <row r="10" spans="2:43" x14ac:dyDescent="0.25">
      <c r="B10" s="11" t="s">
        <v>27</v>
      </c>
      <c r="C10" s="12" t="s">
        <v>28</v>
      </c>
      <c r="D10" s="14">
        <v>75526.725999999995</v>
      </c>
      <c r="E10" s="14">
        <v>10149.33</v>
      </c>
      <c r="F10" s="14">
        <v>13.43</v>
      </c>
      <c r="G10" s="14">
        <v>46.21</v>
      </c>
      <c r="H10" s="14">
        <v>53.78</v>
      </c>
      <c r="I10" s="14">
        <v>36404.192000000003</v>
      </c>
      <c r="J10" s="14">
        <v>5953.52</v>
      </c>
      <c r="K10" s="14">
        <v>16.350000000000001</v>
      </c>
      <c r="L10" s="14">
        <v>51.84</v>
      </c>
      <c r="M10" s="14">
        <v>48.15</v>
      </c>
      <c r="N10" s="14">
        <v>139752.03</v>
      </c>
      <c r="O10" s="14">
        <v>17602.849999999999</v>
      </c>
      <c r="P10" s="14">
        <v>12.59</v>
      </c>
      <c r="Q10" s="14">
        <v>61.05</v>
      </c>
      <c r="R10" s="14">
        <v>38.94</v>
      </c>
      <c r="S10" s="14">
        <v>9507.5859999999993</v>
      </c>
      <c r="T10" s="14">
        <v>126.72</v>
      </c>
      <c r="U10" s="14">
        <v>1.33</v>
      </c>
      <c r="V10" s="14">
        <v>0.42320000000000002</v>
      </c>
      <c r="W10" s="14">
        <v>57.67</v>
      </c>
      <c r="X10" s="14">
        <v>14190.209000000001</v>
      </c>
      <c r="Y10" s="14">
        <v>1681</v>
      </c>
      <c r="Z10" s="14">
        <v>11.84</v>
      </c>
      <c r="AA10" s="14">
        <v>50.63</v>
      </c>
      <c r="AB10" s="14">
        <v>49.36</v>
      </c>
      <c r="AC10" s="14">
        <v>9880.6730000000007</v>
      </c>
      <c r="AD10" s="14">
        <v>1525.81</v>
      </c>
      <c r="AE10" s="14">
        <v>15.44</v>
      </c>
      <c r="AF10" s="14">
        <v>93.01</v>
      </c>
      <c r="AG10" s="14">
        <v>6.98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5026.8680000000004</v>
      </c>
      <c r="AN10" s="14">
        <v>1055.69</v>
      </c>
      <c r="AO10" s="14">
        <v>21</v>
      </c>
      <c r="AP10" s="14">
        <v>54.49</v>
      </c>
      <c r="AQ10" s="15">
        <v>45.5</v>
      </c>
    </row>
    <row r="11" spans="2:43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5">
        <v>0</v>
      </c>
    </row>
    <row r="12" spans="2:43" x14ac:dyDescent="0.25">
      <c r="B12" s="11" t="s">
        <v>31</v>
      </c>
      <c r="C12" s="12" t="s">
        <v>32</v>
      </c>
      <c r="D12" s="14">
        <v>118084.186</v>
      </c>
      <c r="E12" s="14">
        <v>14577.42</v>
      </c>
      <c r="F12" s="14">
        <v>12.34</v>
      </c>
      <c r="G12" s="14">
        <v>47.21</v>
      </c>
      <c r="H12" s="14">
        <v>52.78</v>
      </c>
      <c r="I12" s="14">
        <v>28813.587</v>
      </c>
      <c r="J12" s="14">
        <v>5632.58</v>
      </c>
      <c r="K12" s="14">
        <v>19.54</v>
      </c>
      <c r="L12" s="14">
        <v>36.479999999999997</v>
      </c>
      <c r="M12" s="14">
        <v>63.51</v>
      </c>
      <c r="N12" s="14">
        <v>91624.962</v>
      </c>
      <c r="O12" s="14">
        <v>13421.23</v>
      </c>
      <c r="P12" s="14">
        <v>14.64</v>
      </c>
      <c r="Q12" s="14">
        <v>58.99</v>
      </c>
      <c r="R12" s="14">
        <v>41</v>
      </c>
      <c r="S12" s="14">
        <v>4953.6189999999997</v>
      </c>
      <c r="T12" s="14">
        <v>454.31</v>
      </c>
      <c r="U12" s="14">
        <v>9.17</v>
      </c>
      <c r="V12" s="14">
        <v>0.40970000000000001</v>
      </c>
      <c r="W12" s="14">
        <v>59.02</v>
      </c>
      <c r="X12" s="14">
        <v>5362.9840000000004</v>
      </c>
      <c r="Y12" s="14">
        <v>225.85</v>
      </c>
      <c r="Z12" s="14">
        <v>4.21</v>
      </c>
      <c r="AA12" s="14">
        <v>45.65</v>
      </c>
      <c r="AB12" s="14">
        <v>54.34</v>
      </c>
      <c r="AC12" s="14">
        <v>2285.3049999999998</v>
      </c>
      <c r="AD12" s="14">
        <v>60.34</v>
      </c>
      <c r="AE12" s="14">
        <v>2.64</v>
      </c>
      <c r="AF12" s="14">
        <v>93.02</v>
      </c>
      <c r="AG12" s="14">
        <v>6.97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9583.3539999999994</v>
      </c>
      <c r="AN12" s="14">
        <v>2938.66</v>
      </c>
      <c r="AO12" s="14">
        <v>30.66</v>
      </c>
      <c r="AP12" s="14">
        <v>45.85</v>
      </c>
      <c r="AQ12" s="15">
        <v>54.14</v>
      </c>
    </row>
    <row r="13" spans="2:43" x14ac:dyDescent="0.25">
      <c r="B13" s="11" t="s">
        <v>33</v>
      </c>
      <c r="C13" s="12" t="s">
        <v>34</v>
      </c>
      <c r="D13" s="14">
        <v>139329.476</v>
      </c>
      <c r="E13" s="14">
        <v>10862.84</v>
      </c>
      <c r="F13" s="14">
        <v>7.79</v>
      </c>
      <c r="G13" s="14">
        <v>46.73</v>
      </c>
      <c r="H13" s="14">
        <v>53.26</v>
      </c>
      <c r="I13" s="14">
        <v>40630.546000000002</v>
      </c>
      <c r="J13" s="14">
        <v>3127.9</v>
      </c>
      <c r="K13" s="14">
        <v>7.69</v>
      </c>
      <c r="L13" s="14">
        <v>43.24</v>
      </c>
      <c r="M13" s="14">
        <v>56.75</v>
      </c>
      <c r="N13" s="14">
        <v>92498.945000000007</v>
      </c>
      <c r="O13" s="14">
        <v>11248.93</v>
      </c>
      <c r="P13" s="14">
        <v>12.16</v>
      </c>
      <c r="Q13" s="14">
        <v>62.38</v>
      </c>
      <c r="R13" s="14">
        <v>37.61</v>
      </c>
      <c r="S13" s="14">
        <v>7702.2219999999998</v>
      </c>
      <c r="T13" s="14">
        <v>320.69</v>
      </c>
      <c r="U13" s="14">
        <v>4.16</v>
      </c>
      <c r="V13" s="14">
        <v>0.43730000000000002</v>
      </c>
      <c r="W13" s="14">
        <v>56.26</v>
      </c>
      <c r="X13" s="14">
        <v>10023.266</v>
      </c>
      <c r="Y13" s="14">
        <v>1166.3699999999999</v>
      </c>
      <c r="Z13" s="14">
        <v>11.63</v>
      </c>
      <c r="AA13" s="14">
        <v>46.14</v>
      </c>
      <c r="AB13" s="14">
        <v>53.85</v>
      </c>
      <c r="AC13" s="14">
        <v>4058.527</v>
      </c>
      <c r="AD13" s="14">
        <v>241.38</v>
      </c>
      <c r="AE13" s="14">
        <v>5.94</v>
      </c>
      <c r="AF13" s="14">
        <v>93.01</v>
      </c>
      <c r="AG13" s="14">
        <v>6.98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16239.278</v>
      </c>
      <c r="AN13" s="14">
        <v>2530.33</v>
      </c>
      <c r="AO13" s="14">
        <v>15.58</v>
      </c>
      <c r="AP13" s="14">
        <v>45.49</v>
      </c>
      <c r="AQ13" s="15">
        <v>54.5</v>
      </c>
    </row>
    <row r="14" spans="2:43" x14ac:dyDescent="0.25">
      <c r="B14" s="11" t="s">
        <v>35</v>
      </c>
      <c r="C14" s="12" t="s">
        <v>36</v>
      </c>
      <c r="D14" s="14">
        <v>64069.823499999999</v>
      </c>
      <c r="E14" s="14">
        <v>6276.65</v>
      </c>
      <c r="F14" s="14">
        <v>9.7899999999999991</v>
      </c>
      <c r="G14" s="14">
        <v>47.54</v>
      </c>
      <c r="H14" s="14">
        <v>52.45</v>
      </c>
      <c r="I14" s="14">
        <v>34113.174500000001</v>
      </c>
      <c r="J14" s="14">
        <v>4449.96</v>
      </c>
      <c r="K14" s="14">
        <v>13.04</v>
      </c>
      <c r="L14" s="14">
        <v>36.799999999999997</v>
      </c>
      <c r="M14" s="14">
        <v>63.19</v>
      </c>
      <c r="N14" s="14">
        <v>84267.17</v>
      </c>
      <c r="O14" s="14">
        <v>10817.07</v>
      </c>
      <c r="P14" s="14">
        <v>12.83</v>
      </c>
      <c r="Q14" s="14">
        <v>59.61</v>
      </c>
      <c r="R14" s="14">
        <v>40.380000000000003</v>
      </c>
      <c r="S14" s="14">
        <v>6684.9269999999997</v>
      </c>
      <c r="T14" s="14">
        <v>467.41</v>
      </c>
      <c r="U14" s="14">
        <v>6.99</v>
      </c>
      <c r="V14" s="14">
        <v>0.46150000000000002</v>
      </c>
      <c r="W14" s="14">
        <v>53.84</v>
      </c>
      <c r="X14" s="14">
        <v>0</v>
      </c>
      <c r="Y14" s="14">
        <v>162.06</v>
      </c>
      <c r="Z14" s="14">
        <v>16206</v>
      </c>
      <c r="AA14" s="14">
        <v>44.55</v>
      </c>
      <c r="AB14" s="14">
        <v>55.44</v>
      </c>
      <c r="AC14" s="14">
        <v>2240.453</v>
      </c>
      <c r="AD14" s="14">
        <v>172.41</v>
      </c>
      <c r="AE14" s="14">
        <v>7.69</v>
      </c>
      <c r="AF14" s="14">
        <v>93.01</v>
      </c>
      <c r="AG14" s="14">
        <v>6.98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15687.035</v>
      </c>
      <c r="AN14" s="14">
        <v>805.14</v>
      </c>
      <c r="AO14" s="14">
        <v>5.13</v>
      </c>
      <c r="AP14" s="14">
        <v>42.31</v>
      </c>
      <c r="AQ14" s="15">
        <v>57.68</v>
      </c>
    </row>
    <row r="15" spans="2:43" x14ac:dyDescent="0.25">
      <c r="B15" s="11" t="s">
        <v>37</v>
      </c>
      <c r="C15" s="12" t="s">
        <v>38</v>
      </c>
      <c r="D15" s="14">
        <v>78247.884000000005</v>
      </c>
      <c r="E15" s="14">
        <v>7392.57</v>
      </c>
      <c r="F15" s="14">
        <v>9.44</v>
      </c>
      <c r="G15" s="14">
        <v>46.03</v>
      </c>
      <c r="H15" s="14">
        <v>53.96</v>
      </c>
      <c r="I15" s="14">
        <v>39601.375</v>
      </c>
      <c r="J15" s="14">
        <v>4938.95</v>
      </c>
      <c r="K15" s="14">
        <v>12.47</v>
      </c>
      <c r="L15" s="14">
        <v>37.47</v>
      </c>
      <c r="M15" s="14">
        <v>62.52</v>
      </c>
      <c r="N15" s="14">
        <v>90037.959000000003</v>
      </c>
      <c r="O15" s="14">
        <v>13630.87</v>
      </c>
      <c r="P15" s="14">
        <v>15.13</v>
      </c>
      <c r="Q15" s="14">
        <v>58.52</v>
      </c>
      <c r="R15" s="14">
        <v>41.47</v>
      </c>
      <c r="S15" s="14">
        <v>6523.3850000000002</v>
      </c>
      <c r="T15" s="14">
        <v>468.11</v>
      </c>
      <c r="U15" s="14">
        <v>7.17</v>
      </c>
      <c r="V15" s="14">
        <v>0.43559999999999999</v>
      </c>
      <c r="W15" s="14">
        <v>56.43</v>
      </c>
      <c r="X15" s="14">
        <v>5455.9889999999996</v>
      </c>
      <c r="Y15" s="14">
        <v>206.88</v>
      </c>
      <c r="Z15" s="14">
        <v>3.79</v>
      </c>
      <c r="AA15" s="14">
        <v>57.5</v>
      </c>
      <c r="AB15" s="14">
        <v>42.49</v>
      </c>
      <c r="AC15" s="14">
        <v>3233.4940000000001</v>
      </c>
      <c r="AD15" s="14">
        <v>86.21</v>
      </c>
      <c r="AE15" s="14">
        <v>2.66</v>
      </c>
      <c r="AF15" s="14">
        <v>92.99</v>
      </c>
      <c r="AG15" s="14">
        <v>7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8999.9470000000001</v>
      </c>
      <c r="AN15" s="14">
        <v>1773.03</v>
      </c>
      <c r="AO15" s="14">
        <v>19.7</v>
      </c>
      <c r="AP15" s="14">
        <v>50.61</v>
      </c>
      <c r="AQ15" s="15">
        <v>49.38</v>
      </c>
    </row>
    <row r="16" spans="2:43" x14ac:dyDescent="0.25">
      <c r="B16" s="11" t="s">
        <v>39</v>
      </c>
      <c r="C16" s="12" t="s">
        <v>40</v>
      </c>
      <c r="D16" s="14">
        <v>94000.005000000005</v>
      </c>
      <c r="E16" s="14">
        <v>13336.35</v>
      </c>
      <c r="F16" s="14">
        <v>14.18</v>
      </c>
      <c r="G16" s="14">
        <v>45.12</v>
      </c>
      <c r="H16" s="14">
        <v>54.87</v>
      </c>
      <c r="I16" s="14">
        <v>26560.963</v>
      </c>
      <c r="J16" s="14">
        <v>3711.14</v>
      </c>
      <c r="K16" s="14">
        <v>13.97</v>
      </c>
      <c r="L16" s="14">
        <v>37.369999999999997</v>
      </c>
      <c r="M16" s="14">
        <v>62.62</v>
      </c>
      <c r="N16" s="14">
        <v>46611.18</v>
      </c>
      <c r="O16" s="14">
        <v>7819.13</v>
      </c>
      <c r="P16" s="14">
        <v>16.77</v>
      </c>
      <c r="Q16" s="14">
        <v>60.13</v>
      </c>
      <c r="R16" s="14">
        <v>39.86</v>
      </c>
      <c r="S16" s="14">
        <v>6775.9560000000001</v>
      </c>
      <c r="T16" s="14">
        <v>678.45</v>
      </c>
      <c r="U16" s="14">
        <v>10.01</v>
      </c>
      <c r="V16" s="14">
        <v>0.42359999999999998</v>
      </c>
      <c r="W16" s="14">
        <v>57.63</v>
      </c>
      <c r="X16" s="14">
        <v>10886.249</v>
      </c>
      <c r="Y16" s="14">
        <v>1500.38</v>
      </c>
      <c r="Z16" s="14">
        <v>13.78</v>
      </c>
      <c r="AA16" s="14">
        <v>45.21</v>
      </c>
      <c r="AB16" s="14">
        <v>54.78</v>
      </c>
      <c r="AC16" s="14">
        <v>4229.1369999999997</v>
      </c>
      <c r="AD16" s="14">
        <v>310.33</v>
      </c>
      <c r="AE16" s="14">
        <v>7.33</v>
      </c>
      <c r="AF16" s="14">
        <v>93.02</v>
      </c>
      <c r="AG16" s="14">
        <v>6.97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24022.339</v>
      </c>
      <c r="AN16" s="14">
        <v>4449.5</v>
      </c>
      <c r="AO16" s="14">
        <v>18.52</v>
      </c>
      <c r="AP16" s="14">
        <v>83.05</v>
      </c>
      <c r="AQ16" s="15">
        <v>16.940000000000001</v>
      </c>
    </row>
    <row r="17" spans="2:43" x14ac:dyDescent="0.25">
      <c r="B17" s="11" t="s">
        <v>41</v>
      </c>
      <c r="C17" s="12" t="s">
        <v>42</v>
      </c>
      <c r="D17" s="14">
        <v>244237.73</v>
      </c>
      <c r="E17" s="14">
        <v>31045.360000000001</v>
      </c>
      <c r="F17" s="14">
        <v>12.71</v>
      </c>
      <c r="G17" s="14">
        <v>48.69</v>
      </c>
      <c r="H17" s="14">
        <v>51.3</v>
      </c>
      <c r="I17" s="14">
        <v>62222.732000000004</v>
      </c>
      <c r="J17" s="14">
        <v>9355.26</v>
      </c>
      <c r="K17" s="14">
        <v>15.03</v>
      </c>
      <c r="L17" s="14">
        <v>46.05</v>
      </c>
      <c r="M17" s="14">
        <v>53.94</v>
      </c>
      <c r="N17" s="14">
        <v>193432.18400000001</v>
      </c>
      <c r="O17" s="14">
        <v>24056.98</v>
      </c>
      <c r="P17" s="14">
        <v>12.43</v>
      </c>
      <c r="Q17" s="14">
        <v>58.56</v>
      </c>
      <c r="R17" s="14">
        <v>41.43</v>
      </c>
      <c r="S17" s="14">
        <v>14679.28</v>
      </c>
      <c r="T17" s="14">
        <v>1906.7</v>
      </c>
      <c r="U17" s="14">
        <v>12.98</v>
      </c>
      <c r="V17" s="14">
        <v>0.47399999999999998</v>
      </c>
      <c r="W17" s="14">
        <v>52.59</v>
      </c>
      <c r="X17" s="14">
        <v>27854.782999999999</v>
      </c>
      <c r="Y17" s="14">
        <v>2369.8200000000002</v>
      </c>
      <c r="Z17" s="14">
        <v>8.5</v>
      </c>
      <c r="AA17" s="14">
        <v>51.15</v>
      </c>
      <c r="AB17" s="14">
        <v>48.84</v>
      </c>
      <c r="AC17" s="14">
        <v>9852.4470000000001</v>
      </c>
      <c r="AD17" s="14">
        <v>1155.18</v>
      </c>
      <c r="AE17" s="14">
        <v>11.72</v>
      </c>
      <c r="AF17" s="14">
        <v>93</v>
      </c>
      <c r="AG17" s="14">
        <v>6.99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33602.283000000003</v>
      </c>
      <c r="AN17" s="14">
        <v>3428.05</v>
      </c>
      <c r="AO17" s="14">
        <v>10.199999999999999</v>
      </c>
      <c r="AP17" s="14">
        <v>53.68</v>
      </c>
      <c r="AQ17" s="15">
        <v>46.31</v>
      </c>
    </row>
    <row r="18" spans="2:43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5">
        <v>0</v>
      </c>
    </row>
    <row r="19" spans="2:43" x14ac:dyDescent="0.25">
      <c r="B19" s="11" t="s">
        <v>45</v>
      </c>
      <c r="C19" s="12" t="s">
        <v>46</v>
      </c>
      <c r="D19" s="14">
        <v>102478.22199999999</v>
      </c>
      <c r="E19" s="14">
        <v>10416.89</v>
      </c>
      <c r="F19" s="14">
        <v>10.16</v>
      </c>
      <c r="G19" s="14">
        <v>49.11</v>
      </c>
      <c r="H19" s="14">
        <v>50.88</v>
      </c>
      <c r="I19" s="14">
        <v>23012.296999999999</v>
      </c>
      <c r="J19" s="14">
        <v>3503.87</v>
      </c>
      <c r="K19" s="14">
        <v>15.22</v>
      </c>
      <c r="L19" s="14">
        <v>50.25</v>
      </c>
      <c r="M19" s="14">
        <v>49.74</v>
      </c>
      <c r="N19" s="14">
        <v>70721.629000000001</v>
      </c>
      <c r="O19" s="14">
        <v>10693</v>
      </c>
      <c r="P19" s="14">
        <v>15.11</v>
      </c>
      <c r="Q19" s="14">
        <v>60.09</v>
      </c>
      <c r="R19" s="14">
        <v>39.9</v>
      </c>
      <c r="S19" s="14">
        <v>3654.6950000000002</v>
      </c>
      <c r="T19" s="14">
        <v>675.86</v>
      </c>
      <c r="U19" s="14">
        <v>18.489999999999998</v>
      </c>
      <c r="V19" s="14">
        <v>0.46810000000000002</v>
      </c>
      <c r="W19" s="14">
        <v>53.18</v>
      </c>
      <c r="X19" s="14">
        <v>0</v>
      </c>
      <c r="Y19" s="14">
        <v>38.79</v>
      </c>
      <c r="Z19" s="14">
        <v>3879</v>
      </c>
      <c r="AA19" s="14">
        <v>33.33</v>
      </c>
      <c r="AB19" s="14">
        <v>66.66</v>
      </c>
      <c r="AC19" s="14">
        <v>3271.4989999999998</v>
      </c>
      <c r="AD19" s="14">
        <v>86.2</v>
      </c>
      <c r="AE19" s="14">
        <v>2.63</v>
      </c>
      <c r="AF19" s="14">
        <v>93.01</v>
      </c>
      <c r="AG19" s="14">
        <v>6.98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10364.948</v>
      </c>
      <c r="AN19" s="14">
        <v>262.52</v>
      </c>
      <c r="AO19" s="14">
        <v>2.5299999999999998</v>
      </c>
      <c r="AP19" s="14">
        <v>50.38</v>
      </c>
      <c r="AQ19" s="15">
        <v>49.61</v>
      </c>
    </row>
    <row r="20" spans="2:43" x14ac:dyDescent="0.25">
      <c r="B20" s="11" t="s">
        <v>47</v>
      </c>
      <c r="C20" s="12" t="s">
        <v>48</v>
      </c>
      <c r="D20" s="14">
        <v>78080.135500000004</v>
      </c>
      <c r="E20" s="14">
        <v>10119.16</v>
      </c>
      <c r="F20" s="14">
        <v>12.95</v>
      </c>
      <c r="G20" s="14">
        <v>49.24</v>
      </c>
      <c r="H20" s="14">
        <v>50.75</v>
      </c>
      <c r="I20" s="14">
        <v>25680.201499999999</v>
      </c>
      <c r="J20" s="14">
        <v>3683.93</v>
      </c>
      <c r="K20" s="14">
        <v>14.34</v>
      </c>
      <c r="L20" s="14">
        <v>52.48</v>
      </c>
      <c r="M20" s="14">
        <v>47.51</v>
      </c>
      <c r="N20" s="14">
        <v>69026.565000000002</v>
      </c>
      <c r="O20" s="14">
        <v>9982.58</v>
      </c>
      <c r="P20" s="14">
        <v>14.46</v>
      </c>
      <c r="Q20" s="14">
        <v>58.49</v>
      </c>
      <c r="R20" s="14">
        <v>41.5</v>
      </c>
      <c r="S20" s="14">
        <v>5107.9435000000003</v>
      </c>
      <c r="T20" s="14">
        <v>278.43</v>
      </c>
      <c r="U20" s="14">
        <v>5.45</v>
      </c>
      <c r="V20" s="14">
        <v>0.43490000000000001</v>
      </c>
      <c r="W20" s="14">
        <v>56.5</v>
      </c>
      <c r="X20" s="14">
        <v>5825.3824999999997</v>
      </c>
      <c r="Y20" s="14">
        <v>418.11</v>
      </c>
      <c r="Z20" s="14">
        <v>7.17</v>
      </c>
      <c r="AA20" s="14">
        <v>50.14</v>
      </c>
      <c r="AB20" s="14">
        <v>49.85</v>
      </c>
      <c r="AC20" s="14">
        <v>9596.1404999999995</v>
      </c>
      <c r="AD20" s="14">
        <v>887.9</v>
      </c>
      <c r="AE20" s="14">
        <v>9.25</v>
      </c>
      <c r="AF20" s="14">
        <v>93.01</v>
      </c>
      <c r="AG20" s="14">
        <v>6.98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13277.463</v>
      </c>
      <c r="AN20" s="14">
        <v>2690.2</v>
      </c>
      <c r="AO20" s="14">
        <v>20.260000000000002</v>
      </c>
      <c r="AP20" s="14">
        <v>59.33</v>
      </c>
      <c r="AQ20" s="15">
        <v>40.659999999999997</v>
      </c>
    </row>
    <row r="21" spans="2:43" x14ac:dyDescent="0.25">
      <c r="B21" s="11" t="s">
        <v>49</v>
      </c>
      <c r="C21" s="12" t="s">
        <v>50</v>
      </c>
      <c r="D21" s="14">
        <v>181469.82699999999</v>
      </c>
      <c r="E21" s="14">
        <v>22228.19</v>
      </c>
      <c r="F21" s="14">
        <v>12.24</v>
      </c>
      <c r="G21" s="14">
        <v>49.75</v>
      </c>
      <c r="H21" s="14">
        <v>50.24</v>
      </c>
      <c r="I21" s="14">
        <v>30134.565999999999</v>
      </c>
      <c r="J21" s="14">
        <v>4416.7299999999996</v>
      </c>
      <c r="K21" s="14">
        <v>14.65</v>
      </c>
      <c r="L21" s="14">
        <v>46.02</v>
      </c>
      <c r="M21" s="14">
        <v>53.97</v>
      </c>
      <c r="N21" s="14">
        <v>69460.918999999994</v>
      </c>
      <c r="O21" s="14">
        <v>8093.92</v>
      </c>
      <c r="P21" s="14">
        <v>11.65</v>
      </c>
      <c r="Q21" s="14">
        <v>63.74</v>
      </c>
      <c r="R21" s="14">
        <v>36.25</v>
      </c>
      <c r="S21" s="14">
        <v>3710.4760000000001</v>
      </c>
      <c r="T21" s="14">
        <v>661.2</v>
      </c>
      <c r="U21" s="14">
        <v>17.809999999999999</v>
      </c>
      <c r="V21" s="14">
        <v>0.62180000000000002</v>
      </c>
      <c r="W21" s="14">
        <v>37.81</v>
      </c>
      <c r="X21" s="14">
        <v>9269.6010000000006</v>
      </c>
      <c r="Y21" s="14">
        <v>510.51</v>
      </c>
      <c r="Z21" s="14">
        <v>5.5</v>
      </c>
      <c r="AA21" s="14">
        <v>56.81</v>
      </c>
      <c r="AB21" s="14">
        <v>43.18</v>
      </c>
      <c r="AC21" s="14">
        <v>4305.0590000000002</v>
      </c>
      <c r="AD21" s="14">
        <v>525.85</v>
      </c>
      <c r="AE21" s="14">
        <v>12.21</v>
      </c>
      <c r="AF21" s="14">
        <v>93</v>
      </c>
      <c r="AG21" s="14">
        <v>6.99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22734.668000000001</v>
      </c>
      <c r="AN21" s="14">
        <v>4103.01</v>
      </c>
      <c r="AO21" s="14">
        <v>18.04</v>
      </c>
      <c r="AP21" s="14">
        <v>54.54</v>
      </c>
      <c r="AQ21" s="15">
        <v>45.45</v>
      </c>
    </row>
    <row r="22" spans="2:43" x14ac:dyDescent="0.25">
      <c r="B22" s="11" t="s">
        <v>51</v>
      </c>
      <c r="C22" s="12" t="s">
        <v>52</v>
      </c>
      <c r="D22" s="14">
        <v>130554.34699999999</v>
      </c>
      <c r="E22" s="14">
        <v>16031.5</v>
      </c>
      <c r="F22" s="14">
        <v>12.27</v>
      </c>
      <c r="G22" s="14">
        <v>47.77</v>
      </c>
      <c r="H22" s="14">
        <v>52.22</v>
      </c>
      <c r="I22" s="14">
        <v>38447.31</v>
      </c>
      <c r="J22" s="14">
        <v>6318.04</v>
      </c>
      <c r="K22" s="14">
        <v>16.43</v>
      </c>
      <c r="L22" s="14">
        <v>46.33</v>
      </c>
      <c r="M22" s="14">
        <v>53.66</v>
      </c>
      <c r="N22" s="14">
        <v>77021.108999999997</v>
      </c>
      <c r="O22" s="14">
        <v>11888.38</v>
      </c>
      <c r="P22" s="14">
        <v>15.43</v>
      </c>
      <c r="Q22" s="14">
        <v>57.7</v>
      </c>
      <c r="R22" s="14">
        <v>42.29</v>
      </c>
      <c r="S22" s="14">
        <v>7732.67</v>
      </c>
      <c r="T22" s="14">
        <v>647.83000000000004</v>
      </c>
      <c r="U22" s="14">
        <v>8.3699999999999992</v>
      </c>
      <c r="V22" s="14">
        <v>0.53910000000000002</v>
      </c>
      <c r="W22" s="14">
        <v>46.08</v>
      </c>
      <c r="X22" s="14">
        <v>15434.43</v>
      </c>
      <c r="Y22" s="14">
        <v>2157.04</v>
      </c>
      <c r="Z22" s="14">
        <v>13.97</v>
      </c>
      <c r="AA22" s="14">
        <v>51.8</v>
      </c>
      <c r="AB22" s="14">
        <v>48.19</v>
      </c>
      <c r="AC22" s="14">
        <v>5196.4219999999996</v>
      </c>
      <c r="AD22" s="14">
        <v>862.05</v>
      </c>
      <c r="AE22" s="14">
        <v>16.579999999999998</v>
      </c>
      <c r="AF22" s="14">
        <v>93</v>
      </c>
      <c r="AG22" s="14">
        <v>6.99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16404.289000000001</v>
      </c>
      <c r="AN22" s="14">
        <v>2693.64</v>
      </c>
      <c r="AO22" s="14">
        <v>16.420000000000002</v>
      </c>
      <c r="AP22" s="14">
        <v>50.75</v>
      </c>
      <c r="AQ22" s="15">
        <v>49.24</v>
      </c>
    </row>
    <row r="23" spans="2:43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5">
        <v>0</v>
      </c>
    </row>
    <row r="24" spans="2:43" x14ac:dyDescent="0.25">
      <c r="B24" s="11" t="s">
        <v>55</v>
      </c>
      <c r="C24" s="12" t="s">
        <v>56</v>
      </c>
      <c r="D24" s="14">
        <v>85976.373999999996</v>
      </c>
      <c r="E24" s="14">
        <v>9740.16</v>
      </c>
      <c r="F24" s="14">
        <v>11.32</v>
      </c>
      <c r="G24" s="14">
        <v>49.32</v>
      </c>
      <c r="H24" s="14">
        <v>50.67</v>
      </c>
      <c r="I24" s="14">
        <v>26056.877</v>
      </c>
      <c r="J24" s="14">
        <v>3212.01</v>
      </c>
      <c r="K24" s="14">
        <v>12.32</v>
      </c>
      <c r="L24" s="14">
        <v>44.59</v>
      </c>
      <c r="M24" s="14">
        <v>55.4</v>
      </c>
      <c r="N24" s="14">
        <v>59447.046999999999</v>
      </c>
      <c r="O24" s="14">
        <v>8610.4</v>
      </c>
      <c r="P24" s="14">
        <v>14.48</v>
      </c>
      <c r="Q24" s="14">
        <v>60.72</v>
      </c>
      <c r="R24" s="14">
        <v>39.270000000000003</v>
      </c>
      <c r="S24" s="14">
        <v>3705.24</v>
      </c>
      <c r="T24" s="14">
        <v>1249.99</v>
      </c>
      <c r="U24" s="14">
        <v>33.729999999999997</v>
      </c>
      <c r="V24" s="14">
        <v>0.55700000000000005</v>
      </c>
      <c r="W24" s="14">
        <v>44.29</v>
      </c>
      <c r="X24" s="14">
        <v>2165.8890000000001</v>
      </c>
      <c r="Y24" s="14">
        <v>51.72</v>
      </c>
      <c r="Z24" s="14">
        <v>2.38</v>
      </c>
      <c r="AA24" s="14">
        <v>81.34</v>
      </c>
      <c r="AB24" s="14">
        <v>18.649999999999999</v>
      </c>
      <c r="AC24" s="14">
        <v>7462.8289999999997</v>
      </c>
      <c r="AD24" s="14">
        <v>1499.98</v>
      </c>
      <c r="AE24" s="14">
        <v>20.09</v>
      </c>
      <c r="AF24" s="14">
        <v>93</v>
      </c>
      <c r="AG24" s="14">
        <v>6.99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13741.343000000001</v>
      </c>
      <c r="AN24" s="14">
        <v>2013.44</v>
      </c>
      <c r="AO24" s="14">
        <v>14.65</v>
      </c>
      <c r="AP24" s="14">
        <v>52.21</v>
      </c>
      <c r="AQ24" s="15">
        <v>47.78</v>
      </c>
    </row>
    <row r="25" spans="2:43" x14ac:dyDescent="0.25">
      <c r="B25" s="11" t="s">
        <v>57</v>
      </c>
      <c r="C25" s="12" t="s">
        <v>58</v>
      </c>
      <c r="D25" s="14">
        <v>133558.86499999999</v>
      </c>
      <c r="E25" s="14">
        <v>14018.33</v>
      </c>
      <c r="F25" s="14">
        <v>10.49</v>
      </c>
      <c r="G25" s="14">
        <v>46.53</v>
      </c>
      <c r="H25" s="14">
        <v>53.46</v>
      </c>
      <c r="I25" s="14">
        <v>50194.76</v>
      </c>
      <c r="J25" s="14">
        <v>4059.97</v>
      </c>
      <c r="K25" s="14">
        <v>8.08</v>
      </c>
      <c r="L25" s="14">
        <v>55.35</v>
      </c>
      <c r="M25" s="14">
        <v>44.64</v>
      </c>
      <c r="N25" s="14">
        <v>78457.599000000002</v>
      </c>
      <c r="O25" s="14">
        <v>8624.2900000000009</v>
      </c>
      <c r="P25" s="14">
        <v>10.99</v>
      </c>
      <c r="Q25" s="14">
        <v>58.79</v>
      </c>
      <c r="R25" s="14">
        <v>41.2</v>
      </c>
      <c r="S25" s="14">
        <v>8716.3559999999998</v>
      </c>
      <c r="T25" s="14">
        <v>585.34</v>
      </c>
      <c r="U25" s="14">
        <v>6.71</v>
      </c>
      <c r="V25" s="14">
        <v>0.57030000000000003</v>
      </c>
      <c r="W25" s="14">
        <v>42.96</v>
      </c>
      <c r="X25" s="14">
        <v>12142.823</v>
      </c>
      <c r="Y25" s="14">
        <v>1094.8399999999999</v>
      </c>
      <c r="Z25" s="14">
        <v>9.01</v>
      </c>
      <c r="AA25" s="14">
        <v>49.82</v>
      </c>
      <c r="AB25" s="14">
        <v>50.17</v>
      </c>
      <c r="AC25" s="14">
        <v>2683.5819999999999</v>
      </c>
      <c r="AD25" s="14">
        <v>60.34</v>
      </c>
      <c r="AE25" s="14">
        <v>2.2400000000000002</v>
      </c>
      <c r="AF25" s="14">
        <v>93</v>
      </c>
      <c r="AG25" s="14">
        <v>6.99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25956.688999999998</v>
      </c>
      <c r="AN25" s="14">
        <v>6435.23</v>
      </c>
      <c r="AO25" s="14">
        <v>24.79</v>
      </c>
      <c r="AP25" s="14">
        <v>68.430000000000007</v>
      </c>
      <c r="AQ25" s="15">
        <v>31.56</v>
      </c>
    </row>
    <row r="26" spans="2:43" x14ac:dyDescent="0.25">
      <c r="B26" s="11" t="s">
        <v>59</v>
      </c>
      <c r="C26" s="12" t="s">
        <v>60</v>
      </c>
      <c r="D26" s="14">
        <v>325864.05499999999</v>
      </c>
      <c r="E26" s="14">
        <v>31838.63</v>
      </c>
      <c r="F26" s="14">
        <v>9.77</v>
      </c>
      <c r="G26" s="14">
        <v>47.48</v>
      </c>
      <c r="H26" s="14">
        <v>52.51</v>
      </c>
      <c r="I26" s="14">
        <v>54831.402999999998</v>
      </c>
      <c r="J26" s="14">
        <v>7619.79</v>
      </c>
      <c r="K26" s="14">
        <v>13.89</v>
      </c>
      <c r="L26" s="14">
        <v>45.96</v>
      </c>
      <c r="M26" s="14">
        <v>54.03</v>
      </c>
      <c r="N26" s="14">
        <v>151902.201</v>
      </c>
      <c r="O26" s="14">
        <v>17485.96</v>
      </c>
      <c r="P26" s="14">
        <v>11.51</v>
      </c>
      <c r="Q26" s="14">
        <v>60.66</v>
      </c>
      <c r="R26" s="14">
        <v>39.33</v>
      </c>
      <c r="S26" s="14">
        <v>10623.36</v>
      </c>
      <c r="T26" s="14">
        <v>1608.34</v>
      </c>
      <c r="U26" s="14">
        <v>15.13</v>
      </c>
      <c r="V26" s="14">
        <v>0.48559999999999998</v>
      </c>
      <c r="W26" s="14">
        <v>51.43</v>
      </c>
      <c r="X26" s="14">
        <v>14970.78</v>
      </c>
      <c r="Y26" s="14">
        <v>1998.44</v>
      </c>
      <c r="Z26" s="14">
        <v>13.34</v>
      </c>
      <c r="AA26" s="14">
        <v>52.04</v>
      </c>
      <c r="AB26" s="14">
        <v>47.95</v>
      </c>
      <c r="AC26" s="14">
        <v>5642.0649999999996</v>
      </c>
      <c r="AD26" s="14">
        <v>577.57000000000005</v>
      </c>
      <c r="AE26" s="14">
        <v>10.23</v>
      </c>
      <c r="AF26" s="14">
        <v>93</v>
      </c>
      <c r="AG26" s="14">
        <v>6.99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27412.901999999998</v>
      </c>
      <c r="AN26" s="14">
        <v>6587.01</v>
      </c>
      <c r="AO26" s="14">
        <v>24.02</v>
      </c>
      <c r="AP26" s="14">
        <v>63.31</v>
      </c>
      <c r="AQ26" s="15">
        <v>36.68</v>
      </c>
    </row>
    <row r="27" spans="2:43" x14ac:dyDescent="0.25">
      <c r="B27" s="11" t="s">
        <v>61</v>
      </c>
      <c r="C27" s="12" t="s">
        <v>62</v>
      </c>
      <c r="D27" s="14">
        <v>121456.4895</v>
      </c>
      <c r="E27" s="14">
        <v>10803.01</v>
      </c>
      <c r="F27" s="14">
        <v>8.89</v>
      </c>
      <c r="G27" s="14">
        <v>47.24</v>
      </c>
      <c r="H27" s="14">
        <v>52.75</v>
      </c>
      <c r="I27" s="14">
        <v>32075.541000000001</v>
      </c>
      <c r="J27" s="14">
        <v>4662.3599999999997</v>
      </c>
      <c r="K27" s="14">
        <v>14.53</v>
      </c>
      <c r="L27" s="14">
        <v>48.47</v>
      </c>
      <c r="M27" s="14">
        <v>51.52</v>
      </c>
      <c r="N27" s="14">
        <v>67806.301500000001</v>
      </c>
      <c r="O27" s="14">
        <v>8988.68</v>
      </c>
      <c r="P27" s="14">
        <v>13.25</v>
      </c>
      <c r="Q27" s="14">
        <v>61.38</v>
      </c>
      <c r="R27" s="14">
        <v>38.61</v>
      </c>
      <c r="S27" s="14">
        <v>3968.1089999999999</v>
      </c>
      <c r="T27" s="14">
        <v>490.51</v>
      </c>
      <c r="U27" s="14">
        <v>12.36</v>
      </c>
      <c r="V27" s="14">
        <v>0.48249999999999998</v>
      </c>
      <c r="W27" s="14">
        <v>51.74</v>
      </c>
      <c r="X27" s="14">
        <v>8414.8875000000007</v>
      </c>
      <c r="Y27" s="14">
        <v>1471.62</v>
      </c>
      <c r="Z27" s="14">
        <v>17.48</v>
      </c>
      <c r="AA27" s="14">
        <v>63.82</v>
      </c>
      <c r="AB27" s="14">
        <v>36.17</v>
      </c>
      <c r="AC27" s="14">
        <v>3293.4870000000001</v>
      </c>
      <c r="AD27" s="14">
        <v>405.16</v>
      </c>
      <c r="AE27" s="14">
        <v>12.3</v>
      </c>
      <c r="AF27" s="14">
        <v>93</v>
      </c>
      <c r="AG27" s="14">
        <v>6.99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9556.5419999999995</v>
      </c>
      <c r="AN27" s="14">
        <v>3038.66</v>
      </c>
      <c r="AO27" s="14">
        <v>31.79</v>
      </c>
      <c r="AP27" s="14">
        <v>50.39</v>
      </c>
      <c r="AQ27" s="15">
        <v>49.6</v>
      </c>
    </row>
    <row r="28" spans="2:43" x14ac:dyDescent="0.25">
      <c r="B28" s="11" t="s">
        <v>63</v>
      </c>
      <c r="C28" s="12" t="s">
        <v>64</v>
      </c>
      <c r="D28" s="14">
        <v>170167.37450000001</v>
      </c>
      <c r="E28" s="14">
        <v>19124.62</v>
      </c>
      <c r="F28" s="14">
        <v>11.23</v>
      </c>
      <c r="G28" s="14">
        <v>48.97</v>
      </c>
      <c r="H28" s="14">
        <v>51.02</v>
      </c>
      <c r="I28" s="14">
        <v>38598.542500000003</v>
      </c>
      <c r="J28" s="14">
        <v>5115.8900000000003</v>
      </c>
      <c r="K28" s="14">
        <v>13.25</v>
      </c>
      <c r="L28" s="14">
        <v>47.62</v>
      </c>
      <c r="M28" s="14">
        <v>52.37</v>
      </c>
      <c r="N28" s="14">
        <v>83585.047500000001</v>
      </c>
      <c r="O28" s="14">
        <v>9076.74</v>
      </c>
      <c r="P28" s="14">
        <v>10.85</v>
      </c>
      <c r="Q28" s="14">
        <v>59.16</v>
      </c>
      <c r="R28" s="14">
        <v>40.83</v>
      </c>
      <c r="S28" s="14">
        <v>13740.936</v>
      </c>
      <c r="T28" s="14">
        <v>1860.35</v>
      </c>
      <c r="U28" s="14">
        <v>13.53</v>
      </c>
      <c r="V28" s="14">
        <v>0.52139999999999997</v>
      </c>
      <c r="W28" s="14">
        <v>47.85</v>
      </c>
      <c r="X28" s="14">
        <v>17786.36</v>
      </c>
      <c r="Y28" s="14">
        <v>2474.15</v>
      </c>
      <c r="Z28" s="14">
        <v>13.91</v>
      </c>
      <c r="AA28" s="14">
        <v>55.02</v>
      </c>
      <c r="AB28" s="14">
        <v>44.97</v>
      </c>
      <c r="AC28" s="14">
        <v>10627.218999999999</v>
      </c>
      <c r="AD28" s="14">
        <v>1103.4000000000001</v>
      </c>
      <c r="AE28" s="14">
        <v>10.38</v>
      </c>
      <c r="AF28" s="14">
        <v>93</v>
      </c>
      <c r="AG28" s="14">
        <v>6.99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18894.442500000001</v>
      </c>
      <c r="AN28" s="14">
        <v>6617.01</v>
      </c>
      <c r="AO28" s="14">
        <v>35.020000000000003</v>
      </c>
      <c r="AP28" s="14">
        <v>62.43</v>
      </c>
      <c r="AQ28" s="15">
        <v>37.56</v>
      </c>
    </row>
    <row r="29" spans="2:43" x14ac:dyDescent="0.25">
      <c r="B29" s="11" t="s">
        <v>65</v>
      </c>
      <c r="C29" s="12" t="s">
        <v>66</v>
      </c>
      <c r="D29" s="14">
        <v>94452.581999999995</v>
      </c>
      <c r="E29" s="14">
        <v>10628.14</v>
      </c>
      <c r="F29" s="14">
        <v>11.25</v>
      </c>
      <c r="G29" s="14">
        <v>46.41</v>
      </c>
      <c r="H29" s="14">
        <v>53.58</v>
      </c>
      <c r="I29" s="14">
        <v>30463.454000000002</v>
      </c>
      <c r="J29" s="14">
        <v>3608.23</v>
      </c>
      <c r="K29" s="14">
        <v>11.84</v>
      </c>
      <c r="L29" s="14">
        <v>49.4</v>
      </c>
      <c r="M29" s="14">
        <v>50.59</v>
      </c>
      <c r="N29" s="14">
        <v>60468.299500000001</v>
      </c>
      <c r="O29" s="14">
        <v>6655</v>
      </c>
      <c r="P29" s="14">
        <v>11</v>
      </c>
      <c r="Q29" s="14">
        <v>58.67</v>
      </c>
      <c r="R29" s="14">
        <v>41.32</v>
      </c>
      <c r="S29" s="14">
        <v>4269.8119999999999</v>
      </c>
      <c r="T29" s="14">
        <v>187.92</v>
      </c>
      <c r="U29" s="14">
        <v>4.4000000000000004</v>
      </c>
      <c r="V29" s="14">
        <v>0.42920000000000003</v>
      </c>
      <c r="W29" s="14">
        <v>57.07</v>
      </c>
      <c r="X29" s="14">
        <v>4656.7179999999998</v>
      </c>
      <c r="Y29" s="14">
        <v>776.37</v>
      </c>
      <c r="Z29" s="14">
        <v>16.670000000000002</v>
      </c>
      <c r="AA29" s="14">
        <v>65</v>
      </c>
      <c r="AB29" s="14">
        <v>34.99</v>
      </c>
      <c r="AC29" s="14">
        <v>6384.3284999999996</v>
      </c>
      <c r="AD29" s="14">
        <v>456.87</v>
      </c>
      <c r="AE29" s="14">
        <v>7.15</v>
      </c>
      <c r="AF29" s="14">
        <v>93.01</v>
      </c>
      <c r="AG29" s="14">
        <v>6.98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7776.1734999999999</v>
      </c>
      <c r="AN29" s="14">
        <v>1092.3499999999999</v>
      </c>
      <c r="AO29" s="14">
        <v>14.04</v>
      </c>
      <c r="AP29" s="14">
        <v>48.78</v>
      </c>
      <c r="AQ29" s="15">
        <v>51.21</v>
      </c>
    </row>
    <row r="30" spans="2:43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5">
        <v>0</v>
      </c>
    </row>
    <row r="31" spans="2:43" x14ac:dyDescent="0.25">
      <c r="B31" s="11" t="s">
        <v>69</v>
      </c>
      <c r="C31" s="12" t="s">
        <v>70</v>
      </c>
      <c r="D31" s="14">
        <v>110566.17</v>
      </c>
      <c r="E31" s="14">
        <v>9110.5400000000009</v>
      </c>
      <c r="F31" s="14">
        <v>8.23</v>
      </c>
      <c r="G31" s="14">
        <v>45.79</v>
      </c>
      <c r="H31" s="14">
        <v>54.2</v>
      </c>
      <c r="I31" s="14">
        <v>44203.786</v>
      </c>
      <c r="J31" s="14">
        <v>7362.32</v>
      </c>
      <c r="K31" s="14">
        <v>16.649999999999999</v>
      </c>
      <c r="L31" s="14">
        <v>37.96</v>
      </c>
      <c r="M31" s="14">
        <v>62.03</v>
      </c>
      <c r="N31" s="14">
        <v>97163.824999999997</v>
      </c>
      <c r="O31" s="14">
        <v>10066.23</v>
      </c>
      <c r="P31" s="14">
        <v>10.36</v>
      </c>
      <c r="Q31" s="14">
        <v>60.1</v>
      </c>
      <c r="R31" s="14">
        <v>39.89</v>
      </c>
      <c r="S31" s="14">
        <v>5398.69</v>
      </c>
      <c r="T31" s="14">
        <v>695.25</v>
      </c>
      <c r="U31" s="14">
        <v>12.87</v>
      </c>
      <c r="V31" s="14">
        <v>0.65149999999999997</v>
      </c>
      <c r="W31" s="14">
        <v>34.840000000000003</v>
      </c>
      <c r="X31" s="14">
        <v>12980.099</v>
      </c>
      <c r="Y31" s="14">
        <v>734.45</v>
      </c>
      <c r="Z31" s="14">
        <v>5.65</v>
      </c>
      <c r="AA31" s="14">
        <v>42.17</v>
      </c>
      <c r="AB31" s="14">
        <v>57.82</v>
      </c>
      <c r="AC31" s="14">
        <v>2275.79</v>
      </c>
      <c r="AD31" s="14">
        <v>275.85000000000002</v>
      </c>
      <c r="AE31" s="14">
        <v>12.12</v>
      </c>
      <c r="AF31" s="14">
        <v>93.02</v>
      </c>
      <c r="AG31" s="14">
        <v>6.97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11682.638000000001</v>
      </c>
      <c r="AN31" s="14">
        <v>1922.44</v>
      </c>
      <c r="AO31" s="14">
        <v>16.45</v>
      </c>
      <c r="AP31" s="14">
        <v>49.78</v>
      </c>
      <c r="AQ31" s="15">
        <v>50.21</v>
      </c>
    </row>
    <row r="32" spans="2:43" x14ac:dyDescent="0.25">
      <c r="B32" s="11" t="s">
        <v>71</v>
      </c>
      <c r="C32" s="12" t="s">
        <v>72</v>
      </c>
      <c r="D32" s="14">
        <v>145877.76449999999</v>
      </c>
      <c r="E32" s="14">
        <v>10032.19</v>
      </c>
      <c r="F32" s="14">
        <v>6.87</v>
      </c>
      <c r="G32" s="14">
        <v>49.61</v>
      </c>
      <c r="H32" s="14">
        <v>50.38</v>
      </c>
      <c r="I32" s="14">
        <v>32790.317999999999</v>
      </c>
      <c r="J32" s="14">
        <v>4201.0600000000004</v>
      </c>
      <c r="K32" s="14">
        <v>12.81</v>
      </c>
      <c r="L32" s="14">
        <v>47.32</v>
      </c>
      <c r="M32" s="14">
        <v>52.67</v>
      </c>
      <c r="N32" s="14">
        <v>85970.630499999999</v>
      </c>
      <c r="O32" s="14">
        <v>6628.49</v>
      </c>
      <c r="P32" s="14">
        <v>7.71</v>
      </c>
      <c r="Q32" s="14">
        <v>58.38</v>
      </c>
      <c r="R32" s="14">
        <v>41.61</v>
      </c>
      <c r="S32" s="14">
        <v>4771.8559999999998</v>
      </c>
      <c r="T32" s="14">
        <v>217.66</v>
      </c>
      <c r="U32" s="14">
        <v>4.5599999999999996</v>
      </c>
      <c r="V32" s="14">
        <v>0.47710000000000002</v>
      </c>
      <c r="W32" s="14">
        <v>52.28</v>
      </c>
      <c r="X32" s="14">
        <v>10516.083000000001</v>
      </c>
      <c r="Y32" s="14">
        <v>609.46</v>
      </c>
      <c r="Z32" s="14">
        <v>5.79</v>
      </c>
      <c r="AA32" s="14">
        <v>45.65</v>
      </c>
      <c r="AB32" s="14">
        <v>54.34</v>
      </c>
      <c r="AC32" s="14">
        <v>1377.9875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32899.843999999997</v>
      </c>
      <c r="AN32" s="14">
        <v>2708.43</v>
      </c>
      <c r="AO32" s="14">
        <v>8.23</v>
      </c>
      <c r="AP32" s="14">
        <v>62.61</v>
      </c>
      <c r="AQ32" s="15">
        <v>37.380000000000003</v>
      </c>
    </row>
    <row r="33" spans="2:43" x14ac:dyDescent="0.25">
      <c r="B33" s="11" t="s">
        <v>73</v>
      </c>
      <c r="C33" s="12" t="s">
        <v>74</v>
      </c>
      <c r="D33" s="14">
        <v>144177.033</v>
      </c>
      <c r="E33" s="14">
        <v>10314.83</v>
      </c>
      <c r="F33" s="14">
        <v>7.15</v>
      </c>
      <c r="G33" s="14">
        <v>48.33</v>
      </c>
      <c r="H33" s="14">
        <v>51.66</v>
      </c>
      <c r="I33" s="14">
        <v>34926.54</v>
      </c>
      <c r="J33" s="14">
        <v>4972.8900000000003</v>
      </c>
      <c r="K33" s="14">
        <v>14.23</v>
      </c>
      <c r="L33" s="14">
        <v>42.58</v>
      </c>
      <c r="M33" s="14">
        <v>57.41</v>
      </c>
      <c r="N33" s="14">
        <v>115878.16899999999</v>
      </c>
      <c r="O33" s="14">
        <v>14232.94</v>
      </c>
      <c r="P33" s="14">
        <v>12.28</v>
      </c>
      <c r="Q33" s="14">
        <v>58.65</v>
      </c>
      <c r="R33" s="14">
        <v>41.34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8623.4169999999995</v>
      </c>
      <c r="Y33" s="14">
        <v>605.16999999999996</v>
      </c>
      <c r="Z33" s="14">
        <v>7.01</v>
      </c>
      <c r="AA33" s="14">
        <v>72.11</v>
      </c>
      <c r="AB33" s="14">
        <v>27.88</v>
      </c>
      <c r="AC33" s="14">
        <v>2474.9229999999998</v>
      </c>
      <c r="AD33" s="14">
        <v>387.93</v>
      </c>
      <c r="AE33" s="14">
        <v>15.67</v>
      </c>
      <c r="AF33" s="14">
        <v>93</v>
      </c>
      <c r="AG33" s="14">
        <v>6.99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11442.706</v>
      </c>
      <c r="AN33" s="14">
        <v>2784.46</v>
      </c>
      <c r="AO33" s="14">
        <v>24.33</v>
      </c>
      <c r="AP33" s="14">
        <v>63.94</v>
      </c>
      <c r="AQ33" s="15">
        <v>36.049999999999997</v>
      </c>
    </row>
    <row r="34" spans="2:43" x14ac:dyDescent="0.25">
      <c r="B34" s="11" t="s">
        <v>75</v>
      </c>
      <c r="C34" s="12" t="s">
        <v>76</v>
      </c>
      <c r="D34" s="14">
        <v>199812.34899999999</v>
      </c>
      <c r="E34" s="14">
        <v>17945.5</v>
      </c>
      <c r="F34" s="14">
        <v>8.98</v>
      </c>
      <c r="G34" s="14">
        <v>47.97</v>
      </c>
      <c r="H34" s="14">
        <v>52.02</v>
      </c>
      <c r="I34" s="14">
        <v>45372.58</v>
      </c>
      <c r="J34" s="14">
        <v>5911.27</v>
      </c>
      <c r="K34" s="14">
        <v>13.02</v>
      </c>
      <c r="L34" s="14">
        <v>46.02</v>
      </c>
      <c r="M34" s="14">
        <v>53.97</v>
      </c>
      <c r="N34" s="14">
        <v>141604.56200000001</v>
      </c>
      <c r="O34" s="14">
        <v>19744.54</v>
      </c>
      <c r="P34" s="14">
        <v>13.94</v>
      </c>
      <c r="Q34" s="14">
        <v>60.48</v>
      </c>
      <c r="R34" s="14">
        <v>39.51</v>
      </c>
      <c r="S34" s="14">
        <v>9063.0759999999991</v>
      </c>
      <c r="T34" s="14">
        <v>932.74</v>
      </c>
      <c r="U34" s="14">
        <v>10.29</v>
      </c>
      <c r="V34" s="14">
        <v>0.626</v>
      </c>
      <c r="W34" s="14">
        <v>37.39</v>
      </c>
      <c r="X34" s="14">
        <v>10190.378000000001</v>
      </c>
      <c r="Y34" s="14">
        <v>1045.71</v>
      </c>
      <c r="Z34" s="14">
        <v>10.26</v>
      </c>
      <c r="AA34" s="14">
        <v>48.46</v>
      </c>
      <c r="AB34" s="14">
        <v>51.53</v>
      </c>
      <c r="AC34" s="14">
        <v>5357.55</v>
      </c>
      <c r="AD34" s="14">
        <v>396.54</v>
      </c>
      <c r="AE34" s="14">
        <v>7.4</v>
      </c>
      <c r="AF34" s="14">
        <v>93</v>
      </c>
      <c r="AG34" s="14">
        <v>6.99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22865.876</v>
      </c>
      <c r="AN34" s="14">
        <v>3791.42</v>
      </c>
      <c r="AO34" s="14">
        <v>16.579999999999998</v>
      </c>
      <c r="AP34" s="14">
        <v>60.62</v>
      </c>
      <c r="AQ34" s="15">
        <v>39.369999999999997</v>
      </c>
    </row>
    <row r="35" spans="2:43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5">
        <v>0</v>
      </c>
    </row>
    <row r="36" spans="2:43" x14ac:dyDescent="0.25">
      <c r="B36" s="11" t="s">
        <v>79</v>
      </c>
      <c r="C36" s="12" t="s">
        <v>80</v>
      </c>
      <c r="D36" s="14">
        <v>114868.072</v>
      </c>
      <c r="E36" s="14">
        <v>9552.73</v>
      </c>
      <c r="F36" s="14">
        <v>8.31</v>
      </c>
      <c r="G36" s="14">
        <v>43.85</v>
      </c>
      <c r="H36" s="14">
        <v>56.14</v>
      </c>
      <c r="I36" s="14">
        <v>57435.9565</v>
      </c>
      <c r="J36" s="14">
        <v>4713.08</v>
      </c>
      <c r="K36" s="14">
        <v>8.1999999999999993</v>
      </c>
      <c r="L36" s="14">
        <v>38.54</v>
      </c>
      <c r="M36" s="14">
        <v>61.45</v>
      </c>
      <c r="N36" s="14">
        <v>147037.72349999999</v>
      </c>
      <c r="O36" s="14">
        <v>18979.189999999999</v>
      </c>
      <c r="P36" s="14">
        <v>12.9</v>
      </c>
      <c r="Q36" s="14">
        <v>58.58</v>
      </c>
      <c r="R36" s="14">
        <v>41.41</v>
      </c>
      <c r="S36" s="14">
        <v>3981.5070000000001</v>
      </c>
      <c r="T36" s="14">
        <v>195.25</v>
      </c>
      <c r="U36" s="14">
        <v>4.9000000000000004</v>
      </c>
      <c r="V36" s="14">
        <v>0.92090000000000005</v>
      </c>
      <c r="W36" s="14">
        <v>7.9</v>
      </c>
      <c r="X36" s="14">
        <v>1883.5735</v>
      </c>
      <c r="Y36" s="14">
        <v>513.78</v>
      </c>
      <c r="Z36" s="14">
        <v>27.27</v>
      </c>
      <c r="AA36" s="14">
        <v>47.66</v>
      </c>
      <c r="AB36" s="14">
        <v>52.33</v>
      </c>
      <c r="AC36" s="14">
        <v>4104.143</v>
      </c>
      <c r="AD36" s="14">
        <v>448.27</v>
      </c>
      <c r="AE36" s="14">
        <v>10.92</v>
      </c>
      <c r="AF36" s="14">
        <v>92.99</v>
      </c>
      <c r="AG36" s="14">
        <v>7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14158.248</v>
      </c>
      <c r="AN36" s="14">
        <v>3428.06</v>
      </c>
      <c r="AO36" s="14">
        <v>24.21</v>
      </c>
      <c r="AP36" s="14">
        <v>51.61</v>
      </c>
      <c r="AQ36" s="15">
        <v>48.38</v>
      </c>
    </row>
    <row r="37" spans="2:43" x14ac:dyDescent="0.25">
      <c r="B37" s="11" t="s">
        <v>81</v>
      </c>
      <c r="C37" s="12" t="s">
        <v>82</v>
      </c>
      <c r="D37" s="14">
        <v>119632.6485</v>
      </c>
      <c r="E37" s="14">
        <v>13029.46</v>
      </c>
      <c r="F37" s="14">
        <v>10.89</v>
      </c>
      <c r="G37" s="14">
        <v>46.69</v>
      </c>
      <c r="H37" s="14">
        <v>53.3</v>
      </c>
      <c r="I37" s="14">
        <v>33307.438499999997</v>
      </c>
      <c r="J37" s="14">
        <v>5490.89</v>
      </c>
      <c r="K37" s="14">
        <v>16.48</v>
      </c>
      <c r="L37" s="14">
        <v>49.14</v>
      </c>
      <c r="M37" s="14">
        <v>50.85</v>
      </c>
      <c r="N37" s="14">
        <v>93233.076000000001</v>
      </c>
      <c r="O37" s="14">
        <v>13122.12</v>
      </c>
      <c r="P37" s="14">
        <v>14.07</v>
      </c>
      <c r="Q37" s="14">
        <v>60.27</v>
      </c>
      <c r="R37" s="14">
        <v>39.72</v>
      </c>
      <c r="S37" s="14">
        <v>8741.5985000000001</v>
      </c>
      <c r="T37" s="14">
        <v>1006.9</v>
      </c>
      <c r="U37" s="14">
        <v>11.51</v>
      </c>
      <c r="V37" s="14">
        <v>0.48830000000000001</v>
      </c>
      <c r="W37" s="14">
        <v>51.16</v>
      </c>
      <c r="X37" s="14">
        <v>7043.1289999999999</v>
      </c>
      <c r="Y37" s="14">
        <v>1405.51</v>
      </c>
      <c r="Z37" s="14">
        <v>19.95</v>
      </c>
      <c r="AA37" s="14">
        <v>54.35</v>
      </c>
      <c r="AB37" s="14">
        <v>45.64</v>
      </c>
      <c r="AC37" s="14">
        <v>5918.3254999999999</v>
      </c>
      <c r="AD37" s="14">
        <v>603.41999999999996</v>
      </c>
      <c r="AE37" s="14">
        <v>10.19</v>
      </c>
      <c r="AF37" s="14">
        <v>93.01</v>
      </c>
      <c r="AG37" s="14">
        <v>6.98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8215.5424999999996</v>
      </c>
      <c r="AN37" s="14">
        <v>3274.8</v>
      </c>
      <c r="AO37" s="14">
        <v>39.86</v>
      </c>
      <c r="AP37" s="14">
        <v>54.83</v>
      </c>
      <c r="AQ37" s="15">
        <v>45.16</v>
      </c>
    </row>
    <row r="38" spans="2:43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5">
        <v>0</v>
      </c>
    </row>
    <row r="39" spans="2:43" x14ac:dyDescent="0.25">
      <c r="B39" s="11" t="s">
        <v>85</v>
      </c>
      <c r="C39" s="12" t="s">
        <v>86</v>
      </c>
      <c r="D39" s="14">
        <v>102700.499</v>
      </c>
      <c r="E39" s="14">
        <v>6725.17</v>
      </c>
      <c r="F39" s="14">
        <v>6.54</v>
      </c>
      <c r="G39" s="14">
        <v>43.5</v>
      </c>
      <c r="H39" s="14">
        <v>56.49</v>
      </c>
      <c r="I39" s="14">
        <v>26592.741999999998</v>
      </c>
      <c r="J39" s="14">
        <v>4237.24</v>
      </c>
      <c r="K39" s="14">
        <v>15.93</v>
      </c>
      <c r="L39" s="14">
        <v>39.58</v>
      </c>
      <c r="M39" s="14">
        <v>60.41</v>
      </c>
      <c r="N39" s="14">
        <v>55623.271000000001</v>
      </c>
      <c r="O39" s="14">
        <v>5982.65</v>
      </c>
      <c r="P39" s="14">
        <v>10.75</v>
      </c>
      <c r="Q39" s="14">
        <v>56.56</v>
      </c>
      <c r="R39" s="14">
        <v>43.43</v>
      </c>
      <c r="S39" s="14">
        <v>3556.1239999999998</v>
      </c>
      <c r="T39" s="14">
        <v>316.54000000000002</v>
      </c>
      <c r="U39" s="14">
        <v>8.9</v>
      </c>
      <c r="V39" s="14">
        <v>0.40889999999999999</v>
      </c>
      <c r="W39" s="14">
        <v>59.1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2076.6790000000001</v>
      </c>
      <c r="AD39" s="14">
        <v>189.65</v>
      </c>
      <c r="AE39" s="14">
        <v>9.1300000000000008</v>
      </c>
      <c r="AF39" s="14">
        <v>93</v>
      </c>
      <c r="AG39" s="14">
        <v>6.99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17766.694</v>
      </c>
      <c r="AN39" s="14">
        <v>968.72</v>
      </c>
      <c r="AO39" s="14">
        <v>5.45</v>
      </c>
      <c r="AP39" s="14">
        <v>57.42</v>
      </c>
      <c r="AQ39" s="15">
        <v>42.57</v>
      </c>
    </row>
    <row r="40" spans="2:43" x14ac:dyDescent="0.25">
      <c r="B40" s="11" t="s">
        <v>87</v>
      </c>
      <c r="C40" s="12" t="s">
        <v>88</v>
      </c>
      <c r="D40" s="14">
        <v>139194.93599999999</v>
      </c>
      <c r="E40" s="14">
        <v>16973.25</v>
      </c>
      <c r="F40" s="14">
        <v>12.19</v>
      </c>
      <c r="G40" s="14">
        <v>44.12</v>
      </c>
      <c r="H40" s="14">
        <v>55.87</v>
      </c>
      <c r="I40" s="14">
        <v>34912.188000000002</v>
      </c>
      <c r="J40" s="14">
        <v>6810.65</v>
      </c>
      <c r="K40" s="14">
        <v>19.5</v>
      </c>
      <c r="L40" s="14">
        <v>37.299999999999997</v>
      </c>
      <c r="M40" s="14">
        <v>62.69</v>
      </c>
      <c r="N40" s="14">
        <v>68910.444000000003</v>
      </c>
      <c r="O40" s="14">
        <v>7927.39</v>
      </c>
      <c r="P40" s="14">
        <v>11.5</v>
      </c>
      <c r="Q40" s="14">
        <v>55.88</v>
      </c>
      <c r="R40" s="14">
        <v>44.11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1781.88</v>
      </c>
      <c r="Y40" s="14">
        <v>1006.86</v>
      </c>
      <c r="Z40" s="14">
        <v>56.5</v>
      </c>
      <c r="AA40" s="14">
        <v>49.37</v>
      </c>
      <c r="AB40" s="14">
        <v>50.62</v>
      </c>
      <c r="AC40" s="14">
        <v>4148.2560000000003</v>
      </c>
      <c r="AD40" s="14">
        <v>939.66</v>
      </c>
      <c r="AE40" s="14">
        <v>22.65</v>
      </c>
      <c r="AF40" s="14">
        <v>93</v>
      </c>
      <c r="AG40" s="14">
        <v>6.99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12514.74</v>
      </c>
      <c r="AN40" s="14">
        <v>3700.85</v>
      </c>
      <c r="AO40" s="14">
        <v>29.57</v>
      </c>
      <c r="AP40" s="14">
        <v>50.16</v>
      </c>
      <c r="AQ40" s="15">
        <v>49.83</v>
      </c>
    </row>
    <row r="41" spans="2:43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5">
        <v>0</v>
      </c>
    </row>
    <row r="42" spans="2:43" x14ac:dyDescent="0.25">
      <c r="B42" s="11" t="s">
        <v>140</v>
      </c>
      <c r="C42" s="12" t="s">
        <v>141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5">
        <v>0</v>
      </c>
    </row>
    <row r="43" spans="2:43" x14ac:dyDescent="0.25">
      <c r="B43" s="11" t="s">
        <v>93</v>
      </c>
      <c r="C43" s="12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5">
        <v>0</v>
      </c>
    </row>
    <row r="44" spans="2:43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5">
        <v>0</v>
      </c>
    </row>
    <row r="45" spans="2:43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5">
        <v>0</v>
      </c>
    </row>
    <row r="46" spans="2:43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5">
        <v>0</v>
      </c>
    </row>
    <row r="47" spans="2:43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5">
        <v>0</v>
      </c>
    </row>
    <row r="48" spans="2:43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5">
        <v>0</v>
      </c>
    </row>
    <row r="49" spans="2:43" x14ac:dyDescent="0.25">
      <c r="B49" s="11" t="s">
        <v>105</v>
      </c>
      <c r="C49" s="12" t="s">
        <v>106</v>
      </c>
      <c r="D49" s="14">
        <v>150841.1655</v>
      </c>
      <c r="E49" s="14">
        <v>9006.0300000000007</v>
      </c>
      <c r="F49" s="14">
        <v>5.97</v>
      </c>
      <c r="G49" s="14">
        <v>47.7</v>
      </c>
      <c r="H49" s="14">
        <v>52.29</v>
      </c>
      <c r="I49" s="14">
        <v>41996.335500000001</v>
      </c>
      <c r="J49" s="14">
        <v>3819.51</v>
      </c>
      <c r="K49" s="14">
        <v>9.09</v>
      </c>
      <c r="L49" s="14">
        <v>36.42</v>
      </c>
      <c r="M49" s="14">
        <v>63.57</v>
      </c>
      <c r="N49" s="14">
        <v>117554.74800000001</v>
      </c>
      <c r="O49" s="14">
        <v>7973.5</v>
      </c>
      <c r="P49" s="14">
        <v>6.78</v>
      </c>
      <c r="Q49" s="14">
        <v>58.19</v>
      </c>
      <c r="R49" s="14">
        <v>41.8</v>
      </c>
      <c r="S49" s="14">
        <v>11022.0155</v>
      </c>
      <c r="T49" s="14">
        <v>1449.14</v>
      </c>
      <c r="U49" s="14">
        <v>13.14</v>
      </c>
      <c r="V49" s="14">
        <v>0.43519999999999998</v>
      </c>
      <c r="W49" s="14">
        <v>56.47</v>
      </c>
      <c r="X49" s="14">
        <v>8880.4670000000006</v>
      </c>
      <c r="Y49" s="14">
        <v>1422.36</v>
      </c>
      <c r="Z49" s="14">
        <v>16.010000000000002</v>
      </c>
      <c r="AA49" s="14">
        <v>44.95</v>
      </c>
      <c r="AB49" s="14">
        <v>55.04</v>
      </c>
      <c r="AC49" s="14">
        <v>7462.2365</v>
      </c>
      <c r="AD49" s="14">
        <v>284.48</v>
      </c>
      <c r="AE49" s="14">
        <v>3.81</v>
      </c>
      <c r="AF49" s="14">
        <v>93</v>
      </c>
      <c r="AG49" s="14">
        <v>6.99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10358.727500000001</v>
      </c>
      <c r="AN49" s="14">
        <v>2344.5</v>
      </c>
      <c r="AO49" s="14">
        <v>22.63</v>
      </c>
      <c r="AP49" s="14">
        <v>57.94</v>
      </c>
      <c r="AQ49" s="15">
        <v>42.05</v>
      </c>
    </row>
    <row r="50" spans="2:43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5">
        <v>0</v>
      </c>
    </row>
    <row r="51" spans="2:43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5">
        <v>0</v>
      </c>
    </row>
    <row r="52" spans="2:43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5">
        <v>0</v>
      </c>
    </row>
    <row r="53" spans="2:43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5">
        <v>0</v>
      </c>
    </row>
    <row r="54" spans="2:43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5">
        <v>0</v>
      </c>
    </row>
    <row r="55" spans="2:43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5">
        <v>0</v>
      </c>
    </row>
    <row r="56" spans="2:43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5">
        <v>0</v>
      </c>
    </row>
    <row r="57" spans="2:43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5">
        <v>0</v>
      </c>
    </row>
    <row r="58" spans="2:43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5">
        <v>0</v>
      </c>
    </row>
    <row r="59" spans="2:43" ht="15.75" thickBot="1" x14ac:dyDescent="0.3">
      <c r="B59" s="16"/>
      <c r="C59" s="17" t="s">
        <v>18</v>
      </c>
      <c r="D59" s="19">
        <f>SUM(D6:D58)</f>
        <v>4512047.5164999999</v>
      </c>
      <c r="E59" s="19">
        <f>SUM(E6:E58)</f>
        <v>468101.28000000009</v>
      </c>
      <c r="F59" s="19">
        <f>(E59/D59)*100</f>
        <v>10.374475851333825</v>
      </c>
      <c r="G59" s="19"/>
      <c r="H59" s="19"/>
      <c r="I59" s="19">
        <f>SUM(I6:I58)</f>
        <v>1150772.7170000002</v>
      </c>
      <c r="J59" s="19">
        <f>SUM(J6:J58)</f>
        <v>161011.67999999996</v>
      </c>
      <c r="K59" s="19">
        <f>(J59/I59)*100</f>
        <v>13.991614297195746</v>
      </c>
      <c r="L59" s="19"/>
      <c r="M59" s="19"/>
      <c r="N59" s="19">
        <f>SUM(N6:N58)</f>
        <v>2943904.3705000002</v>
      </c>
      <c r="O59" s="19">
        <f>SUM(O6:O58)</f>
        <v>376073.17</v>
      </c>
      <c r="P59" s="19">
        <f>(O59/N59)*100</f>
        <v>12.774639481109462</v>
      </c>
      <c r="Q59" s="19"/>
      <c r="R59" s="19"/>
      <c r="S59" s="19">
        <f>SUM(S6:S58)</f>
        <v>217312.70550000001</v>
      </c>
      <c r="T59" s="19">
        <f>SUM(T6:T58)</f>
        <v>22271.22</v>
      </c>
      <c r="U59" s="19">
        <f>(T59/S59)*100</f>
        <v>10.248466581260248</v>
      </c>
      <c r="V59" s="19"/>
      <c r="W59" s="19"/>
      <c r="X59" s="19">
        <f>SUM(X6:X58)</f>
        <v>275176.03349999996</v>
      </c>
      <c r="Y59" s="19">
        <f>SUM(Y6:Y58)</f>
        <v>30340.279999999995</v>
      </c>
      <c r="Z59" s="19">
        <f>(Y59/X59)*100</f>
        <v>11.025771254167015</v>
      </c>
      <c r="AA59" s="19"/>
      <c r="AB59" s="19"/>
      <c r="AC59" s="19">
        <f>SUM(AC6:AC58)</f>
        <v>166050.52849999999</v>
      </c>
      <c r="AD59" s="19">
        <f>SUM(AD6:AD58)</f>
        <v>18775.41</v>
      </c>
      <c r="AE59" s="19">
        <f>(AD59/AC59)*100</f>
        <v>11.307046216356969</v>
      </c>
      <c r="AF59" s="19"/>
      <c r="AG59" s="19"/>
      <c r="AH59" s="19">
        <f>SUM(AH6:AH58)</f>
        <v>0</v>
      </c>
      <c r="AI59" s="19">
        <f>SUM(AI6:AI58)</f>
        <v>0</v>
      </c>
      <c r="AJ59" s="19" t="e">
        <f>(AI59/AH59)*100</f>
        <v>#DIV/0!</v>
      </c>
      <c r="AK59" s="19"/>
      <c r="AL59" s="19"/>
      <c r="AM59" s="19">
        <f>SUM(AM6:AM58)</f>
        <v>521248.61999999994</v>
      </c>
      <c r="AN59" s="19">
        <f>SUM(AN6:AN58)</f>
        <v>98982.3</v>
      </c>
      <c r="AO59" s="19">
        <f>(AN59/AM59)*100</f>
        <v>18.98946034619718</v>
      </c>
      <c r="AP59" s="19"/>
      <c r="AQ59" s="20"/>
    </row>
  </sheetData>
  <mergeCells count="20">
    <mergeCell ref="AH3:AL3"/>
    <mergeCell ref="AH4:AI4"/>
    <mergeCell ref="AM3:AQ3"/>
    <mergeCell ref="AM4:AN4"/>
    <mergeCell ref="S3:W3"/>
    <mergeCell ref="S4:T4"/>
    <mergeCell ref="X3:AB3"/>
    <mergeCell ref="X4:Y4"/>
    <mergeCell ref="AC3:AG3"/>
    <mergeCell ref="AC4:AD4"/>
    <mergeCell ref="B1:AL1"/>
    <mergeCell ref="B2:AL2"/>
    <mergeCell ref="B3:B5"/>
    <mergeCell ref="C3:C5"/>
    <mergeCell ref="D3:H3"/>
    <mergeCell ref="D4:E4"/>
    <mergeCell ref="I3:M3"/>
    <mergeCell ref="I4:J4"/>
    <mergeCell ref="N3:R3"/>
    <mergeCell ref="N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E0A3-B94D-450A-99B7-2CB0C352693D}">
  <dimension ref="B1:AB59"/>
  <sheetViews>
    <sheetView workbookViewId="0">
      <selection activeCell="A6" sqref="A6:AB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10.140625" bestFit="1" customWidth="1"/>
    <col min="5" max="5" width="10.85546875" bestFit="1" customWidth="1"/>
    <col min="6" max="6" width="7.42578125" bestFit="1" customWidth="1"/>
    <col min="7" max="7" width="7" bestFit="1" customWidth="1"/>
    <col min="8" max="8" width="9.140625" bestFit="1" customWidth="1"/>
    <col min="9" max="10" width="11.7109375" bestFit="1" customWidth="1"/>
    <col min="11" max="11" width="7.42578125" bestFit="1" customWidth="1"/>
    <col min="12" max="12" width="7" bestFit="1" customWidth="1"/>
    <col min="13" max="13" width="9.140625" bestFit="1" customWidth="1"/>
    <col min="14" max="14" width="3.28515625" bestFit="1" customWidth="1"/>
    <col min="15" max="26" width="4" bestFit="1" customWidth="1"/>
    <col min="27" max="27" width="3.28515625" bestFit="1" customWidth="1"/>
    <col min="28" max="28" width="5" bestFit="1" customWidth="1"/>
  </cols>
  <sheetData>
    <row r="1" spans="2:28" x14ac:dyDescent="0.25">
      <c r="B1" s="1" t="s">
        <v>151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28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28" ht="15.75" thickBot="1" x14ac:dyDescent="0.3">
      <c r="B3" s="2" t="s">
        <v>1</v>
      </c>
      <c r="C3" s="3" t="s">
        <v>2</v>
      </c>
      <c r="D3" s="2" t="s">
        <v>152</v>
      </c>
      <c r="E3" s="2"/>
      <c r="F3" s="2"/>
      <c r="G3" s="2"/>
      <c r="H3" s="2"/>
      <c r="I3" s="2" t="s">
        <v>153</v>
      </c>
      <c r="J3" s="2"/>
      <c r="K3" s="2"/>
      <c r="L3" s="2"/>
      <c r="M3" s="2"/>
    </row>
    <row r="4" spans="2:28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" t="s">
        <v>154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28" ht="78" thickBot="1" x14ac:dyDescent="0.3">
      <c r="B5" s="2"/>
      <c r="C5" s="3"/>
      <c r="D5" s="22" t="s">
        <v>128</v>
      </c>
      <c r="E5" s="25" t="s">
        <v>129</v>
      </c>
      <c r="F5" s="25" t="s">
        <v>130</v>
      </c>
      <c r="G5" s="25" t="s">
        <v>131</v>
      </c>
      <c r="H5" s="25" t="s">
        <v>132</v>
      </c>
      <c r="I5" s="22" t="s">
        <v>128</v>
      </c>
      <c r="J5" s="25" t="s">
        <v>129</v>
      </c>
      <c r="K5" s="25" t="s">
        <v>130</v>
      </c>
      <c r="L5" s="25" t="s">
        <v>131</v>
      </c>
      <c r="M5" s="25" t="s">
        <v>132</v>
      </c>
      <c r="N5" s="26">
        <v>45001.291666666664</v>
      </c>
      <c r="O5" s="26">
        <v>45001.333333333336</v>
      </c>
      <c r="P5" s="26">
        <v>45001.375</v>
      </c>
      <c r="Q5" s="26">
        <v>45001.416666666664</v>
      </c>
      <c r="R5" s="26">
        <v>45001.458333333336</v>
      </c>
      <c r="S5" s="26">
        <v>45001.5</v>
      </c>
      <c r="T5" s="26">
        <v>45001.541666666664</v>
      </c>
      <c r="U5" s="26">
        <v>45001.583333333336</v>
      </c>
      <c r="V5" s="26">
        <v>45001.625</v>
      </c>
      <c r="W5" s="26">
        <v>45001.666666666664</v>
      </c>
      <c r="X5" s="26">
        <v>45001.708333333336</v>
      </c>
      <c r="Y5" s="26">
        <v>45001.75</v>
      </c>
      <c r="Z5" s="26">
        <v>45001.791666666664</v>
      </c>
      <c r="AA5" s="26">
        <v>45001.833333333336</v>
      </c>
      <c r="AB5" s="27" t="s">
        <v>155</v>
      </c>
    </row>
    <row r="6" spans="2:28" x14ac:dyDescent="0.25">
      <c r="B6" s="6" t="s">
        <v>19</v>
      </c>
      <c r="C6" s="7" t="s">
        <v>20</v>
      </c>
      <c r="D6" s="9">
        <v>32183.294000000002</v>
      </c>
      <c r="E6" s="9">
        <v>33799.699999999997</v>
      </c>
      <c r="F6" s="9">
        <v>105.02</v>
      </c>
      <c r="G6" s="9">
        <v>52.13</v>
      </c>
      <c r="H6" s="9">
        <v>47.86</v>
      </c>
      <c r="I6" s="9">
        <v>466628.84399999998</v>
      </c>
      <c r="J6" s="9">
        <v>63354</v>
      </c>
      <c r="K6" s="9">
        <v>13.57</v>
      </c>
      <c r="L6" s="9">
        <v>52.66</v>
      </c>
      <c r="M6" s="10">
        <v>47.33</v>
      </c>
      <c r="N6" s="28">
        <v>0</v>
      </c>
      <c r="O6" s="29">
        <v>0</v>
      </c>
      <c r="P6" s="29">
        <v>26</v>
      </c>
      <c r="Q6" s="29">
        <v>25</v>
      </c>
      <c r="R6" s="29">
        <v>34</v>
      </c>
      <c r="S6" s="29">
        <v>39</v>
      </c>
      <c r="T6" s="29">
        <v>32</v>
      </c>
      <c r="U6" s="29">
        <v>30</v>
      </c>
      <c r="V6" s="29">
        <v>29</v>
      </c>
      <c r="W6" s="29">
        <v>30</v>
      </c>
      <c r="X6" s="29">
        <v>44</v>
      </c>
      <c r="Y6" s="29">
        <v>39</v>
      </c>
      <c r="Z6" s="29">
        <v>30</v>
      </c>
      <c r="AA6" s="29">
        <v>0</v>
      </c>
      <c r="AB6" s="30">
        <v>358</v>
      </c>
    </row>
    <row r="7" spans="2:28" x14ac:dyDescent="0.25">
      <c r="B7" s="11" t="s">
        <v>21</v>
      </c>
      <c r="C7" s="12" t="s">
        <v>22</v>
      </c>
      <c r="D7" s="14">
        <v>14658.248</v>
      </c>
      <c r="E7" s="14">
        <v>17041.75</v>
      </c>
      <c r="F7" s="14">
        <v>116.26</v>
      </c>
      <c r="G7" s="14">
        <v>51.7</v>
      </c>
      <c r="H7" s="14">
        <v>48.29</v>
      </c>
      <c r="I7" s="14">
        <v>266851.07900000003</v>
      </c>
      <c r="J7" s="14">
        <v>33696.120000000003</v>
      </c>
      <c r="K7" s="14">
        <v>12.62</v>
      </c>
      <c r="L7" s="14">
        <v>52.39</v>
      </c>
      <c r="M7" s="15">
        <v>47.6</v>
      </c>
      <c r="N7" s="31">
        <v>0</v>
      </c>
      <c r="O7" s="32">
        <v>10</v>
      </c>
      <c r="P7" s="32">
        <v>16</v>
      </c>
      <c r="Q7" s="32">
        <v>22</v>
      </c>
      <c r="R7" s="32">
        <v>24</v>
      </c>
      <c r="S7" s="32">
        <v>24</v>
      </c>
      <c r="T7" s="32">
        <v>19</v>
      </c>
      <c r="U7" s="32">
        <v>19</v>
      </c>
      <c r="V7" s="32">
        <v>15</v>
      </c>
      <c r="W7" s="32">
        <v>25</v>
      </c>
      <c r="X7" s="32">
        <v>31</v>
      </c>
      <c r="Y7" s="32">
        <v>23</v>
      </c>
      <c r="Z7" s="32">
        <v>15</v>
      </c>
      <c r="AA7" s="32">
        <v>0</v>
      </c>
      <c r="AB7" s="33">
        <v>243</v>
      </c>
    </row>
    <row r="8" spans="2:28" x14ac:dyDescent="0.25">
      <c r="B8" s="11" t="s">
        <v>23</v>
      </c>
      <c r="C8" s="12" t="s">
        <v>24</v>
      </c>
      <c r="D8" s="14">
        <v>54270.887000000002</v>
      </c>
      <c r="E8" s="14">
        <v>51065.85</v>
      </c>
      <c r="F8" s="14">
        <v>94.09</v>
      </c>
      <c r="G8" s="14">
        <v>55.88</v>
      </c>
      <c r="H8" s="14">
        <v>44.11</v>
      </c>
      <c r="I8" s="14">
        <v>826791.61399999994</v>
      </c>
      <c r="J8" s="14">
        <v>109978.18</v>
      </c>
      <c r="K8" s="14">
        <v>13.3</v>
      </c>
      <c r="L8" s="14">
        <v>54.41</v>
      </c>
      <c r="M8" s="15">
        <v>45.58</v>
      </c>
      <c r="N8" s="31">
        <v>1</v>
      </c>
      <c r="O8" s="32">
        <v>21</v>
      </c>
      <c r="P8" s="32">
        <v>47</v>
      </c>
      <c r="Q8" s="32">
        <v>31</v>
      </c>
      <c r="R8" s="32">
        <v>43</v>
      </c>
      <c r="S8" s="32">
        <v>61</v>
      </c>
      <c r="T8" s="32">
        <v>48</v>
      </c>
      <c r="U8" s="32">
        <v>63</v>
      </c>
      <c r="V8" s="32">
        <v>56</v>
      </c>
      <c r="W8" s="32">
        <v>66</v>
      </c>
      <c r="X8" s="32">
        <v>49</v>
      </c>
      <c r="Y8" s="32">
        <v>57</v>
      </c>
      <c r="Z8" s="32">
        <v>21</v>
      </c>
      <c r="AA8" s="32">
        <v>0</v>
      </c>
      <c r="AB8" s="33">
        <v>564</v>
      </c>
    </row>
    <row r="9" spans="2:28" x14ac:dyDescent="0.25">
      <c r="B9" s="11" t="s">
        <v>25</v>
      </c>
      <c r="C9" s="12" t="s">
        <v>26</v>
      </c>
      <c r="D9" s="14">
        <v>24822.335999999999</v>
      </c>
      <c r="E9" s="14">
        <v>23276.89</v>
      </c>
      <c r="F9" s="14">
        <v>93.77</v>
      </c>
      <c r="G9" s="14">
        <v>52.1</v>
      </c>
      <c r="H9" s="14">
        <v>47.89</v>
      </c>
      <c r="I9" s="14">
        <v>396984.25799999997</v>
      </c>
      <c r="J9" s="14">
        <v>48897.27</v>
      </c>
      <c r="K9" s="14">
        <v>12.31</v>
      </c>
      <c r="L9" s="14">
        <v>51.98</v>
      </c>
      <c r="M9" s="15">
        <v>48.01</v>
      </c>
      <c r="N9" s="31">
        <v>0</v>
      </c>
      <c r="O9" s="32">
        <v>15</v>
      </c>
      <c r="P9" s="32">
        <v>13</v>
      </c>
      <c r="Q9" s="32">
        <v>25</v>
      </c>
      <c r="R9" s="32">
        <v>25</v>
      </c>
      <c r="S9" s="32">
        <v>25</v>
      </c>
      <c r="T9" s="32">
        <v>32</v>
      </c>
      <c r="U9" s="32">
        <v>36</v>
      </c>
      <c r="V9" s="32">
        <v>32</v>
      </c>
      <c r="W9" s="32">
        <v>36</v>
      </c>
      <c r="X9" s="32">
        <v>31</v>
      </c>
      <c r="Y9" s="32">
        <v>29</v>
      </c>
      <c r="Z9" s="32">
        <v>18</v>
      </c>
      <c r="AA9" s="32">
        <v>0</v>
      </c>
      <c r="AB9" s="33">
        <v>317</v>
      </c>
    </row>
    <row r="10" spans="2:28" x14ac:dyDescent="0.25">
      <c r="B10" s="11" t="s">
        <v>27</v>
      </c>
      <c r="C10" s="12" t="s">
        <v>28</v>
      </c>
      <c r="D10" s="14">
        <v>19032.276999999998</v>
      </c>
      <c r="E10" s="14">
        <v>16865.080000000002</v>
      </c>
      <c r="F10" s="14">
        <v>88.61</v>
      </c>
      <c r="G10" s="14">
        <v>55.68</v>
      </c>
      <c r="H10" s="14">
        <v>44.31</v>
      </c>
      <c r="I10" s="14">
        <v>290288.28399999999</v>
      </c>
      <c r="J10" s="14">
        <v>38094.92</v>
      </c>
      <c r="K10" s="14">
        <v>13.12</v>
      </c>
      <c r="L10" s="14">
        <v>56.23</v>
      </c>
      <c r="M10" s="15">
        <v>43.76</v>
      </c>
      <c r="N10" s="31">
        <v>0</v>
      </c>
      <c r="O10" s="32">
        <v>12</v>
      </c>
      <c r="P10" s="32">
        <v>15</v>
      </c>
      <c r="Q10" s="32">
        <v>24</v>
      </c>
      <c r="R10" s="32">
        <v>24</v>
      </c>
      <c r="S10" s="32">
        <v>34</v>
      </c>
      <c r="T10" s="32">
        <v>20</v>
      </c>
      <c r="U10" s="32">
        <v>22</v>
      </c>
      <c r="V10" s="32">
        <v>27</v>
      </c>
      <c r="W10" s="32">
        <v>34</v>
      </c>
      <c r="X10" s="32">
        <v>22</v>
      </c>
      <c r="Y10" s="32">
        <v>26</v>
      </c>
      <c r="Z10" s="32">
        <v>12</v>
      </c>
      <c r="AA10" s="32">
        <v>0</v>
      </c>
      <c r="AB10" s="33">
        <v>272</v>
      </c>
    </row>
    <row r="11" spans="2:28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5">
        <v>0</v>
      </c>
      <c r="N11" s="31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3">
        <v>0</v>
      </c>
    </row>
    <row r="12" spans="2:28" x14ac:dyDescent="0.25">
      <c r="B12" s="11" t="s">
        <v>31</v>
      </c>
      <c r="C12" s="12" t="s">
        <v>32</v>
      </c>
      <c r="D12" s="14">
        <v>16338.091</v>
      </c>
      <c r="E12" s="14">
        <v>20227.12</v>
      </c>
      <c r="F12" s="14">
        <v>123.8</v>
      </c>
      <c r="G12" s="14">
        <v>50.62</v>
      </c>
      <c r="H12" s="14">
        <v>49.37</v>
      </c>
      <c r="I12" s="14">
        <v>260707.997</v>
      </c>
      <c r="J12" s="14">
        <v>37310.39</v>
      </c>
      <c r="K12" s="14">
        <v>14.31</v>
      </c>
      <c r="L12" s="14">
        <v>49.71</v>
      </c>
      <c r="M12" s="15">
        <v>50.28</v>
      </c>
      <c r="N12" s="31">
        <v>0</v>
      </c>
      <c r="O12" s="32">
        <v>0</v>
      </c>
      <c r="P12" s="32">
        <v>15</v>
      </c>
      <c r="Q12" s="32">
        <v>17</v>
      </c>
      <c r="R12" s="32">
        <v>19</v>
      </c>
      <c r="S12" s="32">
        <v>15</v>
      </c>
      <c r="T12" s="32">
        <v>9</v>
      </c>
      <c r="U12" s="32">
        <v>15</v>
      </c>
      <c r="V12" s="32">
        <v>11</v>
      </c>
      <c r="W12" s="32">
        <v>19</v>
      </c>
      <c r="X12" s="32">
        <v>23</v>
      </c>
      <c r="Y12" s="32">
        <v>28</v>
      </c>
      <c r="Z12" s="32">
        <v>20</v>
      </c>
      <c r="AA12" s="32">
        <v>0</v>
      </c>
      <c r="AB12" s="33">
        <v>191</v>
      </c>
    </row>
    <row r="13" spans="2:28" x14ac:dyDescent="0.25">
      <c r="B13" s="11" t="s">
        <v>33</v>
      </c>
      <c r="C13" s="12" t="s">
        <v>34</v>
      </c>
      <c r="D13" s="14">
        <v>16246.252</v>
      </c>
      <c r="E13" s="14">
        <v>14188.45</v>
      </c>
      <c r="F13" s="14">
        <v>87.33</v>
      </c>
      <c r="G13" s="14">
        <v>52.59</v>
      </c>
      <c r="H13" s="14">
        <v>47.4</v>
      </c>
      <c r="I13" s="14">
        <v>310482.26</v>
      </c>
      <c r="J13" s="14">
        <v>29498.44</v>
      </c>
      <c r="K13" s="14">
        <v>9.5</v>
      </c>
      <c r="L13" s="14">
        <v>52.54</v>
      </c>
      <c r="M13" s="15">
        <v>47.45</v>
      </c>
      <c r="N13" s="31">
        <v>0</v>
      </c>
      <c r="O13" s="32">
        <v>0</v>
      </c>
      <c r="P13" s="32">
        <v>0</v>
      </c>
      <c r="Q13" s="32">
        <v>8</v>
      </c>
      <c r="R13" s="32">
        <v>8</v>
      </c>
      <c r="S13" s="32">
        <v>17</v>
      </c>
      <c r="T13" s="32">
        <v>10</v>
      </c>
      <c r="U13" s="32">
        <v>14</v>
      </c>
      <c r="V13" s="32">
        <v>11</v>
      </c>
      <c r="W13" s="32">
        <v>15</v>
      </c>
      <c r="X13" s="32">
        <v>13</v>
      </c>
      <c r="Y13" s="32">
        <v>25</v>
      </c>
      <c r="Z13" s="32">
        <v>21</v>
      </c>
      <c r="AA13" s="32">
        <v>10</v>
      </c>
      <c r="AB13" s="33">
        <v>152</v>
      </c>
    </row>
    <row r="14" spans="2:28" x14ac:dyDescent="0.25">
      <c r="B14" s="11" t="s">
        <v>35</v>
      </c>
      <c r="C14" s="12" t="s">
        <v>36</v>
      </c>
      <c r="D14" s="14">
        <v>12136.525</v>
      </c>
      <c r="E14" s="14">
        <v>11069.2</v>
      </c>
      <c r="F14" s="14">
        <v>91.2</v>
      </c>
      <c r="G14" s="14">
        <v>50.58</v>
      </c>
      <c r="H14" s="14">
        <v>49.41</v>
      </c>
      <c r="I14" s="14">
        <v>207062.58300000001</v>
      </c>
      <c r="J14" s="14">
        <v>23150.7</v>
      </c>
      <c r="K14" s="14">
        <v>11.18</v>
      </c>
      <c r="L14" s="14">
        <v>51.22</v>
      </c>
      <c r="M14" s="15">
        <v>48.77</v>
      </c>
      <c r="N14" s="31">
        <v>0</v>
      </c>
      <c r="O14" s="32">
        <v>0</v>
      </c>
      <c r="P14" s="32">
        <v>0</v>
      </c>
      <c r="Q14" s="32">
        <v>6</v>
      </c>
      <c r="R14" s="32">
        <v>15</v>
      </c>
      <c r="S14" s="32">
        <v>9</v>
      </c>
      <c r="T14" s="32">
        <v>14</v>
      </c>
      <c r="U14" s="32">
        <v>8</v>
      </c>
      <c r="V14" s="32">
        <v>19</v>
      </c>
      <c r="W14" s="32">
        <v>13</v>
      </c>
      <c r="X14" s="32">
        <v>12</v>
      </c>
      <c r="Y14" s="32">
        <v>17</v>
      </c>
      <c r="Z14" s="32">
        <v>17</v>
      </c>
      <c r="AA14" s="32">
        <v>0</v>
      </c>
      <c r="AB14" s="33">
        <v>130</v>
      </c>
    </row>
    <row r="15" spans="2:28" x14ac:dyDescent="0.25">
      <c r="B15" s="11" t="s">
        <v>37</v>
      </c>
      <c r="C15" s="12" t="s">
        <v>38</v>
      </c>
      <c r="D15" s="14">
        <v>12542.849</v>
      </c>
      <c r="E15" s="14">
        <v>13213.97</v>
      </c>
      <c r="F15" s="14">
        <v>105.35</v>
      </c>
      <c r="G15" s="14">
        <v>50.9</v>
      </c>
      <c r="H15" s="14">
        <v>49.09</v>
      </c>
      <c r="I15" s="14">
        <v>232100.033</v>
      </c>
      <c r="J15" s="14">
        <v>28496.62</v>
      </c>
      <c r="K15" s="14">
        <v>12.27</v>
      </c>
      <c r="L15" s="14">
        <v>50.99</v>
      </c>
      <c r="M15" s="15">
        <v>49</v>
      </c>
      <c r="N15" s="31">
        <v>0</v>
      </c>
      <c r="O15" s="32">
        <v>0</v>
      </c>
      <c r="P15" s="32">
        <v>0</v>
      </c>
      <c r="Q15" s="32">
        <v>12</v>
      </c>
      <c r="R15" s="32">
        <v>19</v>
      </c>
      <c r="S15" s="32">
        <v>11</v>
      </c>
      <c r="T15" s="32">
        <v>11</v>
      </c>
      <c r="U15" s="32">
        <v>22</v>
      </c>
      <c r="V15" s="32">
        <v>16</v>
      </c>
      <c r="W15" s="32">
        <v>16</v>
      </c>
      <c r="X15" s="32">
        <v>22</v>
      </c>
      <c r="Y15" s="32">
        <v>25</v>
      </c>
      <c r="Z15" s="32">
        <v>33</v>
      </c>
      <c r="AA15" s="32">
        <v>6</v>
      </c>
      <c r="AB15" s="33">
        <v>193</v>
      </c>
    </row>
    <row r="16" spans="2:28" x14ac:dyDescent="0.25">
      <c r="B16" s="11" t="s">
        <v>39</v>
      </c>
      <c r="C16" s="12" t="s">
        <v>40</v>
      </c>
      <c r="D16" s="14">
        <v>9410.9509999999991</v>
      </c>
      <c r="E16" s="14">
        <v>14808.28</v>
      </c>
      <c r="F16" s="14">
        <v>157.35</v>
      </c>
      <c r="G16" s="14">
        <v>56.48</v>
      </c>
      <c r="H16" s="14">
        <v>43.51</v>
      </c>
      <c r="I16" s="14">
        <v>213085.829</v>
      </c>
      <c r="J16" s="14">
        <v>31805.279999999999</v>
      </c>
      <c r="K16" s="14">
        <v>14.92</v>
      </c>
      <c r="L16" s="14">
        <v>53.63</v>
      </c>
      <c r="M16" s="15">
        <v>46.36</v>
      </c>
      <c r="N16" s="31">
        <v>0</v>
      </c>
      <c r="O16" s="32">
        <v>0</v>
      </c>
      <c r="P16" s="32">
        <v>3</v>
      </c>
      <c r="Q16" s="32">
        <v>9</v>
      </c>
      <c r="R16" s="32">
        <v>12</v>
      </c>
      <c r="S16" s="32">
        <v>11</v>
      </c>
      <c r="T16" s="32">
        <v>10</v>
      </c>
      <c r="U16" s="32">
        <v>15</v>
      </c>
      <c r="V16" s="32">
        <v>10</v>
      </c>
      <c r="W16" s="32">
        <v>13</v>
      </c>
      <c r="X16" s="32">
        <v>15</v>
      </c>
      <c r="Y16" s="32">
        <v>20</v>
      </c>
      <c r="Z16" s="32">
        <v>16</v>
      </c>
      <c r="AA16" s="32">
        <v>11</v>
      </c>
      <c r="AB16" s="33">
        <v>145</v>
      </c>
    </row>
    <row r="17" spans="2:28" x14ac:dyDescent="0.25">
      <c r="B17" s="11" t="s">
        <v>41</v>
      </c>
      <c r="C17" s="12" t="s">
        <v>42</v>
      </c>
      <c r="D17" s="14">
        <v>30914.147000000001</v>
      </c>
      <c r="E17" s="14">
        <v>37328.339999999997</v>
      </c>
      <c r="F17" s="14">
        <v>120.74</v>
      </c>
      <c r="G17" s="14">
        <v>52.38</v>
      </c>
      <c r="H17" s="14">
        <v>47.61</v>
      </c>
      <c r="I17" s="14">
        <v>585881.43900000001</v>
      </c>
      <c r="J17" s="14">
        <v>73317.350000000006</v>
      </c>
      <c r="K17" s="14">
        <v>12.51</v>
      </c>
      <c r="L17" s="14">
        <v>52.57</v>
      </c>
      <c r="M17" s="15">
        <v>47.42</v>
      </c>
      <c r="N17" s="31">
        <v>0</v>
      </c>
      <c r="O17" s="32">
        <v>16</v>
      </c>
      <c r="P17" s="32">
        <v>33</v>
      </c>
      <c r="Q17" s="32">
        <v>30</v>
      </c>
      <c r="R17" s="32">
        <v>55</v>
      </c>
      <c r="S17" s="32">
        <v>45</v>
      </c>
      <c r="T17" s="32">
        <v>47</v>
      </c>
      <c r="U17" s="32">
        <v>44</v>
      </c>
      <c r="V17" s="32">
        <v>32</v>
      </c>
      <c r="W17" s="32">
        <v>43</v>
      </c>
      <c r="X17" s="32">
        <v>26</v>
      </c>
      <c r="Y17" s="32">
        <v>21</v>
      </c>
      <c r="Z17" s="32">
        <v>7</v>
      </c>
      <c r="AA17" s="32">
        <v>0</v>
      </c>
      <c r="AB17" s="33">
        <v>399</v>
      </c>
    </row>
    <row r="18" spans="2:28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5">
        <v>0</v>
      </c>
      <c r="N18" s="31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3">
        <v>0</v>
      </c>
    </row>
    <row r="19" spans="2:28" x14ac:dyDescent="0.25">
      <c r="B19" s="11" t="s">
        <v>45</v>
      </c>
      <c r="C19" s="12" t="s">
        <v>46</v>
      </c>
      <c r="D19" s="14">
        <v>17426.617999999999</v>
      </c>
      <c r="E19" s="14">
        <v>13771.28</v>
      </c>
      <c r="F19" s="14">
        <v>79.02</v>
      </c>
      <c r="G19" s="14">
        <v>53.51</v>
      </c>
      <c r="H19" s="14">
        <v>46.48</v>
      </c>
      <c r="I19" s="14">
        <v>213503.29</v>
      </c>
      <c r="J19" s="14">
        <v>25677.13</v>
      </c>
      <c r="K19" s="14">
        <v>12.02</v>
      </c>
      <c r="L19" s="14">
        <v>53.91</v>
      </c>
      <c r="M19" s="15">
        <v>46.08</v>
      </c>
      <c r="N19" s="31">
        <v>0</v>
      </c>
      <c r="O19" s="32">
        <v>4</v>
      </c>
      <c r="P19" s="32">
        <v>9</v>
      </c>
      <c r="Q19" s="32">
        <v>14</v>
      </c>
      <c r="R19" s="32">
        <v>21</v>
      </c>
      <c r="S19" s="32">
        <v>19</v>
      </c>
      <c r="T19" s="32">
        <v>13</v>
      </c>
      <c r="U19" s="32">
        <v>16</v>
      </c>
      <c r="V19" s="32">
        <v>17</v>
      </c>
      <c r="W19" s="32">
        <v>18</v>
      </c>
      <c r="X19" s="32">
        <v>19</v>
      </c>
      <c r="Y19" s="32">
        <v>19</v>
      </c>
      <c r="Z19" s="32">
        <v>5</v>
      </c>
      <c r="AA19" s="32">
        <v>0</v>
      </c>
      <c r="AB19" s="33">
        <v>174</v>
      </c>
    </row>
    <row r="20" spans="2:28" x14ac:dyDescent="0.25">
      <c r="B20" s="11" t="s">
        <v>47</v>
      </c>
      <c r="C20" s="12" t="s">
        <v>48</v>
      </c>
      <c r="D20" s="14">
        <v>11154.344499999999</v>
      </c>
      <c r="E20" s="14">
        <v>12083.46</v>
      </c>
      <c r="F20" s="14">
        <v>108.32</v>
      </c>
      <c r="G20" s="14">
        <v>55</v>
      </c>
      <c r="H20" s="14">
        <v>44.99</v>
      </c>
      <c r="I20" s="14">
        <v>206593.8315</v>
      </c>
      <c r="J20" s="14">
        <v>28060.31</v>
      </c>
      <c r="K20" s="14">
        <v>13.58</v>
      </c>
      <c r="L20" s="14">
        <v>55.27</v>
      </c>
      <c r="M20" s="15">
        <v>44.72</v>
      </c>
      <c r="N20" s="31">
        <v>0</v>
      </c>
      <c r="O20" s="32">
        <v>0</v>
      </c>
      <c r="P20" s="32">
        <v>9</v>
      </c>
      <c r="Q20" s="32">
        <v>14</v>
      </c>
      <c r="R20" s="32">
        <v>11</v>
      </c>
      <c r="S20" s="32">
        <v>26</v>
      </c>
      <c r="T20" s="32">
        <v>24</v>
      </c>
      <c r="U20" s="32">
        <v>10</v>
      </c>
      <c r="V20" s="32">
        <v>12</v>
      </c>
      <c r="W20" s="32">
        <v>13</v>
      </c>
      <c r="X20" s="32">
        <v>12</v>
      </c>
      <c r="Y20" s="32">
        <v>27</v>
      </c>
      <c r="Z20" s="32">
        <v>18</v>
      </c>
      <c r="AA20" s="32">
        <v>0</v>
      </c>
      <c r="AB20" s="33">
        <v>176</v>
      </c>
    </row>
    <row r="21" spans="2:28" x14ac:dyDescent="0.25">
      <c r="B21" s="11" t="s">
        <v>49</v>
      </c>
      <c r="C21" s="12" t="s">
        <v>50</v>
      </c>
      <c r="D21" s="14">
        <v>21654.589</v>
      </c>
      <c r="E21" s="14">
        <v>18158.2</v>
      </c>
      <c r="F21" s="14">
        <v>83.85</v>
      </c>
      <c r="G21" s="14">
        <v>52.33</v>
      </c>
      <c r="H21" s="14">
        <v>47.66</v>
      </c>
      <c r="I21" s="14">
        <v>321085.11599999998</v>
      </c>
      <c r="J21" s="14">
        <v>40539.410000000003</v>
      </c>
      <c r="K21" s="14">
        <v>12.62</v>
      </c>
      <c r="L21" s="14">
        <v>53.47</v>
      </c>
      <c r="M21" s="15">
        <v>46.52</v>
      </c>
      <c r="N21" s="31">
        <v>0</v>
      </c>
      <c r="O21" s="32">
        <v>10</v>
      </c>
      <c r="P21" s="32">
        <v>19</v>
      </c>
      <c r="Q21" s="32">
        <v>24</v>
      </c>
      <c r="R21" s="32">
        <v>24</v>
      </c>
      <c r="S21" s="32">
        <v>24</v>
      </c>
      <c r="T21" s="32">
        <v>19</v>
      </c>
      <c r="U21" s="32">
        <v>18</v>
      </c>
      <c r="V21" s="32">
        <v>12</v>
      </c>
      <c r="W21" s="32">
        <v>24</v>
      </c>
      <c r="X21" s="32">
        <v>22</v>
      </c>
      <c r="Y21" s="32">
        <v>14</v>
      </c>
      <c r="Z21" s="32">
        <v>5</v>
      </c>
      <c r="AA21" s="32">
        <v>0</v>
      </c>
      <c r="AB21" s="33">
        <v>215</v>
      </c>
    </row>
    <row r="22" spans="2:28" x14ac:dyDescent="0.25">
      <c r="B22" s="11" t="s">
        <v>51</v>
      </c>
      <c r="C22" s="12" t="s">
        <v>52</v>
      </c>
      <c r="D22" s="14">
        <v>17671.994999999999</v>
      </c>
      <c r="E22" s="14">
        <v>16800.34</v>
      </c>
      <c r="F22" s="14">
        <v>95.06</v>
      </c>
      <c r="G22" s="14">
        <v>50.79</v>
      </c>
      <c r="H22" s="14">
        <v>49.2</v>
      </c>
      <c r="I22" s="14">
        <v>290790.57699999999</v>
      </c>
      <c r="J22" s="14">
        <v>40598.480000000003</v>
      </c>
      <c r="K22" s="14">
        <v>13.96</v>
      </c>
      <c r="L22" s="14">
        <v>51.92</v>
      </c>
      <c r="M22" s="15">
        <v>48.07</v>
      </c>
      <c r="N22" s="31">
        <v>0</v>
      </c>
      <c r="O22" s="32">
        <v>0</v>
      </c>
      <c r="P22" s="32">
        <v>19</v>
      </c>
      <c r="Q22" s="32">
        <v>14</v>
      </c>
      <c r="R22" s="32">
        <v>26</v>
      </c>
      <c r="S22" s="32">
        <v>22</v>
      </c>
      <c r="T22" s="32">
        <v>26</v>
      </c>
      <c r="U22" s="32">
        <v>24</v>
      </c>
      <c r="V22" s="32">
        <v>24</v>
      </c>
      <c r="W22" s="32">
        <v>21</v>
      </c>
      <c r="X22" s="32">
        <v>20</v>
      </c>
      <c r="Y22" s="32">
        <v>19</v>
      </c>
      <c r="Z22" s="32">
        <v>10</v>
      </c>
      <c r="AA22" s="32">
        <v>0</v>
      </c>
      <c r="AB22" s="33">
        <v>225</v>
      </c>
    </row>
    <row r="23" spans="2:28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5">
        <v>0</v>
      </c>
      <c r="N23" s="31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3">
        <v>0</v>
      </c>
    </row>
    <row r="24" spans="2:28" x14ac:dyDescent="0.25">
      <c r="B24" s="11" t="s">
        <v>55</v>
      </c>
      <c r="C24" s="12" t="s">
        <v>56</v>
      </c>
      <c r="D24" s="14">
        <v>10752.17</v>
      </c>
      <c r="E24" s="14">
        <v>14567.02</v>
      </c>
      <c r="F24" s="14">
        <v>135.47</v>
      </c>
      <c r="G24" s="14">
        <v>53.8</v>
      </c>
      <c r="H24" s="14">
        <v>46.19</v>
      </c>
      <c r="I24" s="14">
        <v>198555.59899999999</v>
      </c>
      <c r="J24" s="14">
        <v>26377.7</v>
      </c>
      <c r="K24" s="14">
        <v>13.28</v>
      </c>
      <c r="L24" s="14">
        <v>55.53</v>
      </c>
      <c r="M24" s="15">
        <v>44.46</v>
      </c>
      <c r="N24" s="31">
        <v>0</v>
      </c>
      <c r="O24" s="32">
        <v>0</v>
      </c>
      <c r="P24" s="32">
        <v>7</v>
      </c>
      <c r="Q24" s="32">
        <v>13</v>
      </c>
      <c r="R24" s="32">
        <v>13</v>
      </c>
      <c r="S24" s="32">
        <v>14</v>
      </c>
      <c r="T24" s="32">
        <v>9</v>
      </c>
      <c r="U24" s="32">
        <v>14</v>
      </c>
      <c r="V24" s="32">
        <v>16</v>
      </c>
      <c r="W24" s="32">
        <v>18</v>
      </c>
      <c r="X24" s="32">
        <v>30</v>
      </c>
      <c r="Y24" s="32">
        <v>17</v>
      </c>
      <c r="Z24" s="32">
        <v>12</v>
      </c>
      <c r="AA24" s="32">
        <v>0</v>
      </c>
      <c r="AB24" s="33">
        <v>163</v>
      </c>
    </row>
    <row r="25" spans="2:28" x14ac:dyDescent="0.25">
      <c r="B25" s="11" t="s">
        <v>57</v>
      </c>
      <c r="C25" s="12" t="s">
        <v>58</v>
      </c>
      <c r="D25" s="14">
        <v>24050.697</v>
      </c>
      <c r="E25" s="14">
        <v>13386.61</v>
      </c>
      <c r="F25" s="14">
        <v>55.65</v>
      </c>
      <c r="G25" s="14">
        <v>55.61</v>
      </c>
      <c r="H25" s="14">
        <v>44.38</v>
      </c>
      <c r="I25" s="14">
        <v>311710.674</v>
      </c>
      <c r="J25" s="14">
        <v>34878.339999999997</v>
      </c>
      <c r="K25" s="14">
        <v>11.18</v>
      </c>
      <c r="L25" s="14">
        <v>54.99</v>
      </c>
      <c r="M25" s="15">
        <v>45</v>
      </c>
      <c r="N25" s="31">
        <v>0</v>
      </c>
      <c r="O25" s="32">
        <v>0</v>
      </c>
      <c r="P25" s="32">
        <v>0</v>
      </c>
      <c r="Q25" s="32">
        <v>12</v>
      </c>
      <c r="R25" s="32">
        <v>12</v>
      </c>
      <c r="S25" s="32">
        <v>11</v>
      </c>
      <c r="T25" s="32">
        <v>10</v>
      </c>
      <c r="U25" s="32">
        <v>7</v>
      </c>
      <c r="V25" s="32">
        <v>14</v>
      </c>
      <c r="W25" s="32">
        <v>16</v>
      </c>
      <c r="X25" s="32">
        <v>13</v>
      </c>
      <c r="Y25" s="32">
        <v>20</v>
      </c>
      <c r="Z25" s="32">
        <v>20</v>
      </c>
      <c r="AA25" s="32">
        <v>17</v>
      </c>
      <c r="AB25" s="33">
        <v>152</v>
      </c>
    </row>
    <row r="26" spans="2:28" x14ac:dyDescent="0.25">
      <c r="B26" s="11" t="s">
        <v>59</v>
      </c>
      <c r="C26" s="12" t="s">
        <v>60</v>
      </c>
      <c r="D26" s="14">
        <v>34945.514999999999</v>
      </c>
      <c r="E26" s="14">
        <v>32824.46</v>
      </c>
      <c r="F26" s="14">
        <v>93.93</v>
      </c>
      <c r="G26" s="14">
        <v>50.22</v>
      </c>
      <c r="H26" s="14">
        <v>49.77</v>
      </c>
      <c r="I26" s="14">
        <v>591246.76599999995</v>
      </c>
      <c r="J26" s="14">
        <v>67715.740000000005</v>
      </c>
      <c r="K26" s="14">
        <v>11.45</v>
      </c>
      <c r="L26" s="14">
        <v>52.8</v>
      </c>
      <c r="M26" s="15">
        <v>47.19</v>
      </c>
      <c r="N26" s="31">
        <v>0</v>
      </c>
      <c r="O26" s="32">
        <v>2</v>
      </c>
      <c r="P26" s="32">
        <v>19</v>
      </c>
      <c r="Q26" s="32">
        <v>29</v>
      </c>
      <c r="R26" s="32">
        <v>32</v>
      </c>
      <c r="S26" s="32">
        <v>42</v>
      </c>
      <c r="T26" s="32">
        <v>30</v>
      </c>
      <c r="U26" s="32">
        <v>28</v>
      </c>
      <c r="V26" s="32">
        <v>26</v>
      </c>
      <c r="W26" s="32">
        <v>34</v>
      </c>
      <c r="X26" s="32">
        <v>38</v>
      </c>
      <c r="Y26" s="32">
        <v>42</v>
      </c>
      <c r="Z26" s="32">
        <v>9</v>
      </c>
      <c r="AA26" s="32">
        <v>0</v>
      </c>
      <c r="AB26" s="33">
        <v>331</v>
      </c>
    </row>
    <row r="27" spans="2:28" x14ac:dyDescent="0.25">
      <c r="B27" s="11" t="s">
        <v>61</v>
      </c>
      <c r="C27" s="12" t="s">
        <v>62</v>
      </c>
      <c r="D27" s="14">
        <v>17804.232</v>
      </c>
      <c r="E27" s="14">
        <v>12846.45</v>
      </c>
      <c r="F27" s="14">
        <v>72.150000000000006</v>
      </c>
      <c r="G27" s="14">
        <v>52.22</v>
      </c>
      <c r="H27" s="14">
        <v>47.77</v>
      </c>
      <c r="I27" s="14">
        <v>246571.35750000001</v>
      </c>
      <c r="J27" s="14">
        <v>29860</v>
      </c>
      <c r="K27" s="14">
        <v>12.11</v>
      </c>
      <c r="L27" s="14">
        <v>53.46</v>
      </c>
      <c r="M27" s="15">
        <v>46.53</v>
      </c>
      <c r="N27" s="31">
        <v>0</v>
      </c>
      <c r="O27" s="32">
        <v>0</v>
      </c>
      <c r="P27" s="32">
        <v>4</v>
      </c>
      <c r="Q27" s="32">
        <v>16</v>
      </c>
      <c r="R27" s="32">
        <v>14</v>
      </c>
      <c r="S27" s="32">
        <v>13</v>
      </c>
      <c r="T27" s="32">
        <v>10</v>
      </c>
      <c r="U27" s="32">
        <v>20</v>
      </c>
      <c r="V27" s="32">
        <v>18</v>
      </c>
      <c r="W27" s="32">
        <v>9</v>
      </c>
      <c r="X27" s="32">
        <v>17</v>
      </c>
      <c r="Y27" s="32">
        <v>21</v>
      </c>
      <c r="Z27" s="32">
        <v>10</v>
      </c>
      <c r="AA27" s="32">
        <v>0</v>
      </c>
      <c r="AB27" s="33">
        <v>152</v>
      </c>
    </row>
    <row r="28" spans="2:28" x14ac:dyDescent="0.25">
      <c r="B28" s="11" t="s">
        <v>63</v>
      </c>
      <c r="C28" s="12" t="s">
        <v>64</v>
      </c>
      <c r="D28" s="14">
        <v>23128.190500000001</v>
      </c>
      <c r="E28" s="14">
        <v>21460.46</v>
      </c>
      <c r="F28" s="14">
        <v>92.78</v>
      </c>
      <c r="G28" s="14">
        <v>54.65</v>
      </c>
      <c r="H28" s="14">
        <v>45.34</v>
      </c>
      <c r="I28" s="14">
        <v>353399.92200000002</v>
      </c>
      <c r="J28" s="14">
        <v>45372.160000000003</v>
      </c>
      <c r="K28" s="14">
        <v>12.83</v>
      </c>
      <c r="L28" s="14">
        <v>54.35</v>
      </c>
      <c r="M28" s="15">
        <v>45.64</v>
      </c>
      <c r="N28" s="31">
        <v>0</v>
      </c>
      <c r="O28" s="32">
        <v>0</v>
      </c>
      <c r="P28" s="32">
        <v>13</v>
      </c>
      <c r="Q28" s="32">
        <v>35</v>
      </c>
      <c r="R28" s="32">
        <v>21</v>
      </c>
      <c r="S28" s="32">
        <v>33</v>
      </c>
      <c r="T28" s="32">
        <v>37</v>
      </c>
      <c r="U28" s="32">
        <v>25</v>
      </c>
      <c r="V28" s="32">
        <v>25</v>
      </c>
      <c r="W28" s="32">
        <v>32</v>
      </c>
      <c r="X28" s="32">
        <v>18</v>
      </c>
      <c r="Y28" s="32">
        <v>14</v>
      </c>
      <c r="Z28" s="32">
        <v>25</v>
      </c>
      <c r="AA28" s="32">
        <v>1</v>
      </c>
      <c r="AB28" s="33">
        <v>279</v>
      </c>
    </row>
    <row r="29" spans="2:28" x14ac:dyDescent="0.25">
      <c r="B29" s="11" t="s">
        <v>65</v>
      </c>
      <c r="C29" s="12" t="s">
        <v>66</v>
      </c>
      <c r="D29" s="14">
        <v>12043.973</v>
      </c>
      <c r="E29" s="14">
        <v>11155.01</v>
      </c>
      <c r="F29" s="14">
        <v>92.61</v>
      </c>
      <c r="G29" s="14">
        <v>52.81</v>
      </c>
      <c r="H29" s="14">
        <v>47.18</v>
      </c>
      <c r="I29" s="14">
        <v>208471.36749999999</v>
      </c>
      <c r="J29" s="14">
        <v>23404.880000000001</v>
      </c>
      <c r="K29" s="14">
        <v>11.22</v>
      </c>
      <c r="L29" s="14">
        <v>51.96</v>
      </c>
      <c r="M29" s="15">
        <v>48.03</v>
      </c>
      <c r="N29" s="31">
        <v>0</v>
      </c>
      <c r="O29" s="32">
        <v>4</v>
      </c>
      <c r="P29" s="32">
        <v>9</v>
      </c>
      <c r="Q29" s="32">
        <v>17</v>
      </c>
      <c r="R29" s="32">
        <v>16</v>
      </c>
      <c r="S29" s="32">
        <v>11</v>
      </c>
      <c r="T29" s="32">
        <v>20</v>
      </c>
      <c r="U29" s="32">
        <v>18</v>
      </c>
      <c r="V29" s="32">
        <v>24</v>
      </c>
      <c r="W29" s="32">
        <v>19</v>
      </c>
      <c r="X29" s="32">
        <v>14</v>
      </c>
      <c r="Y29" s="32">
        <v>19</v>
      </c>
      <c r="Z29" s="32">
        <v>6</v>
      </c>
      <c r="AA29" s="32">
        <v>0</v>
      </c>
      <c r="AB29" s="33">
        <v>177</v>
      </c>
    </row>
    <row r="30" spans="2:28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5">
        <v>0</v>
      </c>
      <c r="N30" s="31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3">
        <v>0</v>
      </c>
    </row>
    <row r="31" spans="2:28" x14ac:dyDescent="0.25">
      <c r="B31" s="11" t="s">
        <v>69</v>
      </c>
      <c r="C31" s="12" t="s">
        <v>70</v>
      </c>
      <c r="D31" s="14">
        <v>11251.009</v>
      </c>
      <c r="E31" s="14">
        <v>13983.07</v>
      </c>
      <c r="F31" s="14">
        <v>124.28</v>
      </c>
      <c r="G31" s="14">
        <v>49.88</v>
      </c>
      <c r="H31" s="14">
        <v>50.11</v>
      </c>
      <c r="I31" s="14">
        <v>284270.99800000002</v>
      </c>
      <c r="J31" s="14">
        <v>30167.08</v>
      </c>
      <c r="K31" s="14">
        <v>10.61</v>
      </c>
      <c r="L31" s="14">
        <v>49.7</v>
      </c>
      <c r="M31" s="15">
        <v>50.29</v>
      </c>
      <c r="N31" s="31">
        <v>0</v>
      </c>
      <c r="O31" s="32">
        <v>0</v>
      </c>
      <c r="P31" s="32">
        <v>0</v>
      </c>
      <c r="Q31" s="32">
        <v>12</v>
      </c>
      <c r="R31" s="32">
        <v>14</v>
      </c>
      <c r="S31" s="32">
        <v>13</v>
      </c>
      <c r="T31" s="32">
        <v>18</v>
      </c>
      <c r="U31" s="32">
        <v>18</v>
      </c>
      <c r="V31" s="32">
        <v>24</v>
      </c>
      <c r="W31" s="32">
        <v>13</v>
      </c>
      <c r="X31" s="32">
        <v>29</v>
      </c>
      <c r="Y31" s="32">
        <v>26</v>
      </c>
      <c r="Z31" s="32">
        <v>24</v>
      </c>
      <c r="AA31" s="32">
        <v>7</v>
      </c>
      <c r="AB31" s="33">
        <v>198</v>
      </c>
    </row>
    <row r="32" spans="2:28" x14ac:dyDescent="0.25">
      <c r="B32" s="11" t="s">
        <v>71</v>
      </c>
      <c r="C32" s="12" t="s">
        <v>72</v>
      </c>
      <c r="D32" s="14">
        <v>19452.456999999999</v>
      </c>
      <c r="E32" s="14">
        <v>12884.2</v>
      </c>
      <c r="F32" s="14">
        <v>66.23</v>
      </c>
      <c r="G32" s="14">
        <v>51.44</v>
      </c>
      <c r="H32" s="14">
        <v>48.55</v>
      </c>
      <c r="I32" s="14">
        <v>314204.48349999997</v>
      </c>
      <c r="J32" s="14">
        <v>24397.29</v>
      </c>
      <c r="K32" s="14">
        <v>7.76</v>
      </c>
      <c r="L32" s="14">
        <v>52.93</v>
      </c>
      <c r="M32" s="15">
        <v>47.06</v>
      </c>
      <c r="N32" s="31">
        <v>0</v>
      </c>
      <c r="O32" s="32">
        <v>1</v>
      </c>
      <c r="P32" s="32">
        <v>13</v>
      </c>
      <c r="Q32" s="32">
        <v>12</v>
      </c>
      <c r="R32" s="32">
        <v>11</v>
      </c>
      <c r="S32" s="32">
        <v>16</v>
      </c>
      <c r="T32" s="32">
        <v>12</v>
      </c>
      <c r="U32" s="32">
        <v>11</v>
      </c>
      <c r="V32" s="32">
        <v>9</v>
      </c>
      <c r="W32" s="32">
        <v>8</v>
      </c>
      <c r="X32" s="32">
        <v>14</v>
      </c>
      <c r="Y32" s="32">
        <v>20</v>
      </c>
      <c r="Z32" s="32">
        <v>14</v>
      </c>
      <c r="AA32" s="32">
        <v>0</v>
      </c>
      <c r="AB32" s="33">
        <v>141</v>
      </c>
    </row>
    <row r="33" spans="2:28" x14ac:dyDescent="0.25">
      <c r="B33" s="11" t="s">
        <v>73</v>
      </c>
      <c r="C33" s="12" t="s">
        <v>74</v>
      </c>
      <c r="D33" s="14">
        <v>13900.611999999999</v>
      </c>
      <c r="E33" s="14">
        <v>15182.2</v>
      </c>
      <c r="F33" s="14">
        <v>109.21</v>
      </c>
      <c r="G33" s="14">
        <v>54.9</v>
      </c>
      <c r="H33" s="14">
        <v>45.09</v>
      </c>
      <c r="I33" s="14">
        <v>317522.788</v>
      </c>
      <c r="J33" s="14">
        <v>33298.22</v>
      </c>
      <c r="K33" s="14">
        <v>10.48</v>
      </c>
      <c r="L33" s="14">
        <v>54.14</v>
      </c>
      <c r="M33" s="15">
        <v>45.85</v>
      </c>
      <c r="N33" s="31">
        <v>0</v>
      </c>
      <c r="O33" s="32">
        <v>0</v>
      </c>
      <c r="P33" s="32">
        <v>7</v>
      </c>
      <c r="Q33" s="32">
        <v>14</v>
      </c>
      <c r="R33" s="32">
        <v>21</v>
      </c>
      <c r="S33" s="32">
        <v>21</v>
      </c>
      <c r="T33" s="32">
        <v>20</v>
      </c>
      <c r="U33" s="32">
        <v>26</v>
      </c>
      <c r="V33" s="32">
        <v>23</v>
      </c>
      <c r="W33" s="32">
        <v>23</v>
      </c>
      <c r="X33" s="32">
        <v>21</v>
      </c>
      <c r="Y33" s="32">
        <v>29</v>
      </c>
      <c r="Z33" s="32">
        <v>5</v>
      </c>
      <c r="AA33" s="32">
        <v>0</v>
      </c>
      <c r="AB33" s="33">
        <v>210</v>
      </c>
    </row>
    <row r="34" spans="2:28" x14ac:dyDescent="0.25">
      <c r="B34" s="11" t="s">
        <v>75</v>
      </c>
      <c r="C34" s="12" t="s">
        <v>76</v>
      </c>
      <c r="D34" s="14">
        <v>26972.517</v>
      </c>
      <c r="E34" s="14">
        <v>20986.43</v>
      </c>
      <c r="F34" s="14">
        <v>77.8</v>
      </c>
      <c r="G34" s="14">
        <v>53.08</v>
      </c>
      <c r="H34" s="14">
        <v>46.91</v>
      </c>
      <c r="I34" s="14">
        <v>434266.37099999998</v>
      </c>
      <c r="J34" s="14">
        <v>49767.72</v>
      </c>
      <c r="K34" s="14">
        <v>11.46</v>
      </c>
      <c r="L34" s="14">
        <v>54.31</v>
      </c>
      <c r="M34" s="15">
        <v>45.68</v>
      </c>
      <c r="N34" s="31">
        <v>0</v>
      </c>
      <c r="O34" s="32">
        <v>9</v>
      </c>
      <c r="P34" s="32">
        <v>26</v>
      </c>
      <c r="Q34" s="32">
        <v>29</v>
      </c>
      <c r="R34" s="32">
        <v>21</v>
      </c>
      <c r="S34" s="32">
        <v>43</v>
      </c>
      <c r="T34" s="32">
        <v>25</v>
      </c>
      <c r="U34" s="32">
        <v>27</v>
      </c>
      <c r="V34" s="32">
        <v>20</v>
      </c>
      <c r="W34" s="32">
        <v>28</v>
      </c>
      <c r="X34" s="32">
        <v>22</v>
      </c>
      <c r="Y34" s="32">
        <v>14</v>
      </c>
      <c r="Z34" s="32">
        <v>2</v>
      </c>
      <c r="AA34" s="32">
        <v>0</v>
      </c>
      <c r="AB34" s="33">
        <v>266</v>
      </c>
    </row>
    <row r="35" spans="2:28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5">
        <v>0</v>
      </c>
      <c r="N35" s="31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3">
        <v>0</v>
      </c>
    </row>
    <row r="36" spans="2:28" x14ac:dyDescent="0.25">
      <c r="B36" s="11" t="s">
        <v>79</v>
      </c>
      <c r="C36" s="12" t="s">
        <v>80</v>
      </c>
      <c r="D36" s="14">
        <v>20807.341</v>
      </c>
      <c r="E36" s="14">
        <v>17681.91</v>
      </c>
      <c r="F36" s="14">
        <v>84.97</v>
      </c>
      <c r="G36" s="14">
        <v>51.4</v>
      </c>
      <c r="H36" s="14">
        <v>48.59</v>
      </c>
      <c r="I36" s="14">
        <v>343469.22350000002</v>
      </c>
      <c r="J36" s="14">
        <v>37830.36</v>
      </c>
      <c r="K36" s="14">
        <v>11.01</v>
      </c>
      <c r="L36" s="14">
        <v>52.17</v>
      </c>
      <c r="M36" s="15">
        <v>47.82</v>
      </c>
      <c r="N36" s="31">
        <v>0</v>
      </c>
      <c r="O36" s="32">
        <v>0</v>
      </c>
      <c r="P36" s="32">
        <v>0</v>
      </c>
      <c r="Q36" s="32">
        <v>13</v>
      </c>
      <c r="R36" s="32">
        <v>14</v>
      </c>
      <c r="S36" s="32">
        <v>13</v>
      </c>
      <c r="T36" s="32">
        <v>16</v>
      </c>
      <c r="U36" s="32">
        <v>15</v>
      </c>
      <c r="V36" s="32">
        <v>15</v>
      </c>
      <c r="W36" s="32">
        <v>13</v>
      </c>
      <c r="X36" s="32">
        <v>24</v>
      </c>
      <c r="Y36" s="32">
        <v>29</v>
      </c>
      <c r="Z36" s="32">
        <v>24</v>
      </c>
      <c r="AA36" s="32">
        <v>6</v>
      </c>
      <c r="AB36" s="33">
        <v>182</v>
      </c>
    </row>
    <row r="37" spans="2:28" x14ac:dyDescent="0.25">
      <c r="B37" s="11" t="s">
        <v>81</v>
      </c>
      <c r="C37" s="12" t="s">
        <v>82</v>
      </c>
      <c r="D37" s="14">
        <v>18246.038</v>
      </c>
      <c r="E37" s="14">
        <v>18032.259999999998</v>
      </c>
      <c r="F37" s="14">
        <v>98.82</v>
      </c>
      <c r="G37" s="14">
        <v>53.07</v>
      </c>
      <c r="H37" s="14">
        <v>46.92</v>
      </c>
      <c r="I37" s="14">
        <v>276091.7585</v>
      </c>
      <c r="J37" s="14">
        <v>37933.1</v>
      </c>
      <c r="K37" s="14">
        <v>13.73</v>
      </c>
      <c r="L37" s="14">
        <v>53.52</v>
      </c>
      <c r="M37" s="15">
        <v>46.47</v>
      </c>
      <c r="N37" s="31">
        <v>0</v>
      </c>
      <c r="O37" s="32">
        <v>7</v>
      </c>
      <c r="P37" s="32">
        <v>13</v>
      </c>
      <c r="Q37" s="32">
        <v>17</v>
      </c>
      <c r="R37" s="32">
        <v>12</v>
      </c>
      <c r="S37" s="32">
        <v>16</v>
      </c>
      <c r="T37" s="32">
        <v>22</v>
      </c>
      <c r="U37" s="32">
        <v>23</v>
      </c>
      <c r="V37" s="32">
        <v>18</v>
      </c>
      <c r="W37" s="32">
        <v>18</v>
      </c>
      <c r="X37" s="32">
        <v>21</v>
      </c>
      <c r="Y37" s="32">
        <v>21</v>
      </c>
      <c r="Z37" s="32">
        <v>7</v>
      </c>
      <c r="AA37" s="32">
        <v>0</v>
      </c>
      <c r="AB37" s="33">
        <v>195</v>
      </c>
    </row>
    <row r="38" spans="2:28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5">
        <v>0</v>
      </c>
      <c r="N38" s="31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3">
        <v>0</v>
      </c>
    </row>
    <row r="39" spans="2:28" x14ac:dyDescent="0.25">
      <c r="B39" s="11" t="s">
        <v>85</v>
      </c>
      <c r="C39" s="12" t="s">
        <v>86</v>
      </c>
      <c r="D39" s="14">
        <v>12152.129000000001</v>
      </c>
      <c r="E39" s="14">
        <v>7518.86</v>
      </c>
      <c r="F39" s="14">
        <v>61.87</v>
      </c>
      <c r="G39" s="14">
        <v>48.67</v>
      </c>
      <c r="H39" s="14">
        <v>51.32</v>
      </c>
      <c r="I39" s="14">
        <v>208316.00899999999</v>
      </c>
      <c r="J39" s="14">
        <v>18419.97</v>
      </c>
      <c r="K39" s="14">
        <v>8.84</v>
      </c>
      <c r="L39" s="14">
        <v>48.04</v>
      </c>
      <c r="M39" s="15">
        <v>51.95</v>
      </c>
      <c r="N39" s="31">
        <v>0</v>
      </c>
      <c r="O39" s="32">
        <v>0</v>
      </c>
      <c r="P39" s="32">
        <v>0</v>
      </c>
      <c r="Q39" s="32">
        <v>4</v>
      </c>
      <c r="R39" s="32">
        <v>11</v>
      </c>
      <c r="S39" s="32">
        <v>3</v>
      </c>
      <c r="T39" s="32">
        <v>11</v>
      </c>
      <c r="U39" s="32">
        <v>9</v>
      </c>
      <c r="V39" s="32">
        <v>8</v>
      </c>
      <c r="W39" s="32">
        <v>8</v>
      </c>
      <c r="X39" s="32">
        <v>10</v>
      </c>
      <c r="Y39" s="32">
        <v>10</v>
      </c>
      <c r="Z39" s="32">
        <v>16</v>
      </c>
      <c r="AA39" s="32">
        <v>0</v>
      </c>
      <c r="AB39" s="33">
        <v>90</v>
      </c>
    </row>
    <row r="40" spans="2:28" x14ac:dyDescent="0.25">
      <c r="B40" s="11" t="s">
        <v>87</v>
      </c>
      <c r="C40" s="12" t="s">
        <v>88</v>
      </c>
      <c r="D40" s="14">
        <v>13278.492</v>
      </c>
      <c r="E40" s="14">
        <v>16836.650000000001</v>
      </c>
      <c r="F40" s="14">
        <v>126.79</v>
      </c>
      <c r="G40" s="14">
        <v>47.98</v>
      </c>
      <c r="H40" s="14">
        <v>52.01</v>
      </c>
      <c r="I40" s="14">
        <v>261462.44399999999</v>
      </c>
      <c r="J40" s="14">
        <v>37358.660000000003</v>
      </c>
      <c r="K40" s="14">
        <v>14.28</v>
      </c>
      <c r="L40" s="14">
        <v>47.34</v>
      </c>
      <c r="M40" s="15">
        <v>52.65</v>
      </c>
      <c r="N40" s="31">
        <v>0</v>
      </c>
      <c r="O40" s="32">
        <v>0</v>
      </c>
      <c r="P40" s="32">
        <v>10</v>
      </c>
      <c r="Q40" s="32">
        <v>17</v>
      </c>
      <c r="R40" s="32">
        <v>17</v>
      </c>
      <c r="S40" s="32">
        <v>21</v>
      </c>
      <c r="T40" s="32">
        <v>21</v>
      </c>
      <c r="U40" s="32">
        <v>18</v>
      </c>
      <c r="V40" s="32">
        <v>17</v>
      </c>
      <c r="W40" s="32">
        <v>23</v>
      </c>
      <c r="X40" s="32">
        <v>28</v>
      </c>
      <c r="Y40" s="32">
        <v>16</v>
      </c>
      <c r="Z40" s="32">
        <v>17</v>
      </c>
      <c r="AA40" s="32">
        <v>12</v>
      </c>
      <c r="AB40" s="33">
        <v>217</v>
      </c>
    </row>
    <row r="41" spans="2:28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5">
        <v>0</v>
      </c>
      <c r="N41" s="31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3">
        <v>0</v>
      </c>
    </row>
    <row r="42" spans="2:28" x14ac:dyDescent="0.25">
      <c r="B42" s="11" t="s">
        <v>140</v>
      </c>
      <c r="C42" s="12" t="s">
        <v>141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5">
        <v>0</v>
      </c>
      <c r="N42" s="31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3">
        <v>0</v>
      </c>
    </row>
    <row r="43" spans="2:28" x14ac:dyDescent="0.25">
      <c r="B43" s="11" t="s">
        <v>93</v>
      </c>
      <c r="C43" s="12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5">
        <v>0</v>
      </c>
      <c r="N43" s="31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3">
        <v>0</v>
      </c>
    </row>
    <row r="44" spans="2:28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5">
        <v>0</v>
      </c>
      <c r="N44" s="31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3">
        <v>0</v>
      </c>
    </row>
    <row r="45" spans="2:28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5">
        <v>0</v>
      </c>
      <c r="N45" s="31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3">
        <v>0</v>
      </c>
    </row>
    <row r="46" spans="2:28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5">
        <v>0</v>
      </c>
      <c r="N46" s="31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3">
        <v>0</v>
      </c>
    </row>
    <row r="47" spans="2:28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5">
        <v>0</v>
      </c>
      <c r="N47" s="31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3">
        <v>0</v>
      </c>
    </row>
    <row r="48" spans="2:28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5">
        <v>0</v>
      </c>
      <c r="N48" s="31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3">
        <v>0</v>
      </c>
    </row>
    <row r="49" spans="2:28" x14ac:dyDescent="0.25">
      <c r="B49" s="11" t="s">
        <v>105</v>
      </c>
      <c r="C49" s="12" t="s">
        <v>106</v>
      </c>
      <c r="D49" s="14">
        <v>23005.874</v>
      </c>
      <c r="E49" s="14">
        <v>11907.6</v>
      </c>
      <c r="F49" s="14">
        <v>51.75</v>
      </c>
      <c r="G49" s="14">
        <v>50.08</v>
      </c>
      <c r="H49" s="14">
        <v>49.91</v>
      </c>
      <c r="I49" s="14">
        <v>348115.69549999997</v>
      </c>
      <c r="J49" s="14">
        <v>26299.52</v>
      </c>
      <c r="K49" s="14">
        <v>7.55</v>
      </c>
      <c r="L49" s="14">
        <v>50.27</v>
      </c>
      <c r="M49" s="15">
        <v>49.72</v>
      </c>
      <c r="N49" s="31">
        <v>0</v>
      </c>
      <c r="O49" s="32">
        <v>10</v>
      </c>
      <c r="P49" s="32">
        <v>9</v>
      </c>
      <c r="Q49" s="32">
        <v>7</v>
      </c>
      <c r="R49" s="32">
        <v>29</v>
      </c>
      <c r="S49" s="32">
        <v>14</v>
      </c>
      <c r="T49" s="32">
        <v>14</v>
      </c>
      <c r="U49" s="32">
        <v>10</v>
      </c>
      <c r="V49" s="32">
        <v>14</v>
      </c>
      <c r="W49" s="32">
        <v>12</v>
      </c>
      <c r="X49" s="32">
        <v>12</v>
      </c>
      <c r="Y49" s="32">
        <v>13</v>
      </c>
      <c r="Z49" s="32">
        <v>10</v>
      </c>
      <c r="AA49" s="32">
        <v>0</v>
      </c>
      <c r="AB49" s="33">
        <v>154</v>
      </c>
    </row>
    <row r="50" spans="2:28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5">
        <v>0</v>
      </c>
      <c r="N50" s="31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3">
        <v>0</v>
      </c>
    </row>
    <row r="51" spans="2:28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5">
        <v>0</v>
      </c>
      <c r="N51" s="31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3">
        <v>0</v>
      </c>
    </row>
    <row r="52" spans="2:28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5">
        <v>0</v>
      </c>
      <c r="N52" s="31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3">
        <v>0</v>
      </c>
    </row>
    <row r="53" spans="2:28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5">
        <v>0</v>
      </c>
      <c r="N53" s="31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3">
        <v>0</v>
      </c>
    </row>
    <row r="54" spans="2:28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5">
        <v>0</v>
      </c>
      <c r="N54" s="31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3">
        <v>0</v>
      </c>
    </row>
    <row r="55" spans="2:28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5">
        <v>0</v>
      </c>
      <c r="N55" s="31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3">
        <v>0</v>
      </c>
    </row>
    <row r="56" spans="2:28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5">
        <v>0</v>
      </c>
      <c r="N56" s="31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3">
        <v>0</v>
      </c>
    </row>
    <row r="57" spans="2:28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5">
        <v>0</v>
      </c>
      <c r="N57" s="31">
        <v>0</v>
      </c>
      <c r="O57" s="32">
        <v>0</v>
      </c>
      <c r="P57" s="32">
        <v>0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3">
        <v>0</v>
      </c>
    </row>
    <row r="58" spans="2:28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5">
        <v>0</v>
      </c>
      <c r="N58" s="31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3">
        <v>0</v>
      </c>
    </row>
    <row r="59" spans="2:28" ht="15.75" thickBot="1" x14ac:dyDescent="0.3">
      <c r="B59" s="16"/>
      <c r="C59" s="17" t="s">
        <v>18</v>
      </c>
      <c r="D59" s="19">
        <f>SUM(D6:D58)</f>
        <v>592254.64999999991</v>
      </c>
      <c r="E59" s="19">
        <f>SUM(E6:E58)</f>
        <v>554951.10000000021</v>
      </c>
      <c r="F59" s="19">
        <f>(E59/D59)*100</f>
        <v>93.701434003093141</v>
      </c>
      <c r="G59" s="19"/>
      <c r="H59" s="19"/>
      <c r="I59" s="19">
        <f>SUM(I6:I58)</f>
        <v>9786512.4914999995</v>
      </c>
      <c r="J59" s="19">
        <f>SUM(J6:J58)</f>
        <v>1175555.3400000001</v>
      </c>
      <c r="K59" s="19">
        <f>(J59/I59)*100</f>
        <v>12.011994477307617</v>
      </c>
      <c r="L59" s="19"/>
      <c r="M59" s="20"/>
      <c r="N59" s="16">
        <f>SUM(N6:N58)</f>
        <v>1</v>
      </c>
      <c r="O59" s="17">
        <f>SUM(O6:O58)</f>
        <v>121</v>
      </c>
      <c r="P59" s="17">
        <f>SUM(P6:P58)</f>
        <v>354</v>
      </c>
      <c r="Q59" s="17">
        <f>SUM(Q6:Q58)</f>
        <v>522</v>
      </c>
      <c r="R59" s="17">
        <f>SUM(R6:R58)</f>
        <v>618</v>
      </c>
      <c r="S59" s="17">
        <f>SUM(S6:S58)</f>
        <v>666</v>
      </c>
      <c r="T59" s="17">
        <f>SUM(T6:T58)</f>
        <v>609</v>
      </c>
      <c r="U59" s="17">
        <f>SUM(U6:U58)</f>
        <v>625</v>
      </c>
      <c r="V59" s="17">
        <f>SUM(V6:V58)</f>
        <v>594</v>
      </c>
      <c r="W59" s="17">
        <f>SUM(W6:W58)</f>
        <v>660</v>
      </c>
      <c r="X59" s="17">
        <f>SUM(X6:X58)</f>
        <v>672</v>
      </c>
      <c r="Y59" s="17">
        <f>SUM(Y6:Y58)</f>
        <v>700</v>
      </c>
      <c r="Z59" s="17">
        <f>SUM(Z6:Z58)</f>
        <v>449</v>
      </c>
      <c r="AA59" s="17">
        <f>SUM(AA6:AA58)</f>
        <v>70</v>
      </c>
      <c r="AB59" s="34">
        <f>SUM(AB6:AB58)</f>
        <v>6661</v>
      </c>
    </row>
  </sheetData>
  <mergeCells count="9">
    <mergeCell ref="N4:AB4"/>
    <mergeCell ref="B1:M1"/>
    <mergeCell ref="B2:M2"/>
    <mergeCell ref="B3:B5"/>
    <mergeCell ref="C3:C5"/>
    <mergeCell ref="D3:H3"/>
    <mergeCell ref="D4:E4"/>
    <mergeCell ref="I3:M3"/>
    <mergeCell ref="I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2FF7-3A40-44BA-AF0D-596116E268D3}">
  <dimension ref="B1:M648"/>
  <sheetViews>
    <sheetView workbookViewId="0">
      <selection activeCell="A6" sqref="A6:M647"/>
    </sheetView>
  </sheetViews>
  <sheetFormatPr baseColWidth="10" defaultRowHeight="15" x14ac:dyDescent="0.25"/>
  <cols>
    <col min="2" max="2" width="14.42578125" bestFit="1" customWidth="1"/>
    <col min="3" max="3" width="35.140625" bestFit="1" customWidth="1"/>
    <col min="4" max="4" width="10.140625" bestFit="1" customWidth="1"/>
    <col min="5" max="5" width="10.85546875" bestFit="1" customWidth="1"/>
    <col min="6" max="6" width="9.140625" bestFit="1" customWidth="1"/>
    <col min="7" max="7" width="7" bestFit="1" customWidth="1"/>
    <col min="8" max="8" width="9.140625" bestFit="1" customWidth="1"/>
    <col min="9" max="10" width="11.7109375" bestFit="1" customWidth="1"/>
    <col min="11" max="11" width="10.140625" bestFit="1" customWidth="1"/>
    <col min="12" max="12" width="7" bestFit="1" customWidth="1"/>
    <col min="13" max="13" width="9.140625" bestFit="1" customWidth="1"/>
  </cols>
  <sheetData>
    <row r="1" spans="2:13" x14ac:dyDescent="0.25">
      <c r="B1" s="1" t="s">
        <v>156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5.75" thickBot="1" x14ac:dyDescent="0.3">
      <c r="B3" s="2" t="s">
        <v>157</v>
      </c>
      <c r="C3" s="3" t="s">
        <v>158</v>
      </c>
      <c r="D3" s="2" t="s">
        <v>152</v>
      </c>
      <c r="E3" s="2"/>
      <c r="F3" s="2"/>
      <c r="G3" s="2"/>
      <c r="H3" s="2"/>
      <c r="I3" s="2" t="s">
        <v>153</v>
      </c>
      <c r="J3" s="2"/>
      <c r="K3" s="2"/>
      <c r="L3" s="2"/>
      <c r="M3" s="2"/>
    </row>
    <row r="4" spans="2:13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</row>
    <row r="5" spans="2:13" ht="15.75" thickBot="1" x14ac:dyDescent="0.3">
      <c r="B5" s="2"/>
      <c r="C5" s="3"/>
      <c r="D5" s="22" t="s">
        <v>128</v>
      </c>
      <c r="E5" s="24" t="s">
        <v>129</v>
      </c>
      <c r="F5" s="24" t="s">
        <v>130</v>
      </c>
      <c r="G5" s="24" t="s">
        <v>131</v>
      </c>
      <c r="H5" s="24" t="s">
        <v>132</v>
      </c>
      <c r="I5" s="22" t="s">
        <v>128</v>
      </c>
      <c r="J5" s="24" t="s">
        <v>129</v>
      </c>
      <c r="K5" s="24" t="s">
        <v>130</v>
      </c>
      <c r="L5" s="24" t="s">
        <v>131</v>
      </c>
      <c r="M5" s="24" t="s">
        <v>132</v>
      </c>
    </row>
    <row r="6" spans="2:13" x14ac:dyDescent="0.25">
      <c r="B6" s="6" t="s">
        <v>159</v>
      </c>
      <c r="C6" s="7" t="s">
        <v>160</v>
      </c>
      <c r="D6" s="9">
        <v>32318.3135</v>
      </c>
      <c r="E6" s="9">
        <v>30951.24</v>
      </c>
      <c r="F6" s="9">
        <v>95.76</v>
      </c>
      <c r="G6" s="9">
        <v>68.27</v>
      </c>
      <c r="H6" s="9">
        <v>31.72</v>
      </c>
      <c r="I6" s="9">
        <v>489437.96950000001</v>
      </c>
      <c r="J6" s="9">
        <v>65420.53</v>
      </c>
      <c r="K6" s="9">
        <v>13.36</v>
      </c>
      <c r="L6" s="9">
        <v>68.13</v>
      </c>
      <c r="M6" s="10">
        <v>31.86</v>
      </c>
    </row>
    <row r="7" spans="2:13" x14ac:dyDescent="0.25">
      <c r="B7" s="11" t="s">
        <v>41</v>
      </c>
      <c r="C7" s="12" t="s">
        <v>161</v>
      </c>
      <c r="D7" s="14">
        <v>21049.153999999999</v>
      </c>
      <c r="E7" s="14">
        <v>19399.439999999999</v>
      </c>
      <c r="F7" s="14">
        <v>92.16</v>
      </c>
      <c r="G7" s="14">
        <v>56.15</v>
      </c>
      <c r="H7" s="14">
        <v>43.84</v>
      </c>
      <c r="I7" s="14">
        <v>343015.19</v>
      </c>
      <c r="J7" s="14">
        <v>41738.39</v>
      </c>
      <c r="K7" s="14">
        <v>12.16</v>
      </c>
      <c r="L7" s="14">
        <v>56.24</v>
      </c>
      <c r="M7" s="15">
        <v>43.75</v>
      </c>
    </row>
    <row r="8" spans="2:13" x14ac:dyDescent="0.25">
      <c r="B8" s="11" t="s">
        <v>19</v>
      </c>
      <c r="C8" s="12" t="s">
        <v>162</v>
      </c>
      <c r="D8" s="14">
        <v>15188.354499999999</v>
      </c>
      <c r="E8" s="14">
        <v>14522.75</v>
      </c>
      <c r="F8" s="14">
        <v>95.61</v>
      </c>
      <c r="G8" s="14">
        <v>52.61</v>
      </c>
      <c r="H8" s="14">
        <v>47.38</v>
      </c>
      <c r="I8" s="14">
        <v>249942.103</v>
      </c>
      <c r="J8" s="14">
        <v>30525.68</v>
      </c>
      <c r="K8" s="14">
        <v>12.21</v>
      </c>
      <c r="L8" s="14">
        <v>52.51</v>
      </c>
      <c r="M8" s="15">
        <v>47.48</v>
      </c>
    </row>
    <row r="9" spans="2:13" x14ac:dyDescent="0.25">
      <c r="B9" s="11" t="s">
        <v>163</v>
      </c>
      <c r="C9" s="12" t="s">
        <v>164</v>
      </c>
      <c r="D9" s="14">
        <v>12648.460499999999</v>
      </c>
      <c r="E9" s="14">
        <v>9695.2800000000007</v>
      </c>
      <c r="F9" s="14">
        <v>76.650000000000006</v>
      </c>
      <c r="G9" s="14">
        <v>45.41</v>
      </c>
      <c r="H9" s="14">
        <v>54.58</v>
      </c>
      <c r="I9" s="14">
        <v>228818.12100000001</v>
      </c>
      <c r="J9" s="14">
        <v>21671.599999999999</v>
      </c>
      <c r="K9" s="14">
        <v>9.4700000000000006</v>
      </c>
      <c r="L9" s="14">
        <v>45.68</v>
      </c>
      <c r="M9" s="15">
        <v>54.31</v>
      </c>
    </row>
    <row r="10" spans="2:13" x14ac:dyDescent="0.25">
      <c r="B10" s="11" t="s">
        <v>165</v>
      </c>
      <c r="C10" s="12" t="s">
        <v>166</v>
      </c>
      <c r="D10" s="14">
        <v>10132.855</v>
      </c>
      <c r="E10" s="14">
        <v>8826.35</v>
      </c>
      <c r="F10" s="14">
        <v>87.1</v>
      </c>
      <c r="G10" s="14">
        <v>64.75</v>
      </c>
      <c r="H10" s="14">
        <v>35.24</v>
      </c>
      <c r="I10" s="14">
        <v>199752.8665</v>
      </c>
      <c r="J10" s="14">
        <v>16561.7</v>
      </c>
      <c r="K10" s="14">
        <v>8.2899999999999991</v>
      </c>
      <c r="L10" s="14">
        <v>63.15</v>
      </c>
      <c r="M10" s="15">
        <v>36.840000000000003</v>
      </c>
    </row>
    <row r="11" spans="2:13" x14ac:dyDescent="0.25">
      <c r="B11" s="11" t="s">
        <v>167</v>
      </c>
      <c r="C11" s="12" t="s">
        <v>168</v>
      </c>
      <c r="D11" s="14">
        <v>14786.423000000001</v>
      </c>
      <c r="E11" s="14">
        <v>15116.3</v>
      </c>
      <c r="F11" s="14">
        <v>102.23</v>
      </c>
      <c r="G11" s="14">
        <v>57.63</v>
      </c>
      <c r="H11" s="14">
        <v>42.36</v>
      </c>
      <c r="I11" s="14">
        <v>206313.55050000001</v>
      </c>
      <c r="J11" s="14">
        <v>27739.57</v>
      </c>
      <c r="K11" s="14">
        <v>13.44</v>
      </c>
      <c r="L11" s="14">
        <v>58.06</v>
      </c>
      <c r="M11" s="15">
        <v>41.93</v>
      </c>
    </row>
    <row r="12" spans="2:13" x14ac:dyDescent="0.25">
      <c r="B12" s="11" t="s">
        <v>169</v>
      </c>
      <c r="C12" s="12" t="s">
        <v>170</v>
      </c>
      <c r="D12" s="14">
        <v>10180.5895</v>
      </c>
      <c r="E12" s="14">
        <v>12896.11</v>
      </c>
      <c r="F12" s="14">
        <v>126.67</v>
      </c>
      <c r="G12" s="14">
        <v>44.95</v>
      </c>
      <c r="H12" s="14">
        <v>55.04</v>
      </c>
      <c r="I12" s="14">
        <v>186570.32250000001</v>
      </c>
      <c r="J12" s="14">
        <v>23882.21</v>
      </c>
      <c r="K12" s="14">
        <v>12.8</v>
      </c>
      <c r="L12" s="14">
        <v>44.64</v>
      </c>
      <c r="M12" s="15">
        <v>55.35</v>
      </c>
    </row>
    <row r="13" spans="2:13" x14ac:dyDescent="0.25">
      <c r="B13" s="11" t="s">
        <v>25</v>
      </c>
      <c r="C13" s="12" t="s">
        <v>171</v>
      </c>
      <c r="D13" s="14">
        <v>11121.172500000001</v>
      </c>
      <c r="E13" s="14">
        <v>12702.61</v>
      </c>
      <c r="F13" s="14">
        <v>114.22</v>
      </c>
      <c r="G13" s="14">
        <v>59.21</v>
      </c>
      <c r="H13" s="14">
        <v>40.78</v>
      </c>
      <c r="I13" s="14">
        <v>183001.1715</v>
      </c>
      <c r="J13" s="14">
        <v>27080.69</v>
      </c>
      <c r="K13" s="14">
        <v>14.79</v>
      </c>
      <c r="L13" s="14">
        <v>59.08</v>
      </c>
      <c r="M13" s="15">
        <v>40.909999999999997</v>
      </c>
    </row>
    <row r="14" spans="2:13" x14ac:dyDescent="0.25">
      <c r="B14" s="11" t="s">
        <v>93</v>
      </c>
      <c r="C14" s="12" t="s">
        <v>172</v>
      </c>
      <c r="D14" s="14">
        <v>11791.325999999999</v>
      </c>
      <c r="E14" s="14">
        <v>8612.68</v>
      </c>
      <c r="F14" s="14">
        <v>73.040000000000006</v>
      </c>
      <c r="G14" s="14">
        <v>69.099999999999994</v>
      </c>
      <c r="H14" s="14">
        <v>30.89</v>
      </c>
      <c r="I14" s="14">
        <v>171740.478</v>
      </c>
      <c r="J14" s="14">
        <v>16864.060000000001</v>
      </c>
      <c r="K14" s="14">
        <v>9.81</v>
      </c>
      <c r="L14" s="14">
        <v>68.05</v>
      </c>
      <c r="M14" s="15">
        <v>31.94</v>
      </c>
    </row>
    <row r="15" spans="2:13" x14ac:dyDescent="0.25">
      <c r="B15" s="11" t="s">
        <v>173</v>
      </c>
      <c r="C15" s="12" t="s">
        <v>174</v>
      </c>
      <c r="D15" s="14">
        <v>8775.3894999999993</v>
      </c>
      <c r="E15" s="14">
        <v>7768.91</v>
      </c>
      <c r="F15" s="14">
        <v>88.53</v>
      </c>
      <c r="G15" s="14">
        <v>59.89</v>
      </c>
      <c r="H15" s="14">
        <v>40.1</v>
      </c>
      <c r="I15" s="14">
        <v>148750.10550000001</v>
      </c>
      <c r="J15" s="14">
        <v>16126.61</v>
      </c>
      <c r="K15" s="14">
        <v>10.84</v>
      </c>
      <c r="L15" s="14">
        <v>59.01</v>
      </c>
      <c r="M15" s="15">
        <v>40.98</v>
      </c>
    </row>
    <row r="16" spans="2:13" x14ac:dyDescent="0.25">
      <c r="B16" s="11" t="s">
        <v>175</v>
      </c>
      <c r="C16" s="12" t="s">
        <v>176</v>
      </c>
      <c r="D16" s="14">
        <v>11326.382</v>
      </c>
      <c r="E16" s="14">
        <v>7825.14</v>
      </c>
      <c r="F16" s="14">
        <v>69.08</v>
      </c>
      <c r="G16" s="14">
        <v>52.93</v>
      </c>
      <c r="H16" s="14">
        <v>47.06</v>
      </c>
      <c r="I16" s="14">
        <v>146954.2115</v>
      </c>
      <c r="J16" s="14">
        <v>15435.24</v>
      </c>
      <c r="K16" s="14">
        <v>10.5</v>
      </c>
      <c r="L16" s="14">
        <v>52.89</v>
      </c>
      <c r="M16" s="15">
        <v>47.1</v>
      </c>
    </row>
    <row r="17" spans="2:13" x14ac:dyDescent="0.25">
      <c r="B17" s="11" t="s">
        <v>177</v>
      </c>
      <c r="C17" s="12" t="s">
        <v>178</v>
      </c>
      <c r="D17" s="14">
        <v>9067.5139999999992</v>
      </c>
      <c r="E17" s="14">
        <v>6854.41</v>
      </c>
      <c r="F17" s="14">
        <v>75.59</v>
      </c>
      <c r="G17" s="14">
        <v>45.2</v>
      </c>
      <c r="H17" s="14">
        <v>54.79</v>
      </c>
      <c r="I17" s="14">
        <v>142740.264</v>
      </c>
      <c r="J17" s="14">
        <v>15027.12</v>
      </c>
      <c r="K17" s="14">
        <v>10.52</v>
      </c>
      <c r="L17" s="14">
        <v>45.82</v>
      </c>
      <c r="M17" s="15">
        <v>54.17</v>
      </c>
    </row>
    <row r="18" spans="2:13" x14ac:dyDescent="0.25">
      <c r="B18" s="11" t="s">
        <v>179</v>
      </c>
      <c r="C18" s="12" t="s">
        <v>180</v>
      </c>
      <c r="D18" s="14">
        <v>8250.0095000000001</v>
      </c>
      <c r="E18" s="14">
        <v>7393.59</v>
      </c>
      <c r="F18" s="14">
        <v>89.61</v>
      </c>
      <c r="G18" s="14">
        <v>46.4</v>
      </c>
      <c r="H18" s="14">
        <v>53.59</v>
      </c>
      <c r="I18" s="14">
        <v>143662.329</v>
      </c>
      <c r="J18" s="14">
        <v>16270.22</v>
      </c>
      <c r="K18" s="14">
        <v>11.32</v>
      </c>
      <c r="L18" s="14">
        <v>46.6</v>
      </c>
      <c r="M18" s="15">
        <v>53.39</v>
      </c>
    </row>
    <row r="19" spans="2:13" x14ac:dyDescent="0.25">
      <c r="B19" s="11" t="s">
        <v>181</v>
      </c>
      <c r="C19" s="12" t="s">
        <v>182</v>
      </c>
      <c r="D19" s="14">
        <v>8164.9934999999996</v>
      </c>
      <c r="E19" s="14">
        <v>9645.24</v>
      </c>
      <c r="F19" s="14">
        <v>118.12</v>
      </c>
      <c r="G19" s="14">
        <v>39.409999999999997</v>
      </c>
      <c r="H19" s="14">
        <v>60.58</v>
      </c>
      <c r="I19" s="14">
        <v>146663.4325</v>
      </c>
      <c r="J19" s="14">
        <v>20118.98</v>
      </c>
      <c r="K19" s="14">
        <v>13.71</v>
      </c>
      <c r="L19" s="14">
        <v>39.39</v>
      </c>
      <c r="M19" s="15">
        <v>60.6</v>
      </c>
    </row>
    <row r="20" spans="2:13" x14ac:dyDescent="0.25">
      <c r="B20" s="11" t="s">
        <v>183</v>
      </c>
      <c r="C20" s="12" t="s">
        <v>184</v>
      </c>
      <c r="D20" s="14">
        <v>8125.3339999999998</v>
      </c>
      <c r="E20" s="14">
        <v>7516.41</v>
      </c>
      <c r="F20" s="14">
        <v>92.5</v>
      </c>
      <c r="G20" s="14">
        <v>46.2</v>
      </c>
      <c r="H20" s="14">
        <v>53.79</v>
      </c>
      <c r="I20" s="14">
        <v>140524.38200000001</v>
      </c>
      <c r="J20" s="14">
        <v>14696.86</v>
      </c>
      <c r="K20" s="14">
        <v>10.45</v>
      </c>
      <c r="L20" s="14">
        <v>46.07</v>
      </c>
      <c r="M20" s="15">
        <v>53.92</v>
      </c>
    </row>
    <row r="21" spans="2:13" x14ac:dyDescent="0.25">
      <c r="B21" s="11" t="s">
        <v>185</v>
      </c>
      <c r="C21" s="12" t="s">
        <v>186</v>
      </c>
      <c r="D21" s="14">
        <v>9809.259</v>
      </c>
      <c r="E21" s="14">
        <v>6068.82</v>
      </c>
      <c r="F21" s="14">
        <v>61.86</v>
      </c>
      <c r="G21" s="14">
        <v>93</v>
      </c>
      <c r="H21" s="14">
        <v>6.99</v>
      </c>
      <c r="I21" s="14">
        <v>140881.15299999999</v>
      </c>
      <c r="J21" s="14">
        <v>15672.09</v>
      </c>
      <c r="K21" s="14">
        <v>11.12</v>
      </c>
      <c r="L21" s="14">
        <v>93</v>
      </c>
      <c r="M21" s="15">
        <v>6.99</v>
      </c>
    </row>
    <row r="22" spans="2:13" x14ac:dyDescent="0.25">
      <c r="B22" s="11" t="s">
        <v>187</v>
      </c>
      <c r="C22" s="12" t="s">
        <v>188</v>
      </c>
      <c r="D22" s="14">
        <v>6887.741</v>
      </c>
      <c r="E22" s="14">
        <v>9163.64</v>
      </c>
      <c r="F22" s="14">
        <v>133.04</v>
      </c>
      <c r="G22" s="14">
        <v>60.54</v>
      </c>
      <c r="H22" s="14">
        <v>39.450000000000003</v>
      </c>
      <c r="I22" s="14">
        <v>113178.97349999999</v>
      </c>
      <c r="J22" s="14">
        <v>20418.84</v>
      </c>
      <c r="K22" s="14">
        <v>18.04</v>
      </c>
      <c r="L22" s="14">
        <v>60.58</v>
      </c>
      <c r="M22" s="15">
        <v>39.409999999999997</v>
      </c>
    </row>
    <row r="23" spans="2:13" x14ac:dyDescent="0.25">
      <c r="B23" s="11" t="s">
        <v>189</v>
      </c>
      <c r="C23" s="12" t="s">
        <v>190</v>
      </c>
      <c r="D23" s="14">
        <v>6420.5555000000004</v>
      </c>
      <c r="E23" s="14">
        <v>4971.7</v>
      </c>
      <c r="F23" s="14">
        <v>77.430000000000007</v>
      </c>
      <c r="G23" s="14">
        <v>52.87</v>
      </c>
      <c r="H23" s="14">
        <v>47.12</v>
      </c>
      <c r="I23" s="14">
        <v>99803.452000000005</v>
      </c>
      <c r="J23" s="14">
        <v>9595.36</v>
      </c>
      <c r="K23" s="14">
        <v>9.61</v>
      </c>
      <c r="L23" s="14">
        <v>53.13</v>
      </c>
      <c r="M23" s="15">
        <v>46.86</v>
      </c>
    </row>
    <row r="24" spans="2:13" x14ac:dyDescent="0.25">
      <c r="B24" s="11">
        <v>1221</v>
      </c>
      <c r="C24" s="12" t="s">
        <v>191</v>
      </c>
      <c r="D24" s="14">
        <v>3729.6215000000002</v>
      </c>
      <c r="E24" s="14">
        <v>412.08</v>
      </c>
      <c r="F24" s="14">
        <v>11.04</v>
      </c>
      <c r="G24" s="14">
        <v>72.69</v>
      </c>
      <c r="H24" s="14">
        <v>27.3</v>
      </c>
      <c r="I24" s="14">
        <v>81258.736499999999</v>
      </c>
      <c r="J24" s="14">
        <v>962.13</v>
      </c>
      <c r="K24" s="14">
        <v>1.18</v>
      </c>
      <c r="L24" s="14">
        <v>70.52</v>
      </c>
      <c r="M24" s="15">
        <v>29.47</v>
      </c>
    </row>
    <row r="25" spans="2:13" x14ac:dyDescent="0.25">
      <c r="B25" s="11" t="s">
        <v>192</v>
      </c>
      <c r="C25" s="12" t="s">
        <v>193</v>
      </c>
      <c r="D25" s="14">
        <v>4867.4679999999998</v>
      </c>
      <c r="E25" s="14">
        <v>3844.08</v>
      </c>
      <c r="F25" s="14">
        <v>78.97</v>
      </c>
      <c r="G25" s="14">
        <v>62.56</v>
      </c>
      <c r="H25" s="14">
        <v>37.43</v>
      </c>
      <c r="I25" s="14">
        <v>86392.888000000006</v>
      </c>
      <c r="J25" s="14">
        <v>7341.78</v>
      </c>
      <c r="K25" s="14">
        <v>8.49</v>
      </c>
      <c r="L25" s="14">
        <v>63.95</v>
      </c>
      <c r="M25" s="15">
        <v>36.04</v>
      </c>
    </row>
    <row r="26" spans="2:13" x14ac:dyDescent="0.25">
      <c r="B26" s="11" t="s">
        <v>194</v>
      </c>
      <c r="C26" s="12" t="s">
        <v>195</v>
      </c>
      <c r="D26" s="14">
        <v>4059.5585000000001</v>
      </c>
      <c r="E26" s="14">
        <v>4770.3</v>
      </c>
      <c r="F26" s="14">
        <v>117.5</v>
      </c>
      <c r="G26" s="14">
        <v>48.55</v>
      </c>
      <c r="H26" s="14">
        <v>51.44</v>
      </c>
      <c r="I26" s="14">
        <v>86310.281000000003</v>
      </c>
      <c r="J26" s="14">
        <v>9562.18</v>
      </c>
      <c r="K26" s="14">
        <v>11.07</v>
      </c>
      <c r="L26" s="14">
        <v>48.17</v>
      </c>
      <c r="M26" s="15">
        <v>51.82</v>
      </c>
    </row>
    <row r="27" spans="2:13" x14ac:dyDescent="0.25">
      <c r="B27" s="11" t="s">
        <v>196</v>
      </c>
      <c r="C27" s="12" t="s">
        <v>197</v>
      </c>
      <c r="D27" s="14">
        <v>5551.7344999999996</v>
      </c>
      <c r="E27" s="14">
        <v>3201.52</v>
      </c>
      <c r="F27" s="14">
        <v>57.66</v>
      </c>
      <c r="G27" s="14">
        <v>45.21</v>
      </c>
      <c r="H27" s="14">
        <v>54.78</v>
      </c>
      <c r="I27" s="14">
        <v>80256.645499999999</v>
      </c>
      <c r="J27" s="14">
        <v>7213.43</v>
      </c>
      <c r="K27" s="14">
        <v>8.98</v>
      </c>
      <c r="L27" s="14">
        <v>46.47</v>
      </c>
      <c r="M27" s="15">
        <v>53.52</v>
      </c>
    </row>
    <row r="28" spans="2:13" x14ac:dyDescent="0.25">
      <c r="B28" s="11">
        <v>1215</v>
      </c>
      <c r="C28" s="12" t="s">
        <v>198</v>
      </c>
      <c r="D28" s="14">
        <v>3609.096</v>
      </c>
      <c r="E28" s="14">
        <v>3194.27</v>
      </c>
      <c r="F28" s="14">
        <v>88.5</v>
      </c>
      <c r="G28" s="14">
        <v>45.33</v>
      </c>
      <c r="H28" s="14">
        <v>54.66</v>
      </c>
      <c r="I28" s="14">
        <v>76713.805999999997</v>
      </c>
      <c r="J28" s="14">
        <v>7214.44</v>
      </c>
      <c r="K28" s="14">
        <v>9.4</v>
      </c>
      <c r="L28" s="14">
        <v>47.58</v>
      </c>
      <c r="M28" s="15">
        <v>52.41</v>
      </c>
    </row>
    <row r="29" spans="2:13" x14ac:dyDescent="0.25">
      <c r="B29" s="11" t="s">
        <v>199</v>
      </c>
      <c r="C29" s="12" t="s">
        <v>200</v>
      </c>
      <c r="D29" s="14">
        <v>4097.8509999999997</v>
      </c>
      <c r="E29" s="14">
        <v>3503.43</v>
      </c>
      <c r="F29" s="14">
        <v>85.49</v>
      </c>
      <c r="G29" s="14">
        <v>53.31</v>
      </c>
      <c r="H29" s="14">
        <v>46.68</v>
      </c>
      <c r="I29" s="14">
        <v>77443.590500000006</v>
      </c>
      <c r="J29" s="14">
        <v>8908.08</v>
      </c>
      <c r="K29" s="14">
        <v>11.5</v>
      </c>
      <c r="L29" s="14">
        <v>50.37</v>
      </c>
      <c r="M29" s="15">
        <v>49.62</v>
      </c>
    </row>
    <row r="30" spans="2:13" x14ac:dyDescent="0.25">
      <c r="B30" s="11" t="s">
        <v>201</v>
      </c>
      <c r="C30" s="12" t="s">
        <v>202</v>
      </c>
      <c r="D30" s="14">
        <v>3910.4054999999998</v>
      </c>
      <c r="E30" s="14">
        <v>5964.83</v>
      </c>
      <c r="F30" s="14">
        <v>152.53</v>
      </c>
      <c r="G30" s="14">
        <v>39.04</v>
      </c>
      <c r="H30" s="14">
        <v>60.95</v>
      </c>
      <c r="I30" s="14">
        <v>80549.907999999996</v>
      </c>
      <c r="J30" s="14">
        <v>12158.94</v>
      </c>
      <c r="K30" s="14">
        <v>15.09</v>
      </c>
      <c r="L30" s="14">
        <v>38.369999999999997</v>
      </c>
      <c r="M30" s="15">
        <v>61.62</v>
      </c>
    </row>
    <row r="31" spans="2:13" x14ac:dyDescent="0.25">
      <c r="B31" s="11">
        <v>1068</v>
      </c>
      <c r="C31" s="12" t="s">
        <v>203</v>
      </c>
      <c r="D31" s="14">
        <v>3681.4679999999998</v>
      </c>
      <c r="E31" s="14">
        <v>1400.44</v>
      </c>
      <c r="F31" s="14">
        <v>38.04</v>
      </c>
      <c r="G31" s="14">
        <v>60.62</v>
      </c>
      <c r="H31" s="14">
        <v>39.369999999999997</v>
      </c>
      <c r="I31" s="14">
        <v>69790.904500000004</v>
      </c>
      <c r="J31" s="14">
        <v>2565.52</v>
      </c>
      <c r="K31" s="14">
        <v>3.67</v>
      </c>
      <c r="L31" s="14">
        <v>60.96</v>
      </c>
      <c r="M31" s="15">
        <v>39.03</v>
      </c>
    </row>
    <row r="32" spans="2:13" x14ac:dyDescent="0.25">
      <c r="B32" s="11" t="s">
        <v>204</v>
      </c>
      <c r="C32" s="12" t="s">
        <v>205</v>
      </c>
      <c r="D32" s="14">
        <v>4857.6104999999998</v>
      </c>
      <c r="E32" s="14">
        <v>5380.82</v>
      </c>
      <c r="F32" s="14">
        <v>110.77</v>
      </c>
      <c r="G32" s="14">
        <v>60.71</v>
      </c>
      <c r="H32" s="14">
        <v>39.28</v>
      </c>
      <c r="I32" s="14">
        <v>78167.253500000006</v>
      </c>
      <c r="J32" s="14">
        <v>11687.26</v>
      </c>
      <c r="K32" s="14">
        <v>14.95</v>
      </c>
      <c r="L32" s="14">
        <v>60.66</v>
      </c>
      <c r="M32" s="15">
        <v>39.33</v>
      </c>
    </row>
    <row r="33" spans="2:13" x14ac:dyDescent="0.25">
      <c r="B33" s="11" t="s">
        <v>206</v>
      </c>
      <c r="C33" s="12" t="s">
        <v>207</v>
      </c>
      <c r="D33" s="14">
        <v>4150.2955000000002</v>
      </c>
      <c r="E33" s="14">
        <v>4367.0600000000004</v>
      </c>
      <c r="F33" s="14">
        <v>105.22</v>
      </c>
      <c r="G33" s="14">
        <v>48.88</v>
      </c>
      <c r="H33" s="14">
        <v>51.11</v>
      </c>
      <c r="I33" s="14">
        <v>74407.982999999993</v>
      </c>
      <c r="J33" s="14">
        <v>9783.27</v>
      </c>
      <c r="K33" s="14">
        <v>13.14</v>
      </c>
      <c r="L33" s="14">
        <v>48.52</v>
      </c>
      <c r="M33" s="15">
        <v>51.47</v>
      </c>
    </row>
    <row r="34" spans="2:13" x14ac:dyDescent="0.25">
      <c r="B34" s="11" t="s">
        <v>103</v>
      </c>
      <c r="C34" s="12" t="s">
        <v>208</v>
      </c>
      <c r="D34" s="14">
        <v>4424.7385000000004</v>
      </c>
      <c r="E34" s="14">
        <v>3968.48</v>
      </c>
      <c r="F34" s="14">
        <v>89.68</v>
      </c>
      <c r="G34" s="14">
        <v>46.1</v>
      </c>
      <c r="H34" s="14">
        <v>53.89</v>
      </c>
      <c r="I34" s="14">
        <v>71726.773000000001</v>
      </c>
      <c r="J34" s="14">
        <v>8189.49</v>
      </c>
      <c r="K34" s="14">
        <v>11.41</v>
      </c>
      <c r="L34" s="14">
        <v>47.61</v>
      </c>
      <c r="M34" s="15">
        <v>52.38</v>
      </c>
    </row>
    <row r="35" spans="2:13" x14ac:dyDescent="0.25">
      <c r="B35" s="11" t="s">
        <v>35</v>
      </c>
      <c r="C35" s="12" t="s">
        <v>209</v>
      </c>
      <c r="D35" s="14">
        <v>5643.0365000000002</v>
      </c>
      <c r="E35" s="14">
        <v>5876.9</v>
      </c>
      <c r="F35" s="14">
        <v>104.14</v>
      </c>
      <c r="G35" s="14">
        <v>45.5</v>
      </c>
      <c r="H35" s="14">
        <v>54.49</v>
      </c>
      <c r="I35" s="14">
        <v>76625.065000000002</v>
      </c>
      <c r="J35" s="14">
        <v>13146.89</v>
      </c>
      <c r="K35" s="14">
        <v>17.149999999999999</v>
      </c>
      <c r="L35" s="14">
        <v>46.12</v>
      </c>
      <c r="M35" s="15">
        <v>53.87</v>
      </c>
    </row>
    <row r="36" spans="2:13" x14ac:dyDescent="0.25">
      <c r="B36" s="11" t="s">
        <v>47</v>
      </c>
      <c r="C36" s="12" t="s">
        <v>210</v>
      </c>
      <c r="D36" s="14">
        <v>3636.6095</v>
      </c>
      <c r="E36" s="14">
        <v>1515.88</v>
      </c>
      <c r="F36" s="14">
        <v>41.68</v>
      </c>
      <c r="G36" s="14">
        <v>53.73</v>
      </c>
      <c r="H36" s="14">
        <v>46.26</v>
      </c>
      <c r="I36" s="14">
        <v>64806.0435</v>
      </c>
      <c r="J36" s="14">
        <v>3545.52</v>
      </c>
      <c r="K36" s="14">
        <v>5.47</v>
      </c>
      <c r="L36" s="14">
        <v>52.95</v>
      </c>
      <c r="M36" s="15">
        <v>47.04</v>
      </c>
    </row>
    <row r="37" spans="2:13" x14ac:dyDescent="0.25">
      <c r="B37" s="11" t="s">
        <v>211</v>
      </c>
      <c r="C37" s="12" t="s">
        <v>212</v>
      </c>
      <c r="D37" s="14">
        <v>2708.873</v>
      </c>
      <c r="E37" s="14">
        <v>3232.78</v>
      </c>
      <c r="F37" s="14">
        <v>119.34</v>
      </c>
      <c r="G37" s="14">
        <v>50.75</v>
      </c>
      <c r="H37" s="14">
        <v>49.24</v>
      </c>
      <c r="I37" s="14">
        <v>66179.978000000003</v>
      </c>
      <c r="J37" s="14">
        <v>6599.15</v>
      </c>
      <c r="K37" s="14">
        <v>9.9700000000000006</v>
      </c>
      <c r="L37" s="14">
        <v>47.94</v>
      </c>
      <c r="M37" s="15">
        <v>52.05</v>
      </c>
    </row>
    <row r="38" spans="2:13" x14ac:dyDescent="0.25">
      <c r="B38" s="11">
        <v>1120</v>
      </c>
      <c r="C38" s="12" t="s">
        <v>213</v>
      </c>
      <c r="D38" s="14">
        <v>4161.8795</v>
      </c>
      <c r="E38" s="14">
        <v>4199.2299999999996</v>
      </c>
      <c r="F38" s="14">
        <v>100.89</v>
      </c>
      <c r="G38" s="14">
        <v>53.82</v>
      </c>
      <c r="H38" s="14">
        <v>46.17</v>
      </c>
      <c r="I38" s="14">
        <v>68242.520999999993</v>
      </c>
      <c r="J38" s="14">
        <v>9057.02</v>
      </c>
      <c r="K38" s="14">
        <v>13.27</v>
      </c>
      <c r="L38" s="14">
        <v>53.22</v>
      </c>
      <c r="M38" s="15">
        <v>46.77</v>
      </c>
    </row>
    <row r="39" spans="2:13" x14ac:dyDescent="0.25">
      <c r="B39" s="11">
        <v>1075</v>
      </c>
      <c r="C39" s="12" t="s">
        <v>214</v>
      </c>
      <c r="D39" s="14">
        <v>5165.1305000000002</v>
      </c>
      <c r="E39" s="14">
        <v>4460</v>
      </c>
      <c r="F39" s="14">
        <v>86.34</v>
      </c>
      <c r="G39" s="14">
        <v>44.81</v>
      </c>
      <c r="H39" s="14">
        <v>55.18</v>
      </c>
      <c r="I39" s="14">
        <v>68843.837499999994</v>
      </c>
      <c r="J39" s="14">
        <v>9690.94</v>
      </c>
      <c r="K39" s="14">
        <v>14.07</v>
      </c>
      <c r="L39" s="14">
        <v>45.83</v>
      </c>
      <c r="M39" s="15">
        <v>54.16</v>
      </c>
    </row>
    <row r="40" spans="2:13" x14ac:dyDescent="0.25">
      <c r="B40" s="11" t="s">
        <v>215</v>
      </c>
      <c r="C40" s="12" t="s">
        <v>216</v>
      </c>
      <c r="D40" s="14">
        <v>3826.665</v>
      </c>
      <c r="E40" s="14">
        <v>1027.6199999999999</v>
      </c>
      <c r="F40" s="14">
        <v>26.85</v>
      </c>
      <c r="G40" s="14">
        <v>48.73</v>
      </c>
      <c r="H40" s="14">
        <v>51.26</v>
      </c>
      <c r="I40" s="14">
        <v>61155.19</v>
      </c>
      <c r="J40" s="14">
        <v>2224.23</v>
      </c>
      <c r="K40" s="14">
        <v>3.63</v>
      </c>
      <c r="L40" s="14">
        <v>47.72</v>
      </c>
      <c r="M40" s="15">
        <v>52.27</v>
      </c>
    </row>
    <row r="41" spans="2:13" x14ac:dyDescent="0.25">
      <c r="B41" s="11" t="s">
        <v>217</v>
      </c>
      <c r="C41" s="12" t="s">
        <v>218</v>
      </c>
      <c r="D41" s="14">
        <v>2856.9549999999999</v>
      </c>
      <c r="E41" s="14">
        <v>1494.85</v>
      </c>
      <c r="F41" s="14">
        <v>52.32</v>
      </c>
      <c r="G41" s="14">
        <v>46.3</v>
      </c>
      <c r="H41" s="14">
        <v>53.69</v>
      </c>
      <c r="I41" s="14">
        <v>59291.089</v>
      </c>
      <c r="J41" s="14">
        <v>3925.72</v>
      </c>
      <c r="K41" s="14">
        <v>6.62</v>
      </c>
      <c r="L41" s="14">
        <v>47.83</v>
      </c>
      <c r="M41" s="15">
        <v>52.16</v>
      </c>
    </row>
    <row r="42" spans="2:13" x14ac:dyDescent="0.25">
      <c r="B42" s="11" t="s">
        <v>219</v>
      </c>
      <c r="C42" s="12" t="s">
        <v>220</v>
      </c>
      <c r="D42" s="14">
        <v>4324.2195000000002</v>
      </c>
      <c r="E42" s="14">
        <v>11554.47</v>
      </c>
      <c r="F42" s="14">
        <v>267.2</v>
      </c>
      <c r="G42" s="14">
        <v>40.97</v>
      </c>
      <c r="H42" s="14">
        <v>59.02</v>
      </c>
      <c r="I42" s="14">
        <v>76965.917499999996</v>
      </c>
      <c r="J42" s="14">
        <v>23644.400000000001</v>
      </c>
      <c r="K42" s="14">
        <v>30.72</v>
      </c>
      <c r="L42" s="14">
        <v>41.15</v>
      </c>
      <c r="M42" s="15">
        <v>58.84</v>
      </c>
    </row>
    <row r="43" spans="2:13" x14ac:dyDescent="0.25">
      <c r="B43" s="11" t="s">
        <v>221</v>
      </c>
      <c r="C43" s="12" t="s">
        <v>222</v>
      </c>
      <c r="D43" s="14">
        <v>3894.433</v>
      </c>
      <c r="E43" s="14">
        <v>3728.27</v>
      </c>
      <c r="F43" s="14">
        <v>95.73</v>
      </c>
      <c r="G43" s="14">
        <v>51.2</v>
      </c>
      <c r="H43" s="14">
        <v>48.79</v>
      </c>
      <c r="I43" s="14">
        <v>61081.093000000001</v>
      </c>
      <c r="J43" s="14">
        <v>8165.32</v>
      </c>
      <c r="K43" s="14">
        <v>13.36</v>
      </c>
      <c r="L43" s="14">
        <v>52.82</v>
      </c>
      <c r="M43" s="15">
        <v>47.17</v>
      </c>
    </row>
    <row r="44" spans="2:13" x14ac:dyDescent="0.25">
      <c r="B44" s="11" t="s">
        <v>223</v>
      </c>
      <c r="C44" s="12" t="s">
        <v>224</v>
      </c>
      <c r="D44" s="14">
        <v>3082.239</v>
      </c>
      <c r="E44" s="14">
        <v>3722.93</v>
      </c>
      <c r="F44" s="14">
        <v>120.78</v>
      </c>
      <c r="G44" s="14">
        <v>53.97</v>
      </c>
      <c r="H44" s="14">
        <v>46.02</v>
      </c>
      <c r="I44" s="14">
        <v>60614.642999999996</v>
      </c>
      <c r="J44" s="14">
        <v>8011.8</v>
      </c>
      <c r="K44" s="14">
        <v>13.21</v>
      </c>
      <c r="L44" s="14">
        <v>53.23</v>
      </c>
      <c r="M44" s="15">
        <v>46.76</v>
      </c>
    </row>
    <row r="45" spans="2:13" x14ac:dyDescent="0.25">
      <c r="B45" s="11" t="s">
        <v>225</v>
      </c>
      <c r="C45" s="12" t="s">
        <v>226</v>
      </c>
      <c r="D45" s="14">
        <v>2021.8525</v>
      </c>
      <c r="E45" s="14">
        <v>2302.6</v>
      </c>
      <c r="F45" s="14">
        <v>113.88</v>
      </c>
      <c r="G45" s="14">
        <v>44.57</v>
      </c>
      <c r="H45" s="14">
        <v>55.42</v>
      </c>
      <c r="I45" s="14">
        <v>55703.695</v>
      </c>
      <c r="J45" s="14">
        <v>3607.76</v>
      </c>
      <c r="K45" s="14">
        <v>6.47</v>
      </c>
      <c r="L45" s="14">
        <v>44.33</v>
      </c>
      <c r="M45" s="15">
        <v>55.66</v>
      </c>
    </row>
    <row r="46" spans="2:13" x14ac:dyDescent="0.25">
      <c r="B46" s="11">
        <v>1118</v>
      </c>
      <c r="C46" s="12" t="s">
        <v>227</v>
      </c>
      <c r="D46" s="14">
        <v>4738.259</v>
      </c>
      <c r="E46" s="14">
        <v>2884.65</v>
      </c>
      <c r="F46" s="14">
        <v>60.87</v>
      </c>
      <c r="G46" s="14">
        <v>57.34</v>
      </c>
      <c r="H46" s="14">
        <v>42.65</v>
      </c>
      <c r="I46" s="14">
        <v>58610.260499999997</v>
      </c>
      <c r="J46" s="14">
        <v>6817.52</v>
      </c>
      <c r="K46" s="14">
        <v>11.63</v>
      </c>
      <c r="L46" s="14">
        <v>57.18</v>
      </c>
      <c r="M46" s="15">
        <v>42.81</v>
      </c>
    </row>
    <row r="47" spans="2:13" x14ac:dyDescent="0.25">
      <c r="B47" s="11">
        <v>1216</v>
      </c>
      <c r="C47" s="12" t="s">
        <v>228</v>
      </c>
      <c r="D47" s="14">
        <v>3432.3305</v>
      </c>
      <c r="E47" s="14">
        <v>3633.65</v>
      </c>
      <c r="F47" s="14">
        <v>105.86</v>
      </c>
      <c r="G47" s="14">
        <v>41.74</v>
      </c>
      <c r="H47" s="14">
        <v>58.25</v>
      </c>
      <c r="I47" s="14">
        <v>58838.106</v>
      </c>
      <c r="J47" s="14">
        <v>7313.32</v>
      </c>
      <c r="K47" s="14">
        <v>12.42</v>
      </c>
      <c r="L47" s="14">
        <v>41.73</v>
      </c>
      <c r="M47" s="15">
        <v>58.26</v>
      </c>
    </row>
    <row r="48" spans="2:13" x14ac:dyDescent="0.25">
      <c r="B48" s="11" t="s">
        <v>229</v>
      </c>
      <c r="C48" s="12" t="s">
        <v>230</v>
      </c>
      <c r="D48" s="14">
        <v>2796.5360000000001</v>
      </c>
      <c r="E48" s="14">
        <v>2729.51</v>
      </c>
      <c r="F48" s="14">
        <v>97.6</v>
      </c>
      <c r="G48" s="14">
        <v>42.08</v>
      </c>
      <c r="H48" s="14">
        <v>57.91</v>
      </c>
      <c r="I48" s="14">
        <v>56469.415000000001</v>
      </c>
      <c r="J48" s="14">
        <v>6410.43</v>
      </c>
      <c r="K48" s="14">
        <v>11.35</v>
      </c>
      <c r="L48" s="14">
        <v>42.06</v>
      </c>
      <c r="M48" s="15">
        <v>57.93</v>
      </c>
    </row>
    <row r="49" spans="2:13" x14ac:dyDescent="0.25">
      <c r="B49" s="11" t="s">
        <v>231</v>
      </c>
      <c r="C49" s="12" t="s">
        <v>232</v>
      </c>
      <c r="D49" s="14">
        <v>3000.8175000000001</v>
      </c>
      <c r="E49" s="14">
        <v>3852.66</v>
      </c>
      <c r="F49" s="14">
        <v>128.38</v>
      </c>
      <c r="G49" s="14">
        <v>59.41</v>
      </c>
      <c r="H49" s="14">
        <v>40.58</v>
      </c>
      <c r="I49" s="14">
        <v>57805.735000000001</v>
      </c>
      <c r="J49" s="14">
        <v>8035.15</v>
      </c>
      <c r="K49" s="14">
        <v>13.9</v>
      </c>
      <c r="L49" s="14">
        <v>60.88</v>
      </c>
      <c r="M49" s="15">
        <v>39.11</v>
      </c>
    </row>
    <row r="50" spans="2:13" x14ac:dyDescent="0.25">
      <c r="B50" s="11" t="s">
        <v>233</v>
      </c>
      <c r="C50" s="12" t="s">
        <v>234</v>
      </c>
      <c r="D50" s="14">
        <v>3890.6435000000001</v>
      </c>
      <c r="E50" s="14">
        <v>1897.42</v>
      </c>
      <c r="F50" s="14">
        <v>48.76</v>
      </c>
      <c r="G50" s="14">
        <v>47.76</v>
      </c>
      <c r="H50" s="14">
        <v>52.23</v>
      </c>
      <c r="I50" s="14">
        <v>54450.9395</v>
      </c>
      <c r="J50" s="14">
        <v>4999.16</v>
      </c>
      <c r="K50" s="14">
        <v>9.18</v>
      </c>
      <c r="L50" s="14">
        <v>48.18</v>
      </c>
      <c r="M50" s="15">
        <v>51.81</v>
      </c>
    </row>
    <row r="51" spans="2:13" x14ac:dyDescent="0.25">
      <c r="B51" s="11" t="s">
        <v>235</v>
      </c>
      <c r="C51" s="12" t="s">
        <v>236</v>
      </c>
      <c r="D51" s="14">
        <v>3437.4005000000002</v>
      </c>
      <c r="E51" s="14">
        <v>2808.72</v>
      </c>
      <c r="F51" s="14">
        <v>81.709999999999994</v>
      </c>
      <c r="G51" s="14">
        <v>49.63</v>
      </c>
      <c r="H51" s="14">
        <v>50.36</v>
      </c>
      <c r="I51" s="14">
        <v>55387.444000000003</v>
      </c>
      <c r="J51" s="14">
        <v>6130.28</v>
      </c>
      <c r="K51" s="14">
        <v>11.06</v>
      </c>
      <c r="L51" s="14">
        <v>49.07</v>
      </c>
      <c r="M51" s="15">
        <v>50.92</v>
      </c>
    </row>
    <row r="52" spans="2:13" x14ac:dyDescent="0.25">
      <c r="B52" s="11" t="s">
        <v>237</v>
      </c>
      <c r="C52" s="12" t="s">
        <v>238</v>
      </c>
      <c r="D52" s="14">
        <v>3000.6804999999999</v>
      </c>
      <c r="E52" s="14">
        <v>2509.46</v>
      </c>
      <c r="F52" s="14">
        <v>83.62</v>
      </c>
      <c r="G52" s="14">
        <v>41.1</v>
      </c>
      <c r="H52" s="14">
        <v>58.89</v>
      </c>
      <c r="I52" s="14">
        <v>54233.612999999998</v>
      </c>
      <c r="J52" s="14">
        <v>5339.62</v>
      </c>
      <c r="K52" s="14">
        <v>9.84</v>
      </c>
      <c r="L52" s="14">
        <v>41.19</v>
      </c>
      <c r="M52" s="15">
        <v>58.8</v>
      </c>
    </row>
    <row r="53" spans="2:13" x14ac:dyDescent="0.25">
      <c r="B53" s="11" t="s">
        <v>239</v>
      </c>
      <c r="C53" s="12" t="s">
        <v>240</v>
      </c>
      <c r="D53" s="14">
        <v>3118.6480000000001</v>
      </c>
      <c r="E53" s="14">
        <v>499.57</v>
      </c>
      <c r="F53" s="14">
        <v>16.010000000000002</v>
      </c>
      <c r="G53" s="14">
        <v>66.44</v>
      </c>
      <c r="H53" s="14">
        <v>33.549999999999997</v>
      </c>
      <c r="I53" s="14">
        <v>48212.79</v>
      </c>
      <c r="J53" s="14">
        <v>706.04</v>
      </c>
      <c r="K53" s="14">
        <v>1.46</v>
      </c>
      <c r="L53" s="14">
        <v>66.180000000000007</v>
      </c>
      <c r="M53" s="15">
        <v>33.81</v>
      </c>
    </row>
    <row r="54" spans="2:13" x14ac:dyDescent="0.25">
      <c r="B54" s="11">
        <v>1015</v>
      </c>
      <c r="C54" s="12" t="s">
        <v>241</v>
      </c>
      <c r="D54" s="14">
        <v>3493.5814999999998</v>
      </c>
      <c r="E54" s="14">
        <v>1898.48</v>
      </c>
      <c r="F54" s="14">
        <v>54.34</v>
      </c>
      <c r="G54" s="14">
        <v>47.24</v>
      </c>
      <c r="H54" s="14">
        <v>52.75</v>
      </c>
      <c r="I54" s="14">
        <v>51444.9925</v>
      </c>
      <c r="J54" s="14">
        <v>4346.45</v>
      </c>
      <c r="K54" s="14">
        <v>8.44</v>
      </c>
      <c r="L54" s="14">
        <v>47.53</v>
      </c>
      <c r="M54" s="15">
        <v>52.46</v>
      </c>
    </row>
    <row r="55" spans="2:13" x14ac:dyDescent="0.25">
      <c r="B55" s="11" t="s">
        <v>242</v>
      </c>
      <c r="C55" s="12" t="s">
        <v>243</v>
      </c>
      <c r="D55" s="14">
        <v>2787.46</v>
      </c>
      <c r="E55" s="14">
        <v>2245.66</v>
      </c>
      <c r="F55" s="14">
        <v>80.56</v>
      </c>
      <c r="G55" s="14">
        <v>44.26</v>
      </c>
      <c r="H55" s="14">
        <v>55.73</v>
      </c>
      <c r="I55" s="14">
        <v>51031.315999999999</v>
      </c>
      <c r="J55" s="14">
        <v>4921.18</v>
      </c>
      <c r="K55" s="14">
        <v>9.64</v>
      </c>
      <c r="L55" s="14">
        <v>44.28</v>
      </c>
      <c r="M55" s="15">
        <v>55.71</v>
      </c>
    </row>
    <row r="56" spans="2:13" x14ac:dyDescent="0.25">
      <c r="B56" s="11" t="s">
        <v>244</v>
      </c>
      <c r="C56" s="12" t="s">
        <v>245</v>
      </c>
      <c r="D56" s="14">
        <v>2946.7840000000001</v>
      </c>
      <c r="E56" s="14">
        <v>3749.46</v>
      </c>
      <c r="F56" s="14">
        <v>127.23</v>
      </c>
      <c r="G56" s="14">
        <v>48.69</v>
      </c>
      <c r="H56" s="14">
        <v>51.3</v>
      </c>
      <c r="I56" s="14">
        <v>52636.376499999998</v>
      </c>
      <c r="J56" s="14">
        <v>6835.91</v>
      </c>
      <c r="K56" s="14">
        <v>12.98</v>
      </c>
      <c r="L56" s="14">
        <v>48.65</v>
      </c>
      <c r="M56" s="15">
        <v>51.34</v>
      </c>
    </row>
    <row r="57" spans="2:13" x14ac:dyDescent="0.25">
      <c r="B57" s="11" t="s">
        <v>246</v>
      </c>
      <c r="C57" s="12" t="s">
        <v>247</v>
      </c>
      <c r="D57" s="14">
        <v>2952.6545000000001</v>
      </c>
      <c r="E57" s="14">
        <v>1826.5</v>
      </c>
      <c r="F57" s="14">
        <v>61.85</v>
      </c>
      <c r="G57" s="14">
        <v>40.29</v>
      </c>
      <c r="H57" s="14">
        <v>59.7</v>
      </c>
      <c r="I57" s="14">
        <v>48361.9545</v>
      </c>
      <c r="J57" s="14">
        <v>3156.81</v>
      </c>
      <c r="K57" s="14">
        <v>6.52</v>
      </c>
      <c r="L57" s="14">
        <v>41.91</v>
      </c>
      <c r="M57" s="15">
        <v>58.08</v>
      </c>
    </row>
    <row r="58" spans="2:13" x14ac:dyDescent="0.25">
      <c r="B58" s="11" t="s">
        <v>248</v>
      </c>
      <c r="C58" s="12" t="s">
        <v>249</v>
      </c>
      <c r="D58" s="14">
        <v>2559.1075000000001</v>
      </c>
      <c r="E58" s="14">
        <v>2276.06</v>
      </c>
      <c r="F58" s="14">
        <v>88.93</v>
      </c>
      <c r="G58" s="14">
        <v>42.93</v>
      </c>
      <c r="H58" s="14">
        <v>57.06</v>
      </c>
      <c r="I58" s="14">
        <v>48545.406499999997</v>
      </c>
      <c r="J58" s="14">
        <v>4981.46</v>
      </c>
      <c r="K58" s="14">
        <v>10.26</v>
      </c>
      <c r="L58" s="14">
        <v>43.25</v>
      </c>
      <c r="M58" s="15">
        <v>56.74</v>
      </c>
    </row>
    <row r="59" spans="2:13" x14ac:dyDescent="0.25">
      <c r="B59" s="11" t="s">
        <v>250</v>
      </c>
      <c r="C59" s="12" t="s">
        <v>251</v>
      </c>
      <c r="D59" s="14">
        <v>2653.3209999999999</v>
      </c>
      <c r="E59" s="14">
        <v>946.57</v>
      </c>
      <c r="F59" s="14">
        <v>35.67</v>
      </c>
      <c r="G59" s="14">
        <v>54.26</v>
      </c>
      <c r="H59" s="14">
        <v>45.73</v>
      </c>
      <c r="I59" s="14">
        <v>43184.212500000001</v>
      </c>
      <c r="J59" s="14">
        <v>1590.54</v>
      </c>
      <c r="K59" s="14">
        <v>3.68</v>
      </c>
      <c r="L59" s="14">
        <v>52.1</v>
      </c>
      <c r="M59" s="15">
        <v>47.89</v>
      </c>
    </row>
    <row r="60" spans="2:13" x14ac:dyDescent="0.25">
      <c r="B60" s="11" t="s">
        <v>123</v>
      </c>
      <c r="C60" s="12" t="s">
        <v>252</v>
      </c>
      <c r="D60" s="14">
        <v>3109.4735000000001</v>
      </c>
      <c r="E60" s="14">
        <v>4609.75</v>
      </c>
      <c r="F60" s="14">
        <v>148.24</v>
      </c>
      <c r="G60" s="14">
        <v>44.14</v>
      </c>
      <c r="H60" s="14">
        <v>55.85</v>
      </c>
      <c r="I60" s="14">
        <v>50598.106500000002</v>
      </c>
      <c r="J60" s="14">
        <v>9812.7199999999993</v>
      </c>
      <c r="K60" s="14">
        <v>19.39</v>
      </c>
      <c r="L60" s="14">
        <v>43.56</v>
      </c>
      <c r="M60" s="15">
        <v>56.43</v>
      </c>
    </row>
    <row r="61" spans="2:13" x14ac:dyDescent="0.25">
      <c r="B61" s="11">
        <v>1042</v>
      </c>
      <c r="C61" s="12" t="s">
        <v>253</v>
      </c>
      <c r="D61" s="14">
        <v>3623.4385000000002</v>
      </c>
      <c r="E61" s="14">
        <v>5244.25</v>
      </c>
      <c r="F61" s="14">
        <v>144.72999999999999</v>
      </c>
      <c r="G61" s="14">
        <v>80.39</v>
      </c>
      <c r="H61" s="14">
        <v>19.600000000000001</v>
      </c>
      <c r="I61" s="14">
        <v>51916.4015</v>
      </c>
      <c r="J61" s="14">
        <v>11552.67</v>
      </c>
      <c r="K61" s="14">
        <v>22.25</v>
      </c>
      <c r="L61" s="14">
        <v>80.39</v>
      </c>
      <c r="M61" s="15">
        <v>19.600000000000001</v>
      </c>
    </row>
    <row r="62" spans="2:13" x14ac:dyDescent="0.25">
      <c r="B62" s="11" t="s">
        <v>254</v>
      </c>
      <c r="C62" s="12" t="s">
        <v>255</v>
      </c>
      <c r="D62" s="14">
        <v>2917.4720000000002</v>
      </c>
      <c r="E62" s="14">
        <v>1107.74</v>
      </c>
      <c r="F62" s="14">
        <v>37.96</v>
      </c>
      <c r="G62" s="14">
        <v>48.4</v>
      </c>
      <c r="H62" s="14">
        <v>51.59</v>
      </c>
      <c r="I62" s="14">
        <v>42288.489500000003</v>
      </c>
      <c r="J62" s="14">
        <v>2438.7800000000002</v>
      </c>
      <c r="K62" s="14">
        <v>5.76</v>
      </c>
      <c r="L62" s="14">
        <v>45.96</v>
      </c>
      <c r="M62" s="15">
        <v>54.03</v>
      </c>
    </row>
    <row r="63" spans="2:13" x14ac:dyDescent="0.25">
      <c r="B63" s="11" t="s">
        <v>256</v>
      </c>
      <c r="C63" s="12" t="s">
        <v>257</v>
      </c>
      <c r="D63" s="14">
        <v>1637.4704999999999</v>
      </c>
      <c r="E63" s="14">
        <v>1504.88</v>
      </c>
      <c r="F63" s="14">
        <v>91.9</v>
      </c>
      <c r="G63" s="14">
        <v>44.01</v>
      </c>
      <c r="H63" s="14">
        <v>55.98</v>
      </c>
      <c r="I63" s="14">
        <v>41567.945500000002</v>
      </c>
      <c r="J63" s="14">
        <v>2986.83</v>
      </c>
      <c r="K63" s="14">
        <v>7.18</v>
      </c>
      <c r="L63" s="14">
        <v>43.74</v>
      </c>
      <c r="M63" s="15">
        <v>56.25</v>
      </c>
    </row>
    <row r="64" spans="2:13" x14ac:dyDescent="0.25">
      <c r="B64" s="11" t="s">
        <v>258</v>
      </c>
      <c r="C64" s="12" t="s">
        <v>259</v>
      </c>
      <c r="D64" s="14">
        <v>2188.8265000000001</v>
      </c>
      <c r="E64" s="14">
        <v>1376.85</v>
      </c>
      <c r="F64" s="14">
        <v>62.9</v>
      </c>
      <c r="G64" s="14">
        <v>61.84</v>
      </c>
      <c r="H64" s="14">
        <v>38.15</v>
      </c>
      <c r="I64" s="14">
        <v>41416.396999999997</v>
      </c>
      <c r="J64" s="14">
        <v>3609.75</v>
      </c>
      <c r="K64" s="14">
        <v>8.7100000000000009</v>
      </c>
      <c r="L64" s="14">
        <v>62.16</v>
      </c>
      <c r="M64" s="15">
        <v>37.83</v>
      </c>
    </row>
    <row r="65" spans="2:13" x14ac:dyDescent="0.25">
      <c r="B65" s="11" t="s">
        <v>91</v>
      </c>
      <c r="C65" s="12" t="s">
        <v>260</v>
      </c>
      <c r="D65" s="14">
        <v>2326.145</v>
      </c>
      <c r="E65" s="14">
        <v>5440.8</v>
      </c>
      <c r="F65" s="14">
        <v>233.89</v>
      </c>
      <c r="G65" s="14">
        <v>51.85</v>
      </c>
      <c r="H65" s="14">
        <v>48.14</v>
      </c>
      <c r="I65" s="14">
        <v>48900.993000000002</v>
      </c>
      <c r="J65" s="14">
        <v>11108.68</v>
      </c>
      <c r="K65" s="14">
        <v>22.71</v>
      </c>
      <c r="L65" s="14">
        <v>52.78</v>
      </c>
      <c r="M65" s="15">
        <v>47.21</v>
      </c>
    </row>
    <row r="66" spans="2:13" x14ac:dyDescent="0.25">
      <c r="B66" s="11" t="s">
        <v>261</v>
      </c>
      <c r="C66" s="12" t="s">
        <v>262</v>
      </c>
      <c r="D66" s="14">
        <v>5274.4065000000001</v>
      </c>
      <c r="E66" s="14">
        <v>3307.94</v>
      </c>
      <c r="F66" s="14">
        <v>62.71</v>
      </c>
      <c r="G66" s="14">
        <v>76.48</v>
      </c>
      <c r="H66" s="14">
        <v>23.51</v>
      </c>
      <c r="I66" s="14">
        <v>54757.025500000003</v>
      </c>
      <c r="J66" s="14">
        <v>18089.86</v>
      </c>
      <c r="K66" s="14">
        <v>33.03</v>
      </c>
      <c r="L66" s="14">
        <v>72.069999999999993</v>
      </c>
      <c r="M66" s="15">
        <v>27.92</v>
      </c>
    </row>
    <row r="67" spans="2:13" x14ac:dyDescent="0.25">
      <c r="B67" s="11" t="s">
        <v>263</v>
      </c>
      <c r="C67" s="12" t="s">
        <v>264</v>
      </c>
      <c r="D67" s="14">
        <v>1462.896</v>
      </c>
      <c r="E67" s="14">
        <v>2051.12</v>
      </c>
      <c r="F67" s="14">
        <v>140.19999999999999</v>
      </c>
      <c r="G67" s="14">
        <v>44.53</v>
      </c>
      <c r="H67" s="14">
        <v>55.46</v>
      </c>
      <c r="I67" s="14">
        <v>39978.006000000001</v>
      </c>
      <c r="J67" s="14">
        <v>3437.15</v>
      </c>
      <c r="K67" s="14">
        <v>8.59</v>
      </c>
      <c r="L67" s="14">
        <v>46.08</v>
      </c>
      <c r="M67" s="15">
        <v>53.91</v>
      </c>
    </row>
    <row r="68" spans="2:13" x14ac:dyDescent="0.25">
      <c r="B68" s="11" t="s">
        <v>265</v>
      </c>
      <c r="C68" s="12" t="s">
        <v>266</v>
      </c>
      <c r="D68" s="14">
        <v>2535.6350000000002</v>
      </c>
      <c r="E68" s="14">
        <v>2542.85</v>
      </c>
      <c r="F68" s="14">
        <v>100.28</v>
      </c>
      <c r="G68" s="14">
        <v>47.01</v>
      </c>
      <c r="H68" s="14">
        <v>52.98</v>
      </c>
      <c r="I68" s="14">
        <v>42117.963000000003</v>
      </c>
      <c r="J68" s="14">
        <v>5585.62</v>
      </c>
      <c r="K68" s="14">
        <v>13.26</v>
      </c>
      <c r="L68" s="14">
        <v>46.8</v>
      </c>
      <c r="M68" s="15">
        <v>53.19</v>
      </c>
    </row>
    <row r="69" spans="2:13" x14ac:dyDescent="0.25">
      <c r="B69" s="11" t="s">
        <v>267</v>
      </c>
      <c r="C69" s="12" t="s">
        <v>268</v>
      </c>
      <c r="D69" s="14">
        <v>1952.2075</v>
      </c>
      <c r="E69" s="14">
        <v>1549.09</v>
      </c>
      <c r="F69" s="14">
        <v>79.349999999999994</v>
      </c>
      <c r="G69" s="14">
        <v>48.26</v>
      </c>
      <c r="H69" s="14">
        <v>51.73</v>
      </c>
      <c r="I69" s="14">
        <v>38628.756000000001</v>
      </c>
      <c r="J69" s="14">
        <v>2248.4</v>
      </c>
      <c r="K69" s="14">
        <v>5.82</v>
      </c>
      <c r="L69" s="14">
        <v>49.83</v>
      </c>
      <c r="M69" s="15">
        <v>50.16</v>
      </c>
    </row>
    <row r="70" spans="2:13" x14ac:dyDescent="0.25">
      <c r="B70" s="11" t="s">
        <v>269</v>
      </c>
      <c r="C70" s="12" t="s">
        <v>270</v>
      </c>
      <c r="D70" s="14">
        <v>2731.7860000000001</v>
      </c>
      <c r="E70" s="14">
        <v>1942.38</v>
      </c>
      <c r="F70" s="14">
        <v>71.099999999999994</v>
      </c>
      <c r="G70" s="14">
        <v>44.2</v>
      </c>
      <c r="H70" s="14">
        <v>55.79</v>
      </c>
      <c r="I70" s="14">
        <v>40961.177499999998</v>
      </c>
      <c r="J70" s="14">
        <v>4704.37</v>
      </c>
      <c r="K70" s="14">
        <v>11.48</v>
      </c>
      <c r="L70" s="14">
        <v>43.7</v>
      </c>
      <c r="M70" s="15">
        <v>56.29</v>
      </c>
    </row>
    <row r="71" spans="2:13" x14ac:dyDescent="0.25">
      <c r="B71" s="11" t="s">
        <v>271</v>
      </c>
      <c r="C71" s="12" t="s">
        <v>272</v>
      </c>
      <c r="D71" s="14">
        <v>3124.2020000000002</v>
      </c>
      <c r="E71" s="14">
        <v>2979.49</v>
      </c>
      <c r="F71" s="14">
        <v>95.36</v>
      </c>
      <c r="G71" s="14">
        <v>47.97</v>
      </c>
      <c r="H71" s="14">
        <v>52.02</v>
      </c>
      <c r="I71" s="14">
        <v>41505.792500000003</v>
      </c>
      <c r="J71" s="14">
        <v>5682.61</v>
      </c>
      <c r="K71" s="14">
        <v>13.69</v>
      </c>
      <c r="L71" s="14">
        <v>47.59</v>
      </c>
      <c r="M71" s="15">
        <v>52.4</v>
      </c>
    </row>
    <row r="72" spans="2:13" x14ac:dyDescent="0.25">
      <c r="B72" s="11" t="s">
        <v>273</v>
      </c>
      <c r="C72" s="12" t="s">
        <v>274</v>
      </c>
      <c r="D72" s="14">
        <v>2195.0639999999999</v>
      </c>
      <c r="E72" s="14">
        <v>1729.11</v>
      </c>
      <c r="F72" s="14">
        <v>78.77</v>
      </c>
      <c r="G72" s="14">
        <v>46.71</v>
      </c>
      <c r="H72" s="14">
        <v>53.28</v>
      </c>
      <c r="I72" s="14">
        <v>37511.700499999999</v>
      </c>
      <c r="J72" s="14">
        <v>4002.1</v>
      </c>
      <c r="K72" s="14">
        <v>10.66</v>
      </c>
      <c r="L72" s="14">
        <v>47.34</v>
      </c>
      <c r="M72" s="15">
        <v>52.65</v>
      </c>
    </row>
    <row r="73" spans="2:13" x14ac:dyDescent="0.25">
      <c r="B73" s="11" t="s">
        <v>275</v>
      </c>
      <c r="C73" s="12" t="s">
        <v>276</v>
      </c>
      <c r="D73" s="14">
        <v>1232.1849999999999</v>
      </c>
      <c r="E73" s="14">
        <v>2017.38</v>
      </c>
      <c r="F73" s="14">
        <v>163.72</v>
      </c>
      <c r="G73" s="14">
        <v>45.33</v>
      </c>
      <c r="H73" s="14">
        <v>54.66</v>
      </c>
      <c r="I73" s="14">
        <v>35832.762000000002</v>
      </c>
      <c r="J73" s="14">
        <v>3869.91</v>
      </c>
      <c r="K73" s="14">
        <v>10.79</v>
      </c>
      <c r="L73" s="14">
        <v>45.63</v>
      </c>
      <c r="M73" s="15">
        <v>54.36</v>
      </c>
    </row>
    <row r="74" spans="2:13" x14ac:dyDescent="0.25">
      <c r="B74" s="11" t="s">
        <v>277</v>
      </c>
      <c r="C74" s="12" t="s">
        <v>278</v>
      </c>
      <c r="D74" s="14">
        <v>2903.6215000000002</v>
      </c>
      <c r="E74" s="14">
        <v>1756.75</v>
      </c>
      <c r="F74" s="14">
        <v>60.5</v>
      </c>
      <c r="G74" s="14">
        <v>48.76</v>
      </c>
      <c r="H74" s="14">
        <v>51.23</v>
      </c>
      <c r="I74" s="14">
        <v>35681.326999999997</v>
      </c>
      <c r="J74" s="14">
        <v>3900.74</v>
      </c>
      <c r="K74" s="14">
        <v>10.93</v>
      </c>
      <c r="L74" s="14">
        <v>49.43</v>
      </c>
      <c r="M74" s="15">
        <v>50.56</v>
      </c>
    </row>
    <row r="75" spans="2:13" x14ac:dyDescent="0.25">
      <c r="B75" s="11" t="s">
        <v>279</v>
      </c>
      <c r="C75" s="12" t="s">
        <v>280</v>
      </c>
      <c r="D75" s="14">
        <v>1370.1780000000001</v>
      </c>
      <c r="E75" s="14">
        <v>634.91999999999996</v>
      </c>
      <c r="F75" s="14">
        <v>46.33</v>
      </c>
      <c r="G75" s="14">
        <v>52</v>
      </c>
      <c r="H75" s="14">
        <v>47.99</v>
      </c>
      <c r="I75" s="14">
        <v>33395.400999999998</v>
      </c>
      <c r="J75" s="14">
        <v>2225.4499999999998</v>
      </c>
      <c r="K75" s="14">
        <v>6.66</v>
      </c>
      <c r="L75" s="14">
        <v>50.74</v>
      </c>
      <c r="M75" s="15">
        <v>49.25</v>
      </c>
    </row>
    <row r="76" spans="2:13" x14ac:dyDescent="0.25">
      <c r="B76" s="11" t="s">
        <v>281</v>
      </c>
      <c r="C76" s="12" t="s">
        <v>282</v>
      </c>
      <c r="D76" s="14">
        <v>3181.74</v>
      </c>
      <c r="E76" s="14">
        <v>5015.84</v>
      </c>
      <c r="F76" s="14">
        <v>157.63999999999999</v>
      </c>
      <c r="G76" s="14">
        <v>52.75</v>
      </c>
      <c r="H76" s="14">
        <v>47.24</v>
      </c>
      <c r="I76" s="14">
        <v>41702.763500000001</v>
      </c>
      <c r="J76" s="14">
        <v>11326.93</v>
      </c>
      <c r="K76" s="14">
        <v>27.16</v>
      </c>
      <c r="L76" s="14">
        <v>52.72</v>
      </c>
      <c r="M76" s="15">
        <v>47.27</v>
      </c>
    </row>
    <row r="77" spans="2:13" x14ac:dyDescent="0.25">
      <c r="B77" s="11" t="s">
        <v>283</v>
      </c>
      <c r="C77" s="12" t="s">
        <v>284</v>
      </c>
      <c r="D77" s="14">
        <v>2504.1044999999999</v>
      </c>
      <c r="E77" s="14">
        <v>1872.51</v>
      </c>
      <c r="F77" s="14">
        <v>74.77</v>
      </c>
      <c r="G77" s="14">
        <v>44.72</v>
      </c>
      <c r="H77" s="14">
        <v>55.27</v>
      </c>
      <c r="I77" s="14">
        <v>32792.326999999997</v>
      </c>
      <c r="J77" s="14">
        <v>2608.02</v>
      </c>
      <c r="K77" s="14">
        <v>7.95</v>
      </c>
      <c r="L77" s="14">
        <v>45.69</v>
      </c>
      <c r="M77" s="15">
        <v>54.3</v>
      </c>
    </row>
    <row r="78" spans="2:13" x14ac:dyDescent="0.25">
      <c r="B78" s="11" t="s">
        <v>285</v>
      </c>
      <c r="C78" s="12" t="s">
        <v>286</v>
      </c>
      <c r="D78" s="14">
        <v>1691.424</v>
      </c>
      <c r="E78" s="14">
        <v>1468.93</v>
      </c>
      <c r="F78" s="14">
        <v>86.84</v>
      </c>
      <c r="G78" s="14">
        <v>44.94</v>
      </c>
      <c r="H78" s="14">
        <v>55.05</v>
      </c>
      <c r="I78" s="14">
        <v>33129.777000000002</v>
      </c>
      <c r="J78" s="14">
        <v>2958.56</v>
      </c>
      <c r="K78" s="14">
        <v>8.93</v>
      </c>
      <c r="L78" s="14">
        <v>46.03</v>
      </c>
      <c r="M78" s="15">
        <v>53.96</v>
      </c>
    </row>
    <row r="79" spans="2:13" x14ac:dyDescent="0.25">
      <c r="B79" s="11" t="s">
        <v>287</v>
      </c>
      <c r="C79" s="12" t="s">
        <v>288</v>
      </c>
      <c r="D79" s="14">
        <v>1834.8405</v>
      </c>
      <c r="E79" s="14">
        <v>1510.33</v>
      </c>
      <c r="F79" s="14">
        <v>82.31</v>
      </c>
      <c r="G79" s="14">
        <v>43.82</v>
      </c>
      <c r="H79" s="14">
        <v>56.17</v>
      </c>
      <c r="I79" s="14">
        <v>33356.832000000002</v>
      </c>
      <c r="J79" s="14">
        <v>3445.68</v>
      </c>
      <c r="K79" s="14">
        <v>10.32</v>
      </c>
      <c r="L79" s="14">
        <v>44.06</v>
      </c>
      <c r="M79" s="15">
        <v>55.93</v>
      </c>
    </row>
    <row r="80" spans="2:13" x14ac:dyDescent="0.25">
      <c r="B80" s="11" t="s">
        <v>289</v>
      </c>
      <c r="C80" s="12" t="s">
        <v>290</v>
      </c>
      <c r="D80" s="14">
        <v>1728.5264999999999</v>
      </c>
      <c r="E80" s="14">
        <v>2966.17</v>
      </c>
      <c r="F80" s="14">
        <v>171.6</v>
      </c>
      <c r="G80" s="14">
        <v>42.11</v>
      </c>
      <c r="H80" s="14">
        <v>57.88</v>
      </c>
      <c r="I80" s="14">
        <v>36222.542999999998</v>
      </c>
      <c r="J80" s="14">
        <v>6321.83</v>
      </c>
      <c r="K80" s="14">
        <v>17.45</v>
      </c>
      <c r="L80" s="14">
        <v>40</v>
      </c>
      <c r="M80" s="15">
        <v>59.99</v>
      </c>
    </row>
    <row r="81" spans="2:13" x14ac:dyDescent="0.25">
      <c r="B81" s="11" t="s">
        <v>291</v>
      </c>
      <c r="C81" s="12" t="s">
        <v>292</v>
      </c>
      <c r="D81" s="14">
        <v>1130.856</v>
      </c>
      <c r="E81" s="14">
        <v>637.12</v>
      </c>
      <c r="F81" s="14">
        <v>56.33</v>
      </c>
      <c r="G81" s="14">
        <v>39.04</v>
      </c>
      <c r="H81" s="14">
        <v>60.95</v>
      </c>
      <c r="I81" s="14">
        <v>30548.102999999999</v>
      </c>
      <c r="J81" s="14">
        <v>1230.79</v>
      </c>
      <c r="K81" s="14">
        <v>4.0199999999999996</v>
      </c>
      <c r="L81" s="14">
        <v>40.54</v>
      </c>
      <c r="M81" s="15">
        <v>59.45</v>
      </c>
    </row>
    <row r="82" spans="2:13" x14ac:dyDescent="0.25">
      <c r="B82" s="11" t="s">
        <v>293</v>
      </c>
      <c r="C82" s="12" t="s">
        <v>294</v>
      </c>
      <c r="D82" s="14">
        <v>1831.6885</v>
      </c>
      <c r="E82" s="14">
        <v>1305.96</v>
      </c>
      <c r="F82" s="14">
        <v>71.290000000000006</v>
      </c>
      <c r="G82" s="14">
        <v>42.52</v>
      </c>
      <c r="H82" s="14">
        <v>57.47</v>
      </c>
      <c r="I82" s="14">
        <v>31978.1335</v>
      </c>
      <c r="J82" s="14">
        <v>3179.45</v>
      </c>
      <c r="K82" s="14">
        <v>9.94</v>
      </c>
      <c r="L82" s="14">
        <v>42.31</v>
      </c>
      <c r="M82" s="15">
        <v>57.68</v>
      </c>
    </row>
    <row r="83" spans="2:13" x14ac:dyDescent="0.25">
      <c r="B83" s="11" t="s">
        <v>295</v>
      </c>
      <c r="C83" s="12" t="s">
        <v>296</v>
      </c>
      <c r="D83" s="14">
        <v>1632.1575</v>
      </c>
      <c r="E83" s="14">
        <v>1241.6300000000001</v>
      </c>
      <c r="F83" s="14">
        <v>76.069999999999993</v>
      </c>
      <c r="G83" s="14">
        <v>48.95</v>
      </c>
      <c r="H83" s="14">
        <v>51.04</v>
      </c>
      <c r="I83" s="14">
        <v>30480.901000000002</v>
      </c>
      <c r="J83" s="14">
        <v>2015.16</v>
      </c>
      <c r="K83" s="14">
        <v>6.61</v>
      </c>
      <c r="L83" s="14">
        <v>49.71</v>
      </c>
      <c r="M83" s="15">
        <v>50.28</v>
      </c>
    </row>
    <row r="84" spans="2:13" x14ac:dyDescent="0.25">
      <c r="B84" s="11" t="s">
        <v>297</v>
      </c>
      <c r="C84" s="12" t="s">
        <v>298</v>
      </c>
      <c r="D84" s="14">
        <v>1607.8215</v>
      </c>
      <c r="E84" s="14">
        <v>1632.13</v>
      </c>
      <c r="F84" s="14">
        <v>101.51</v>
      </c>
      <c r="G84" s="14">
        <v>45.12</v>
      </c>
      <c r="H84" s="14">
        <v>54.87</v>
      </c>
      <c r="I84" s="14">
        <v>31481.0455</v>
      </c>
      <c r="J84" s="14">
        <v>3996.87</v>
      </c>
      <c r="K84" s="14">
        <v>12.69</v>
      </c>
      <c r="L84" s="14">
        <v>44.13</v>
      </c>
      <c r="M84" s="15">
        <v>55.86</v>
      </c>
    </row>
    <row r="85" spans="2:13" x14ac:dyDescent="0.25">
      <c r="B85" s="11" t="s">
        <v>299</v>
      </c>
      <c r="C85" s="12" t="s">
        <v>300</v>
      </c>
      <c r="D85" s="14">
        <v>9353.0360000000001</v>
      </c>
      <c r="E85" s="14">
        <v>5343.1</v>
      </c>
      <c r="F85" s="14">
        <v>57.12</v>
      </c>
      <c r="G85" s="14">
        <v>76.319999999999993</v>
      </c>
      <c r="H85" s="14">
        <v>23.67</v>
      </c>
      <c r="I85" s="14">
        <v>32175.1705</v>
      </c>
      <c r="J85" s="14">
        <v>5343.1</v>
      </c>
      <c r="K85" s="14">
        <v>16.600000000000001</v>
      </c>
      <c r="L85" s="14">
        <v>76.319999999999993</v>
      </c>
      <c r="M85" s="15">
        <v>23.67</v>
      </c>
    </row>
    <row r="86" spans="2:13" x14ac:dyDescent="0.25">
      <c r="B86" s="11" t="s">
        <v>301</v>
      </c>
      <c r="C86" s="12" t="s">
        <v>302</v>
      </c>
      <c r="D86" s="14">
        <v>1827.3130000000001</v>
      </c>
      <c r="E86" s="14">
        <v>1406.54</v>
      </c>
      <c r="F86" s="14">
        <v>76.97</v>
      </c>
      <c r="G86" s="14">
        <v>42.97</v>
      </c>
      <c r="H86" s="14">
        <v>57.02</v>
      </c>
      <c r="I86" s="14">
        <v>29255.540499999999</v>
      </c>
      <c r="J86" s="14">
        <v>2442.25</v>
      </c>
      <c r="K86" s="14">
        <v>8.34</v>
      </c>
      <c r="L86" s="14">
        <v>42.84</v>
      </c>
      <c r="M86" s="15">
        <v>57.15</v>
      </c>
    </row>
    <row r="87" spans="2:13" x14ac:dyDescent="0.25">
      <c r="B87" s="11" t="s">
        <v>303</v>
      </c>
      <c r="C87" s="12" t="s">
        <v>304</v>
      </c>
      <c r="D87" s="14">
        <v>1896.6935000000001</v>
      </c>
      <c r="E87" s="14">
        <v>1005.11</v>
      </c>
      <c r="F87" s="14">
        <v>52.99</v>
      </c>
      <c r="G87" s="14">
        <v>48.56</v>
      </c>
      <c r="H87" s="14">
        <v>51.43</v>
      </c>
      <c r="I87" s="14">
        <v>29570.682000000001</v>
      </c>
      <c r="J87" s="14">
        <v>2925.83</v>
      </c>
      <c r="K87" s="14">
        <v>9.89</v>
      </c>
      <c r="L87" s="14">
        <v>48.66</v>
      </c>
      <c r="M87" s="15">
        <v>51.33</v>
      </c>
    </row>
    <row r="88" spans="2:13" x14ac:dyDescent="0.25">
      <c r="B88" s="11" t="s">
        <v>305</v>
      </c>
      <c r="C88" s="12" t="s">
        <v>306</v>
      </c>
      <c r="D88" s="14">
        <v>2298.9670000000001</v>
      </c>
      <c r="E88" s="14">
        <v>1405.18</v>
      </c>
      <c r="F88" s="14">
        <v>61.12</v>
      </c>
      <c r="G88" s="14">
        <v>49.01</v>
      </c>
      <c r="H88" s="14">
        <v>50.98</v>
      </c>
      <c r="I88" s="14">
        <v>29685.835999999999</v>
      </c>
      <c r="J88" s="14">
        <v>3263.98</v>
      </c>
      <c r="K88" s="14">
        <v>10.99</v>
      </c>
      <c r="L88" s="14">
        <v>49.6</v>
      </c>
      <c r="M88" s="15">
        <v>50.39</v>
      </c>
    </row>
    <row r="89" spans="2:13" x14ac:dyDescent="0.25">
      <c r="B89" s="11" t="s">
        <v>307</v>
      </c>
      <c r="C89" s="12" t="s">
        <v>308</v>
      </c>
      <c r="D89" s="14">
        <v>1636.857</v>
      </c>
      <c r="E89" s="14">
        <v>1715.36</v>
      </c>
      <c r="F89" s="14">
        <v>104.79</v>
      </c>
      <c r="G89" s="14">
        <v>47.56</v>
      </c>
      <c r="H89" s="14">
        <v>52.43</v>
      </c>
      <c r="I89" s="14">
        <v>30211.951499999999</v>
      </c>
      <c r="J89" s="14">
        <v>3926.22</v>
      </c>
      <c r="K89" s="14">
        <v>12.99</v>
      </c>
      <c r="L89" s="14">
        <v>47.86</v>
      </c>
      <c r="M89" s="15">
        <v>52.13</v>
      </c>
    </row>
    <row r="90" spans="2:13" x14ac:dyDescent="0.25">
      <c r="B90" s="11" t="s">
        <v>309</v>
      </c>
      <c r="C90" s="12" t="s">
        <v>310</v>
      </c>
      <c r="D90" s="14">
        <v>1960.6704999999999</v>
      </c>
      <c r="E90" s="14">
        <v>3383.76</v>
      </c>
      <c r="F90" s="14">
        <v>172.58</v>
      </c>
      <c r="G90" s="14">
        <v>40.68</v>
      </c>
      <c r="H90" s="14">
        <v>59.31</v>
      </c>
      <c r="I90" s="14">
        <v>33466.813499999997</v>
      </c>
      <c r="J90" s="14">
        <v>7741.77</v>
      </c>
      <c r="K90" s="14">
        <v>23.13</v>
      </c>
      <c r="L90" s="14">
        <v>41.82</v>
      </c>
      <c r="M90" s="15">
        <v>58.17</v>
      </c>
    </row>
    <row r="91" spans="2:13" x14ac:dyDescent="0.25">
      <c r="B91" s="11" t="s">
        <v>311</v>
      </c>
      <c r="C91" s="12" t="s">
        <v>312</v>
      </c>
      <c r="D91" s="14">
        <v>1578.1234999999999</v>
      </c>
      <c r="E91" s="14">
        <v>1032.73</v>
      </c>
      <c r="F91" s="14">
        <v>65.44</v>
      </c>
      <c r="G91" s="14">
        <v>46.62</v>
      </c>
      <c r="H91" s="14">
        <v>53.37</v>
      </c>
      <c r="I91" s="14">
        <v>27904.950499999999</v>
      </c>
      <c r="J91" s="14">
        <v>2274.5</v>
      </c>
      <c r="K91" s="14">
        <v>8.15</v>
      </c>
      <c r="L91" s="14">
        <v>47.53</v>
      </c>
      <c r="M91" s="15">
        <v>52.46</v>
      </c>
    </row>
    <row r="92" spans="2:13" x14ac:dyDescent="0.25">
      <c r="B92" s="11" t="s">
        <v>313</v>
      </c>
      <c r="C92" s="12" t="s">
        <v>314</v>
      </c>
      <c r="D92" s="14">
        <v>1811.5429999999999</v>
      </c>
      <c r="E92" s="14">
        <v>1193.1500000000001</v>
      </c>
      <c r="F92" s="14">
        <v>65.86</v>
      </c>
      <c r="G92" s="14">
        <v>56.38</v>
      </c>
      <c r="H92" s="14">
        <v>43.61</v>
      </c>
      <c r="I92" s="14">
        <v>27623.835500000001</v>
      </c>
      <c r="J92" s="14">
        <v>2363.87</v>
      </c>
      <c r="K92" s="14">
        <v>8.5500000000000007</v>
      </c>
      <c r="L92" s="14">
        <v>54.13</v>
      </c>
      <c r="M92" s="15">
        <v>45.86</v>
      </c>
    </row>
    <row r="93" spans="2:13" x14ac:dyDescent="0.25">
      <c r="B93" s="11" t="s">
        <v>315</v>
      </c>
      <c r="C93" s="12" t="s">
        <v>316</v>
      </c>
      <c r="D93" s="14">
        <v>1542.2405000000001</v>
      </c>
      <c r="E93" s="14">
        <v>509.98</v>
      </c>
      <c r="F93" s="14">
        <v>33.06</v>
      </c>
      <c r="G93" s="14">
        <v>43.19</v>
      </c>
      <c r="H93" s="14">
        <v>56.8</v>
      </c>
      <c r="I93" s="14">
        <v>26384.47</v>
      </c>
      <c r="J93" s="14">
        <v>1301.3499999999999</v>
      </c>
      <c r="K93" s="14">
        <v>4.93</v>
      </c>
      <c r="L93" s="14">
        <v>43.77</v>
      </c>
      <c r="M93" s="15">
        <v>56.22</v>
      </c>
    </row>
    <row r="94" spans="2:13" x14ac:dyDescent="0.25">
      <c r="B94" s="11" t="s">
        <v>43</v>
      </c>
      <c r="C94" s="12" t="s">
        <v>317</v>
      </c>
      <c r="D94" s="14">
        <v>1854.0585000000001</v>
      </c>
      <c r="E94" s="14">
        <v>1274.8800000000001</v>
      </c>
      <c r="F94" s="14">
        <v>68.760000000000005</v>
      </c>
      <c r="G94" s="14">
        <v>38.56</v>
      </c>
      <c r="H94" s="14">
        <v>61.43</v>
      </c>
      <c r="I94" s="14">
        <v>27440.941500000001</v>
      </c>
      <c r="J94" s="14">
        <v>2895.3</v>
      </c>
      <c r="K94" s="14">
        <v>10.55</v>
      </c>
      <c r="L94" s="14">
        <v>38.229999999999997</v>
      </c>
      <c r="M94" s="15">
        <v>61.76</v>
      </c>
    </row>
    <row r="95" spans="2:13" x14ac:dyDescent="0.25">
      <c r="B95" s="11" t="s">
        <v>318</v>
      </c>
      <c r="C95" s="12" t="s">
        <v>319</v>
      </c>
      <c r="D95" s="14">
        <v>1219.7249999999999</v>
      </c>
      <c r="E95" s="14">
        <v>1611.19</v>
      </c>
      <c r="F95" s="14">
        <v>132.09</v>
      </c>
      <c r="G95" s="14">
        <v>59.14</v>
      </c>
      <c r="H95" s="14">
        <v>40.85</v>
      </c>
      <c r="I95" s="14">
        <v>25671.242999999999</v>
      </c>
      <c r="J95" s="14">
        <v>2066.35</v>
      </c>
      <c r="K95" s="14">
        <v>8.0399999999999991</v>
      </c>
      <c r="L95" s="14">
        <v>58.74</v>
      </c>
      <c r="M95" s="15">
        <v>41.25</v>
      </c>
    </row>
    <row r="96" spans="2:13" x14ac:dyDescent="0.25">
      <c r="B96" s="11">
        <v>1040</v>
      </c>
      <c r="C96" s="12" t="s">
        <v>320</v>
      </c>
      <c r="D96" s="14">
        <v>1220.0350000000001</v>
      </c>
      <c r="E96" s="14">
        <v>2702.3</v>
      </c>
      <c r="F96" s="14">
        <v>221.49</v>
      </c>
      <c r="G96" s="14">
        <v>83.69</v>
      </c>
      <c r="H96" s="14">
        <v>16.3</v>
      </c>
      <c r="I96" s="14">
        <v>29265.261500000001</v>
      </c>
      <c r="J96" s="14">
        <v>5686.38</v>
      </c>
      <c r="K96" s="14">
        <v>19.43</v>
      </c>
      <c r="L96" s="14">
        <v>81.83</v>
      </c>
      <c r="M96" s="15">
        <v>18.16</v>
      </c>
    </row>
    <row r="97" spans="2:13" x14ac:dyDescent="0.25">
      <c r="B97" s="11">
        <v>1072</v>
      </c>
      <c r="C97" s="12" t="s">
        <v>321</v>
      </c>
      <c r="D97" s="14">
        <v>1974.829</v>
      </c>
      <c r="E97" s="14">
        <v>0</v>
      </c>
      <c r="F97" s="14">
        <v>0</v>
      </c>
      <c r="G97" s="14">
        <v>0</v>
      </c>
      <c r="H97" s="14">
        <v>0</v>
      </c>
      <c r="I97" s="14">
        <v>23253.300500000001</v>
      </c>
      <c r="J97" s="14">
        <v>103.44</v>
      </c>
      <c r="K97" s="14">
        <v>0.44</v>
      </c>
      <c r="L97" s="14">
        <v>117.21</v>
      </c>
      <c r="M97" s="15">
        <v>-17.21</v>
      </c>
    </row>
    <row r="98" spans="2:13" x14ac:dyDescent="0.25">
      <c r="B98" s="11">
        <v>1159</v>
      </c>
      <c r="C98" s="12" t="s">
        <v>322</v>
      </c>
      <c r="D98" s="14">
        <v>1115.3215</v>
      </c>
      <c r="E98" s="14">
        <v>1629.35</v>
      </c>
      <c r="F98" s="14">
        <v>146.08000000000001</v>
      </c>
      <c r="G98" s="14">
        <v>49.98</v>
      </c>
      <c r="H98" s="14">
        <v>50.01</v>
      </c>
      <c r="I98" s="14">
        <v>26779.1525</v>
      </c>
      <c r="J98" s="14">
        <v>4037.57</v>
      </c>
      <c r="K98" s="14">
        <v>15.07</v>
      </c>
      <c r="L98" s="14">
        <v>52.43</v>
      </c>
      <c r="M98" s="15">
        <v>47.56</v>
      </c>
    </row>
    <row r="99" spans="2:13" x14ac:dyDescent="0.25">
      <c r="B99" s="11" t="s">
        <v>323</v>
      </c>
      <c r="C99" s="12" t="s">
        <v>324</v>
      </c>
      <c r="D99" s="14">
        <v>1598.2594999999999</v>
      </c>
      <c r="E99" s="14">
        <v>1224.2</v>
      </c>
      <c r="F99" s="14">
        <v>76.59</v>
      </c>
      <c r="G99" s="14">
        <v>43.57</v>
      </c>
      <c r="H99" s="14">
        <v>56.42</v>
      </c>
      <c r="I99" s="14">
        <v>25297.853500000001</v>
      </c>
      <c r="J99" s="14">
        <v>2811.32</v>
      </c>
      <c r="K99" s="14">
        <v>11.11</v>
      </c>
      <c r="L99" s="14">
        <v>43.51</v>
      </c>
      <c r="M99" s="15">
        <v>56.48</v>
      </c>
    </row>
    <row r="100" spans="2:13" x14ac:dyDescent="0.25">
      <c r="B100" s="11" t="s">
        <v>325</v>
      </c>
      <c r="C100" s="12" t="s">
        <v>326</v>
      </c>
      <c r="D100" s="14">
        <v>1216.3595</v>
      </c>
      <c r="E100" s="14">
        <v>1863.09</v>
      </c>
      <c r="F100" s="14">
        <v>153.16</v>
      </c>
      <c r="G100" s="14">
        <v>37.93</v>
      </c>
      <c r="H100" s="14">
        <v>62.06</v>
      </c>
      <c r="I100" s="14">
        <v>26851.4025</v>
      </c>
      <c r="J100" s="14">
        <v>4507.62</v>
      </c>
      <c r="K100" s="14">
        <v>16.78</v>
      </c>
      <c r="L100" s="14">
        <v>38.090000000000003</v>
      </c>
      <c r="M100" s="15">
        <v>61.9</v>
      </c>
    </row>
    <row r="101" spans="2:13" x14ac:dyDescent="0.25">
      <c r="B101" s="11" t="s">
        <v>327</v>
      </c>
      <c r="C101" s="12" t="s">
        <v>328</v>
      </c>
      <c r="D101" s="14">
        <v>1934.7739999999999</v>
      </c>
      <c r="E101" s="14">
        <v>998.28</v>
      </c>
      <c r="F101" s="14">
        <v>51.59</v>
      </c>
      <c r="G101" s="14">
        <v>42.61</v>
      </c>
      <c r="H101" s="14">
        <v>57.38</v>
      </c>
      <c r="I101" s="14">
        <v>24678.518499999998</v>
      </c>
      <c r="J101" s="14">
        <v>2367.2399999999998</v>
      </c>
      <c r="K101" s="14">
        <v>9.59</v>
      </c>
      <c r="L101" s="14">
        <v>43.38</v>
      </c>
      <c r="M101" s="15">
        <v>56.61</v>
      </c>
    </row>
    <row r="102" spans="2:13" x14ac:dyDescent="0.25">
      <c r="B102" s="11" t="s">
        <v>329</v>
      </c>
      <c r="C102" s="12" t="s">
        <v>330</v>
      </c>
      <c r="D102" s="14">
        <v>1588.1125</v>
      </c>
      <c r="E102" s="14">
        <v>1136.28</v>
      </c>
      <c r="F102" s="14">
        <v>71.540000000000006</v>
      </c>
      <c r="G102" s="14">
        <v>37.549999999999997</v>
      </c>
      <c r="H102" s="14">
        <v>62.44</v>
      </c>
      <c r="I102" s="14">
        <v>25034.380499999999</v>
      </c>
      <c r="J102" s="14">
        <v>2755.24</v>
      </c>
      <c r="K102" s="14">
        <v>11</v>
      </c>
      <c r="L102" s="14">
        <v>40.1</v>
      </c>
      <c r="M102" s="15">
        <v>59.89</v>
      </c>
    </row>
    <row r="103" spans="2:13" x14ac:dyDescent="0.25">
      <c r="B103" s="11" t="s">
        <v>331</v>
      </c>
      <c r="C103" s="12" t="s">
        <v>332</v>
      </c>
      <c r="D103" s="14">
        <v>1201.6685</v>
      </c>
      <c r="E103" s="14">
        <v>1378</v>
      </c>
      <c r="F103" s="14">
        <v>114.67</v>
      </c>
      <c r="G103" s="14">
        <v>43.07</v>
      </c>
      <c r="H103" s="14">
        <v>56.92</v>
      </c>
      <c r="I103" s="14">
        <v>25128.354500000001</v>
      </c>
      <c r="J103" s="14">
        <v>3011.45</v>
      </c>
      <c r="K103" s="14">
        <v>11.98</v>
      </c>
      <c r="L103" s="14">
        <v>42.42</v>
      </c>
      <c r="M103" s="15">
        <v>57.57</v>
      </c>
    </row>
    <row r="104" spans="2:13" x14ac:dyDescent="0.25">
      <c r="B104" s="11" t="s">
        <v>333</v>
      </c>
      <c r="C104" s="12" t="s">
        <v>334</v>
      </c>
      <c r="D104" s="14">
        <v>566.11500000000001</v>
      </c>
      <c r="E104" s="14">
        <v>274.14</v>
      </c>
      <c r="F104" s="14">
        <v>48.42</v>
      </c>
      <c r="G104" s="14">
        <v>40.67</v>
      </c>
      <c r="H104" s="14">
        <v>59.32</v>
      </c>
      <c r="I104" s="14">
        <v>22297.841</v>
      </c>
      <c r="J104" s="14">
        <v>274.14</v>
      </c>
      <c r="K104" s="14">
        <v>1.22</v>
      </c>
      <c r="L104" s="14">
        <v>40.67</v>
      </c>
      <c r="M104" s="15">
        <v>59.32</v>
      </c>
    </row>
    <row r="105" spans="2:13" x14ac:dyDescent="0.25">
      <c r="B105" s="11">
        <v>1041</v>
      </c>
      <c r="C105" s="12" t="s">
        <v>335</v>
      </c>
      <c r="D105" s="14">
        <v>1350.8440000000001</v>
      </c>
      <c r="E105" s="14">
        <v>850</v>
      </c>
      <c r="F105" s="14">
        <v>62.92</v>
      </c>
      <c r="G105" s="14">
        <v>87.2</v>
      </c>
      <c r="H105" s="14">
        <v>12.79</v>
      </c>
      <c r="I105" s="14">
        <v>23512.940500000001</v>
      </c>
      <c r="J105" s="14">
        <v>1594.15</v>
      </c>
      <c r="K105" s="14">
        <v>6.77</v>
      </c>
      <c r="L105" s="14">
        <v>85.68</v>
      </c>
      <c r="M105" s="15">
        <v>14.31</v>
      </c>
    </row>
    <row r="106" spans="2:13" x14ac:dyDescent="0.25">
      <c r="B106" s="11" t="s">
        <v>336</v>
      </c>
      <c r="C106" s="12" t="s">
        <v>337</v>
      </c>
      <c r="D106" s="14">
        <v>1113.827</v>
      </c>
      <c r="E106" s="14">
        <v>856.45</v>
      </c>
      <c r="F106" s="14">
        <v>76.89</v>
      </c>
      <c r="G106" s="14">
        <v>41.8</v>
      </c>
      <c r="H106" s="14">
        <v>58.19</v>
      </c>
      <c r="I106" s="14">
        <v>23795.321499999998</v>
      </c>
      <c r="J106" s="14">
        <v>1920.75</v>
      </c>
      <c r="K106" s="14">
        <v>8.07</v>
      </c>
      <c r="L106" s="14">
        <v>43.43</v>
      </c>
      <c r="M106" s="15">
        <v>56.56</v>
      </c>
    </row>
    <row r="107" spans="2:13" x14ac:dyDescent="0.25">
      <c r="B107" s="11" t="s">
        <v>338</v>
      </c>
      <c r="C107" s="12" t="s">
        <v>339</v>
      </c>
      <c r="D107" s="14">
        <v>1133.0764999999999</v>
      </c>
      <c r="E107" s="14">
        <v>1083.6199999999999</v>
      </c>
      <c r="F107" s="14">
        <v>95.63</v>
      </c>
      <c r="G107" s="14">
        <v>42.84</v>
      </c>
      <c r="H107" s="14">
        <v>57.15</v>
      </c>
      <c r="I107" s="14">
        <v>23763.539499999999</v>
      </c>
      <c r="J107" s="14">
        <v>2706.05</v>
      </c>
      <c r="K107" s="14">
        <v>11.38</v>
      </c>
      <c r="L107" s="14">
        <v>42.93</v>
      </c>
      <c r="M107" s="15">
        <v>57.06</v>
      </c>
    </row>
    <row r="108" spans="2:13" x14ac:dyDescent="0.25">
      <c r="B108" s="11" t="s">
        <v>340</v>
      </c>
      <c r="C108" s="12" t="s">
        <v>341</v>
      </c>
      <c r="D108" s="14">
        <v>933.93399999999997</v>
      </c>
      <c r="E108" s="14">
        <v>497.59</v>
      </c>
      <c r="F108" s="14">
        <v>53.27</v>
      </c>
      <c r="G108" s="14">
        <v>50.44</v>
      </c>
      <c r="H108" s="14">
        <v>49.55</v>
      </c>
      <c r="I108" s="14">
        <v>22784.727500000001</v>
      </c>
      <c r="J108" s="14">
        <v>1737.41</v>
      </c>
      <c r="K108" s="14">
        <v>7.62</v>
      </c>
      <c r="L108" s="14">
        <v>54.72</v>
      </c>
      <c r="M108" s="15">
        <v>45.27</v>
      </c>
    </row>
    <row r="109" spans="2:13" x14ac:dyDescent="0.25">
      <c r="B109" s="11" t="s">
        <v>342</v>
      </c>
      <c r="C109" s="12" t="s">
        <v>343</v>
      </c>
      <c r="D109" s="14">
        <v>784.75450000000001</v>
      </c>
      <c r="E109" s="14">
        <v>778.62</v>
      </c>
      <c r="F109" s="14">
        <v>99.21</v>
      </c>
      <c r="G109" s="14">
        <v>44.87</v>
      </c>
      <c r="H109" s="14">
        <v>55.12</v>
      </c>
      <c r="I109" s="14">
        <v>21991.701000000001</v>
      </c>
      <c r="J109" s="14">
        <v>1413.37</v>
      </c>
      <c r="K109" s="14">
        <v>6.42</v>
      </c>
      <c r="L109" s="14">
        <v>44.49</v>
      </c>
      <c r="M109" s="15">
        <v>55.5</v>
      </c>
    </row>
    <row r="110" spans="2:13" x14ac:dyDescent="0.25">
      <c r="B110" s="11" t="s">
        <v>344</v>
      </c>
      <c r="C110" s="12" t="s">
        <v>345</v>
      </c>
      <c r="D110" s="14">
        <v>1250.828</v>
      </c>
      <c r="E110" s="14">
        <v>1165.27</v>
      </c>
      <c r="F110" s="14">
        <v>93.15</v>
      </c>
      <c r="G110" s="14">
        <v>44.86</v>
      </c>
      <c r="H110" s="14">
        <v>55.13</v>
      </c>
      <c r="I110" s="14">
        <v>22339.9185</v>
      </c>
      <c r="J110" s="14">
        <v>1873.04</v>
      </c>
      <c r="K110" s="14">
        <v>8.3800000000000008</v>
      </c>
      <c r="L110" s="14">
        <v>44.7</v>
      </c>
      <c r="M110" s="15">
        <v>55.29</v>
      </c>
    </row>
    <row r="111" spans="2:13" x14ac:dyDescent="0.25">
      <c r="B111" s="11" t="s">
        <v>346</v>
      </c>
      <c r="C111" s="12" t="s">
        <v>347</v>
      </c>
      <c r="D111" s="14">
        <v>1353.807</v>
      </c>
      <c r="E111" s="14">
        <v>417.28</v>
      </c>
      <c r="F111" s="14">
        <v>30.82</v>
      </c>
      <c r="G111" s="14">
        <v>44.18</v>
      </c>
      <c r="H111" s="14">
        <v>55.81</v>
      </c>
      <c r="I111" s="14">
        <v>21568.3495</v>
      </c>
      <c r="J111" s="14">
        <v>1113.96</v>
      </c>
      <c r="K111" s="14">
        <v>5.16</v>
      </c>
      <c r="L111" s="14">
        <v>46.24</v>
      </c>
      <c r="M111" s="15">
        <v>53.75</v>
      </c>
    </row>
    <row r="112" spans="2:13" x14ac:dyDescent="0.25">
      <c r="B112" s="11" t="s">
        <v>348</v>
      </c>
      <c r="C112" s="12" t="s">
        <v>349</v>
      </c>
      <c r="D112" s="14">
        <v>1901.1849999999999</v>
      </c>
      <c r="E112" s="14">
        <v>4555.1499999999996</v>
      </c>
      <c r="F112" s="14">
        <v>239.59</v>
      </c>
      <c r="G112" s="14">
        <v>46.35</v>
      </c>
      <c r="H112" s="14">
        <v>53.64</v>
      </c>
      <c r="I112" s="14">
        <v>27341.038</v>
      </c>
      <c r="J112" s="14">
        <v>7039.65</v>
      </c>
      <c r="K112" s="14">
        <v>25.74</v>
      </c>
      <c r="L112" s="14">
        <v>46.4</v>
      </c>
      <c r="M112" s="15">
        <v>53.59</v>
      </c>
    </row>
    <row r="113" spans="2:13" x14ac:dyDescent="0.25">
      <c r="B113" s="11" t="s">
        <v>350</v>
      </c>
      <c r="C113" s="12" t="s">
        <v>351</v>
      </c>
      <c r="D113" s="14">
        <v>1947.2204999999999</v>
      </c>
      <c r="E113" s="14">
        <v>1169.8399999999999</v>
      </c>
      <c r="F113" s="14">
        <v>60.07</v>
      </c>
      <c r="G113" s="14">
        <v>46.89</v>
      </c>
      <c r="H113" s="14">
        <v>53.1</v>
      </c>
      <c r="I113" s="14">
        <v>22075.006000000001</v>
      </c>
      <c r="J113" s="14">
        <v>1950.86</v>
      </c>
      <c r="K113" s="14">
        <v>8.83</v>
      </c>
      <c r="L113" s="14">
        <v>47.52</v>
      </c>
      <c r="M113" s="15">
        <v>52.47</v>
      </c>
    </row>
    <row r="114" spans="2:13" x14ac:dyDescent="0.25">
      <c r="B114" s="11" t="s">
        <v>352</v>
      </c>
      <c r="C114" s="12" t="s">
        <v>353</v>
      </c>
      <c r="D114" s="14">
        <v>1507.626</v>
      </c>
      <c r="E114" s="14">
        <v>1337.05</v>
      </c>
      <c r="F114" s="14">
        <v>88.68</v>
      </c>
      <c r="G114" s="14">
        <v>47.59</v>
      </c>
      <c r="H114" s="14">
        <v>52.4</v>
      </c>
      <c r="I114" s="14">
        <v>22139.77</v>
      </c>
      <c r="J114" s="14">
        <v>2106.86</v>
      </c>
      <c r="K114" s="14">
        <v>9.51</v>
      </c>
      <c r="L114" s="14">
        <v>46.63</v>
      </c>
      <c r="M114" s="15">
        <v>53.36</v>
      </c>
    </row>
    <row r="115" spans="2:13" x14ac:dyDescent="0.25">
      <c r="B115" s="11">
        <v>1160</v>
      </c>
      <c r="C115" s="12" t="s">
        <v>354</v>
      </c>
      <c r="D115" s="14">
        <v>1106.1614999999999</v>
      </c>
      <c r="E115" s="14">
        <v>188.79</v>
      </c>
      <c r="F115" s="14">
        <v>17.059999999999999</v>
      </c>
      <c r="G115" s="14">
        <v>50.75</v>
      </c>
      <c r="H115" s="14">
        <v>49.24</v>
      </c>
      <c r="I115" s="14">
        <v>20370.962500000001</v>
      </c>
      <c r="J115" s="14">
        <v>471.55</v>
      </c>
      <c r="K115" s="14">
        <v>2.31</v>
      </c>
      <c r="L115" s="14">
        <v>47.9</v>
      </c>
      <c r="M115" s="15">
        <v>52.09</v>
      </c>
    </row>
    <row r="116" spans="2:13" x14ac:dyDescent="0.25">
      <c r="B116" s="11" t="s">
        <v>355</v>
      </c>
      <c r="C116" s="12" t="s">
        <v>356</v>
      </c>
      <c r="D116" s="14">
        <v>802.86900000000003</v>
      </c>
      <c r="E116" s="14">
        <v>179.73</v>
      </c>
      <c r="F116" s="14">
        <v>22.38</v>
      </c>
      <c r="G116" s="14">
        <v>107.96</v>
      </c>
      <c r="H116" s="14">
        <v>-7.96</v>
      </c>
      <c r="I116" s="14">
        <v>20495.826499999999</v>
      </c>
      <c r="J116" s="14">
        <v>620.22</v>
      </c>
      <c r="K116" s="14">
        <v>3.02</v>
      </c>
      <c r="L116" s="14">
        <v>105.72</v>
      </c>
      <c r="M116" s="15">
        <v>-5.72</v>
      </c>
    </row>
    <row r="117" spans="2:13" x14ac:dyDescent="0.25">
      <c r="B117" s="11" t="s">
        <v>357</v>
      </c>
      <c r="C117" s="12" t="s">
        <v>358</v>
      </c>
      <c r="D117" s="14">
        <v>1430.3030000000001</v>
      </c>
      <c r="E117" s="14">
        <v>917.22</v>
      </c>
      <c r="F117" s="14">
        <v>64.12</v>
      </c>
      <c r="G117" s="14">
        <v>49.96</v>
      </c>
      <c r="H117" s="14">
        <v>50.03</v>
      </c>
      <c r="I117" s="14">
        <v>21850.604500000001</v>
      </c>
      <c r="J117" s="14">
        <v>2004.97</v>
      </c>
      <c r="K117" s="14">
        <v>9.17</v>
      </c>
      <c r="L117" s="14">
        <v>49.66</v>
      </c>
      <c r="M117" s="15">
        <v>50.33</v>
      </c>
    </row>
    <row r="118" spans="2:13" x14ac:dyDescent="0.25">
      <c r="B118" s="11" t="s">
        <v>359</v>
      </c>
      <c r="C118" s="12" t="s">
        <v>360</v>
      </c>
      <c r="D118" s="14">
        <v>617.80200000000002</v>
      </c>
      <c r="E118" s="14">
        <v>0</v>
      </c>
      <c r="F118" s="14">
        <v>0</v>
      </c>
      <c r="G118" s="14">
        <v>0</v>
      </c>
      <c r="H118" s="14">
        <v>0</v>
      </c>
      <c r="I118" s="14">
        <v>20569.698</v>
      </c>
      <c r="J118" s="14">
        <v>824.32</v>
      </c>
      <c r="K118" s="14">
        <v>4</v>
      </c>
      <c r="L118" s="14">
        <v>49.24</v>
      </c>
      <c r="M118" s="15">
        <v>50.75</v>
      </c>
    </row>
    <row r="119" spans="2:13" x14ac:dyDescent="0.25">
      <c r="B119" s="11" t="s">
        <v>361</v>
      </c>
      <c r="C119" s="12" t="s">
        <v>362</v>
      </c>
      <c r="D119" s="14">
        <v>1049.2315000000001</v>
      </c>
      <c r="E119" s="14">
        <v>3361.97</v>
      </c>
      <c r="F119" s="14">
        <v>320.42</v>
      </c>
      <c r="G119" s="14">
        <v>46.21</v>
      </c>
      <c r="H119" s="14">
        <v>53.78</v>
      </c>
      <c r="I119" s="14">
        <v>24825.1185</v>
      </c>
      <c r="J119" s="14">
        <v>5220.53</v>
      </c>
      <c r="K119" s="14">
        <v>21.02</v>
      </c>
      <c r="L119" s="14">
        <v>46.12</v>
      </c>
      <c r="M119" s="15">
        <v>53.87</v>
      </c>
    </row>
    <row r="120" spans="2:13" x14ac:dyDescent="0.25">
      <c r="B120" s="11" t="s">
        <v>363</v>
      </c>
      <c r="C120" s="12" t="s">
        <v>364</v>
      </c>
      <c r="D120" s="14">
        <v>1292.0015000000001</v>
      </c>
      <c r="E120" s="14">
        <v>1505.12</v>
      </c>
      <c r="F120" s="14">
        <v>116.49</v>
      </c>
      <c r="G120" s="14">
        <v>56.45</v>
      </c>
      <c r="H120" s="14">
        <v>43.54</v>
      </c>
      <c r="I120" s="14">
        <v>23003.338500000002</v>
      </c>
      <c r="J120" s="14">
        <v>3607.61</v>
      </c>
      <c r="K120" s="14">
        <v>15.68</v>
      </c>
      <c r="L120" s="14">
        <v>54.55</v>
      </c>
      <c r="M120" s="15">
        <v>45.44</v>
      </c>
    </row>
    <row r="121" spans="2:13" x14ac:dyDescent="0.25">
      <c r="B121" s="11" t="s">
        <v>27</v>
      </c>
      <c r="C121" s="12" t="s">
        <v>365</v>
      </c>
      <c r="D121" s="14">
        <v>1534.0909999999999</v>
      </c>
      <c r="E121" s="14">
        <v>1349.76</v>
      </c>
      <c r="F121" s="14">
        <v>87.98</v>
      </c>
      <c r="G121" s="14">
        <v>44.79</v>
      </c>
      <c r="H121" s="14">
        <v>55.2</v>
      </c>
      <c r="I121" s="14">
        <v>21999.305499999999</v>
      </c>
      <c r="J121" s="14">
        <v>2689.19</v>
      </c>
      <c r="K121" s="14">
        <v>12.22</v>
      </c>
      <c r="L121" s="14">
        <v>44.5</v>
      </c>
      <c r="M121" s="15">
        <v>55.49</v>
      </c>
    </row>
    <row r="122" spans="2:13" x14ac:dyDescent="0.25">
      <c r="B122" s="11" t="s">
        <v>366</v>
      </c>
      <c r="C122" s="12" t="s">
        <v>367</v>
      </c>
      <c r="D122" s="14">
        <v>1306.5715</v>
      </c>
      <c r="E122" s="14">
        <v>891.05</v>
      </c>
      <c r="F122" s="14">
        <v>68.19</v>
      </c>
      <c r="G122" s="14">
        <v>50.99</v>
      </c>
      <c r="H122" s="14">
        <v>49</v>
      </c>
      <c r="I122" s="14">
        <v>20643.805499999999</v>
      </c>
      <c r="J122" s="14">
        <v>1898.12</v>
      </c>
      <c r="K122" s="14">
        <v>9.19</v>
      </c>
      <c r="L122" s="14">
        <v>48.86</v>
      </c>
      <c r="M122" s="15">
        <v>51.13</v>
      </c>
    </row>
    <row r="123" spans="2:13" x14ac:dyDescent="0.25">
      <c r="B123" s="11" t="s">
        <v>368</v>
      </c>
      <c r="C123" s="12" t="s">
        <v>369</v>
      </c>
      <c r="D123" s="14">
        <v>740.42650000000003</v>
      </c>
      <c r="E123" s="14">
        <v>864.25</v>
      </c>
      <c r="F123" s="14">
        <v>116.72</v>
      </c>
      <c r="G123" s="14">
        <v>50.67</v>
      </c>
      <c r="H123" s="14">
        <v>49.32</v>
      </c>
      <c r="I123" s="14">
        <v>20597.441999999999</v>
      </c>
      <c r="J123" s="14">
        <v>1977.55</v>
      </c>
      <c r="K123" s="14">
        <v>9.6</v>
      </c>
      <c r="L123" s="14">
        <v>49.56</v>
      </c>
      <c r="M123" s="15">
        <v>50.43</v>
      </c>
    </row>
    <row r="124" spans="2:13" x14ac:dyDescent="0.25">
      <c r="B124" s="11" t="s">
        <v>370</v>
      </c>
      <c r="C124" s="12" t="s">
        <v>371</v>
      </c>
      <c r="D124" s="14">
        <v>1436.932</v>
      </c>
      <c r="E124" s="14">
        <v>2047.74</v>
      </c>
      <c r="F124" s="14">
        <v>142.5</v>
      </c>
      <c r="G124" s="14">
        <v>50.31</v>
      </c>
      <c r="H124" s="14">
        <v>49.68</v>
      </c>
      <c r="I124" s="14">
        <v>21756.758000000002</v>
      </c>
      <c r="J124" s="14">
        <v>3531.32</v>
      </c>
      <c r="K124" s="14">
        <v>16.23</v>
      </c>
      <c r="L124" s="14">
        <v>50.91</v>
      </c>
      <c r="M124" s="15">
        <v>49.08</v>
      </c>
    </row>
    <row r="125" spans="2:13" x14ac:dyDescent="0.25">
      <c r="B125" s="11" t="s">
        <v>372</v>
      </c>
      <c r="C125" s="12" t="s">
        <v>373</v>
      </c>
      <c r="D125" s="14">
        <v>1226.6875</v>
      </c>
      <c r="E125" s="14">
        <v>1136.8599999999999</v>
      </c>
      <c r="F125" s="14">
        <v>92.67</v>
      </c>
      <c r="G125" s="14">
        <v>43.42</v>
      </c>
      <c r="H125" s="14">
        <v>56.57</v>
      </c>
      <c r="I125" s="14">
        <v>20094.172999999999</v>
      </c>
      <c r="J125" s="14">
        <v>2107.5100000000002</v>
      </c>
      <c r="K125" s="14">
        <v>10.48</v>
      </c>
      <c r="L125" s="14">
        <v>43.57</v>
      </c>
      <c r="M125" s="15">
        <v>56.42</v>
      </c>
    </row>
    <row r="126" spans="2:13" x14ac:dyDescent="0.25">
      <c r="B126" s="11" t="s">
        <v>374</v>
      </c>
      <c r="C126" s="12" t="s">
        <v>375</v>
      </c>
      <c r="D126" s="14">
        <v>1067.8430000000001</v>
      </c>
      <c r="E126" s="14">
        <v>666.39</v>
      </c>
      <c r="F126" s="14">
        <v>62.4</v>
      </c>
      <c r="G126" s="14">
        <v>43.08</v>
      </c>
      <c r="H126" s="14">
        <v>56.91</v>
      </c>
      <c r="I126" s="14">
        <v>19363.6715</v>
      </c>
      <c r="J126" s="14">
        <v>1406.84</v>
      </c>
      <c r="K126" s="14">
        <v>7.26</v>
      </c>
      <c r="L126" s="14">
        <v>44.21</v>
      </c>
      <c r="M126" s="15">
        <v>55.78</v>
      </c>
    </row>
    <row r="127" spans="2:13" x14ac:dyDescent="0.25">
      <c r="B127" s="11" t="s">
        <v>376</v>
      </c>
      <c r="C127" s="12" t="s">
        <v>377</v>
      </c>
      <c r="D127" s="14">
        <v>1062.866</v>
      </c>
      <c r="E127" s="14">
        <v>943.26</v>
      </c>
      <c r="F127" s="14">
        <v>88.74</v>
      </c>
      <c r="G127" s="14">
        <v>48.69</v>
      </c>
      <c r="H127" s="14">
        <v>51.3</v>
      </c>
      <c r="I127" s="14">
        <v>19778.984499999999</v>
      </c>
      <c r="J127" s="14">
        <v>1923.9</v>
      </c>
      <c r="K127" s="14">
        <v>9.7200000000000006</v>
      </c>
      <c r="L127" s="14">
        <v>48.61</v>
      </c>
      <c r="M127" s="15">
        <v>51.38</v>
      </c>
    </row>
    <row r="128" spans="2:13" x14ac:dyDescent="0.25">
      <c r="B128" s="11" t="s">
        <v>378</v>
      </c>
      <c r="C128" s="12" t="s">
        <v>379</v>
      </c>
      <c r="D128" s="14">
        <v>931.47749999999996</v>
      </c>
      <c r="E128" s="14">
        <v>852.08</v>
      </c>
      <c r="F128" s="14">
        <v>91.47</v>
      </c>
      <c r="G128" s="14">
        <v>54.1</v>
      </c>
      <c r="H128" s="14">
        <v>45.89</v>
      </c>
      <c r="I128" s="14">
        <v>19265.789499999999</v>
      </c>
      <c r="J128" s="14">
        <v>1435.36</v>
      </c>
      <c r="K128" s="14">
        <v>7.45</v>
      </c>
      <c r="L128" s="14">
        <v>52.18</v>
      </c>
      <c r="M128" s="15">
        <v>47.81</v>
      </c>
    </row>
    <row r="129" spans="2:13" x14ac:dyDescent="0.25">
      <c r="B129" s="11">
        <v>1126</v>
      </c>
      <c r="C129" s="12" t="s">
        <v>380</v>
      </c>
      <c r="D129" s="14">
        <v>444.45600000000002</v>
      </c>
      <c r="E129" s="14">
        <v>517.20000000000005</v>
      </c>
      <c r="F129" s="14">
        <v>116.36</v>
      </c>
      <c r="G129" s="14">
        <v>46.67</v>
      </c>
      <c r="H129" s="14">
        <v>53.32</v>
      </c>
      <c r="I129" s="14">
        <v>18914.229500000001</v>
      </c>
      <c r="J129" s="14">
        <v>1137.8399999999999</v>
      </c>
      <c r="K129" s="14">
        <v>6.01</v>
      </c>
      <c r="L129" s="14">
        <v>46.67</v>
      </c>
      <c r="M129" s="15">
        <v>53.32</v>
      </c>
    </row>
    <row r="130" spans="2:13" x14ac:dyDescent="0.25">
      <c r="B130" s="11" t="s">
        <v>381</v>
      </c>
      <c r="C130" s="12" t="s">
        <v>382</v>
      </c>
      <c r="D130" s="14">
        <v>1100.8755000000001</v>
      </c>
      <c r="E130" s="14">
        <v>1580.92</v>
      </c>
      <c r="F130" s="14">
        <v>143.6</v>
      </c>
      <c r="G130" s="14">
        <v>51.43</v>
      </c>
      <c r="H130" s="14">
        <v>48.56</v>
      </c>
      <c r="I130" s="14">
        <v>21350.779500000001</v>
      </c>
      <c r="J130" s="14">
        <v>3753.17</v>
      </c>
      <c r="K130" s="14">
        <v>17.57</v>
      </c>
      <c r="L130" s="14">
        <v>51.12</v>
      </c>
      <c r="M130" s="15">
        <v>48.87</v>
      </c>
    </row>
    <row r="131" spans="2:13" x14ac:dyDescent="0.25">
      <c r="B131" s="11">
        <v>1116</v>
      </c>
      <c r="C131" s="12" t="s">
        <v>383</v>
      </c>
      <c r="D131" s="14">
        <v>1989.61</v>
      </c>
      <c r="E131" s="14">
        <v>815.1</v>
      </c>
      <c r="F131" s="14">
        <v>40.96</v>
      </c>
      <c r="G131" s="14">
        <v>50.86</v>
      </c>
      <c r="H131" s="14">
        <v>49.13</v>
      </c>
      <c r="I131" s="14">
        <v>19370.189999999999</v>
      </c>
      <c r="J131" s="14">
        <v>2107.37</v>
      </c>
      <c r="K131" s="14">
        <v>10.87</v>
      </c>
      <c r="L131" s="14">
        <v>50.97</v>
      </c>
      <c r="M131" s="15">
        <v>49.02</v>
      </c>
    </row>
    <row r="132" spans="2:13" x14ac:dyDescent="0.25">
      <c r="B132" s="11" t="s">
        <v>384</v>
      </c>
      <c r="C132" s="12" t="s">
        <v>385</v>
      </c>
      <c r="D132" s="14">
        <v>1819.9815000000001</v>
      </c>
      <c r="E132" s="14">
        <v>3407.7</v>
      </c>
      <c r="F132" s="14">
        <v>187.23</v>
      </c>
      <c r="G132" s="14">
        <v>47.08</v>
      </c>
      <c r="H132" s="14">
        <v>52.91</v>
      </c>
      <c r="I132" s="14">
        <v>26474.213</v>
      </c>
      <c r="J132" s="14">
        <v>9278.08</v>
      </c>
      <c r="K132" s="14">
        <v>35.04</v>
      </c>
      <c r="L132" s="14">
        <v>46.65</v>
      </c>
      <c r="M132" s="15">
        <v>53.34</v>
      </c>
    </row>
    <row r="133" spans="2:13" x14ac:dyDescent="0.25">
      <c r="B133" s="11" t="s">
        <v>386</v>
      </c>
      <c r="C133" s="12" t="s">
        <v>387</v>
      </c>
      <c r="D133" s="14">
        <v>1403.508</v>
      </c>
      <c r="E133" s="14">
        <v>702.58</v>
      </c>
      <c r="F133" s="14">
        <v>50.05</v>
      </c>
      <c r="G133" s="14">
        <v>45.26</v>
      </c>
      <c r="H133" s="14">
        <v>54.73</v>
      </c>
      <c r="I133" s="14">
        <v>18442.486499999999</v>
      </c>
      <c r="J133" s="14">
        <v>1518.1</v>
      </c>
      <c r="K133" s="14">
        <v>8.23</v>
      </c>
      <c r="L133" s="14">
        <v>44.69</v>
      </c>
      <c r="M133" s="15">
        <v>55.3</v>
      </c>
    </row>
    <row r="134" spans="2:13" x14ac:dyDescent="0.25">
      <c r="B134" s="11" t="s">
        <v>388</v>
      </c>
      <c r="C134" s="12" t="s">
        <v>389</v>
      </c>
      <c r="D134" s="14">
        <v>1098.23</v>
      </c>
      <c r="E134" s="14">
        <v>0</v>
      </c>
      <c r="F134" s="14">
        <v>0</v>
      </c>
      <c r="G134" s="14">
        <v>0</v>
      </c>
      <c r="H134" s="14">
        <v>0</v>
      </c>
      <c r="I134" s="14">
        <v>16895.5625</v>
      </c>
      <c r="J134" s="14">
        <v>0</v>
      </c>
      <c r="K134" s="14">
        <v>0</v>
      </c>
      <c r="L134" s="14">
        <v>0</v>
      </c>
      <c r="M134" s="15">
        <v>0</v>
      </c>
    </row>
    <row r="135" spans="2:13" x14ac:dyDescent="0.25">
      <c r="B135" s="11" t="s">
        <v>390</v>
      </c>
      <c r="C135" s="12" t="s">
        <v>391</v>
      </c>
      <c r="D135" s="14">
        <v>1138.1469999999999</v>
      </c>
      <c r="E135" s="14">
        <v>203.88</v>
      </c>
      <c r="F135" s="14">
        <v>17.91</v>
      </c>
      <c r="G135" s="14">
        <v>57.19</v>
      </c>
      <c r="H135" s="14">
        <v>42.8</v>
      </c>
      <c r="I135" s="14">
        <v>17311.600999999999</v>
      </c>
      <c r="J135" s="14">
        <v>491.38</v>
      </c>
      <c r="K135" s="14">
        <v>2.83</v>
      </c>
      <c r="L135" s="14">
        <v>66.58</v>
      </c>
      <c r="M135" s="15">
        <v>33.409999999999997</v>
      </c>
    </row>
    <row r="136" spans="2:13" x14ac:dyDescent="0.25">
      <c r="B136" s="11" t="s">
        <v>392</v>
      </c>
      <c r="C136" s="12" t="s">
        <v>393</v>
      </c>
      <c r="D136" s="14">
        <v>775.19749999999999</v>
      </c>
      <c r="E136" s="14">
        <v>902.56</v>
      </c>
      <c r="F136" s="14">
        <v>116.42</v>
      </c>
      <c r="G136" s="14">
        <v>40.79</v>
      </c>
      <c r="H136" s="14">
        <v>59.2</v>
      </c>
      <c r="I136" s="14">
        <v>18651.457999999999</v>
      </c>
      <c r="J136" s="14">
        <v>1903.46</v>
      </c>
      <c r="K136" s="14">
        <v>10.199999999999999</v>
      </c>
      <c r="L136" s="14">
        <v>41.27</v>
      </c>
      <c r="M136" s="15">
        <v>58.72</v>
      </c>
    </row>
    <row r="137" spans="2:13" x14ac:dyDescent="0.25">
      <c r="B137" s="11" t="s">
        <v>394</v>
      </c>
      <c r="C137" s="12" t="s">
        <v>395</v>
      </c>
      <c r="D137" s="14">
        <v>771.18700000000001</v>
      </c>
      <c r="E137" s="14">
        <v>993.42</v>
      </c>
      <c r="F137" s="14">
        <v>128.81</v>
      </c>
      <c r="G137" s="14">
        <v>46.25</v>
      </c>
      <c r="H137" s="14">
        <v>53.74</v>
      </c>
      <c r="I137" s="14">
        <v>18207.069</v>
      </c>
      <c r="J137" s="14">
        <v>1555.48</v>
      </c>
      <c r="K137" s="14">
        <v>8.5399999999999991</v>
      </c>
      <c r="L137" s="14">
        <v>45.56</v>
      </c>
      <c r="M137" s="15">
        <v>54.43</v>
      </c>
    </row>
    <row r="138" spans="2:13" x14ac:dyDescent="0.25">
      <c r="B138" s="11" t="s">
        <v>73</v>
      </c>
      <c r="C138" s="12" t="s">
        <v>396</v>
      </c>
      <c r="D138" s="14">
        <v>948.67100000000005</v>
      </c>
      <c r="E138" s="14">
        <v>427.58</v>
      </c>
      <c r="F138" s="14">
        <v>45.07</v>
      </c>
      <c r="G138" s="14">
        <v>39.21</v>
      </c>
      <c r="H138" s="14">
        <v>60.78</v>
      </c>
      <c r="I138" s="14">
        <v>17821.449499999999</v>
      </c>
      <c r="J138" s="14">
        <v>1187.92</v>
      </c>
      <c r="K138" s="14">
        <v>6.66</v>
      </c>
      <c r="L138" s="14">
        <v>39.31</v>
      </c>
      <c r="M138" s="15">
        <v>60.68</v>
      </c>
    </row>
    <row r="139" spans="2:13" x14ac:dyDescent="0.25">
      <c r="B139" s="11" t="s">
        <v>397</v>
      </c>
      <c r="C139" s="12" t="s">
        <v>398</v>
      </c>
      <c r="D139" s="14">
        <v>371.66500000000002</v>
      </c>
      <c r="E139" s="14">
        <v>453.46</v>
      </c>
      <c r="F139" s="14">
        <v>122</v>
      </c>
      <c r="G139" s="14">
        <v>38.74</v>
      </c>
      <c r="H139" s="14">
        <v>61.25</v>
      </c>
      <c r="I139" s="14">
        <v>17584.582999999999</v>
      </c>
      <c r="J139" s="14">
        <v>983.64</v>
      </c>
      <c r="K139" s="14">
        <v>5.59</v>
      </c>
      <c r="L139" s="14">
        <v>38.64</v>
      </c>
      <c r="M139" s="15">
        <v>61.35</v>
      </c>
    </row>
    <row r="140" spans="2:13" x14ac:dyDescent="0.25">
      <c r="B140" s="11" t="s">
        <v>399</v>
      </c>
      <c r="C140" s="12" t="s">
        <v>400</v>
      </c>
      <c r="D140" s="14">
        <v>1011.9645</v>
      </c>
      <c r="E140" s="14">
        <v>1402.63</v>
      </c>
      <c r="F140" s="14">
        <v>138.6</v>
      </c>
      <c r="G140" s="14">
        <v>41.85</v>
      </c>
      <c r="H140" s="14">
        <v>58.14</v>
      </c>
      <c r="I140" s="14">
        <v>19245.390500000001</v>
      </c>
      <c r="J140" s="14">
        <v>2732.88</v>
      </c>
      <c r="K140" s="14">
        <v>14.2</v>
      </c>
      <c r="L140" s="14">
        <v>42.45</v>
      </c>
      <c r="M140" s="15">
        <v>57.54</v>
      </c>
    </row>
    <row r="141" spans="2:13" x14ac:dyDescent="0.25">
      <c r="B141" s="11" t="s">
        <v>401</v>
      </c>
      <c r="C141" s="12" t="s">
        <v>402</v>
      </c>
      <c r="D141" s="14">
        <v>1093.731</v>
      </c>
      <c r="E141" s="14">
        <v>845.69</v>
      </c>
      <c r="F141" s="14">
        <v>77.319999999999993</v>
      </c>
      <c r="G141" s="14">
        <v>48.93</v>
      </c>
      <c r="H141" s="14">
        <v>51.06</v>
      </c>
      <c r="I141" s="14">
        <v>18250.972000000002</v>
      </c>
      <c r="J141" s="14">
        <v>1750</v>
      </c>
      <c r="K141" s="14">
        <v>9.58</v>
      </c>
      <c r="L141" s="14">
        <v>49.05</v>
      </c>
      <c r="M141" s="15">
        <v>50.94</v>
      </c>
    </row>
    <row r="142" spans="2:13" x14ac:dyDescent="0.25">
      <c r="B142" s="11" t="s">
        <v>403</v>
      </c>
      <c r="C142" s="12" t="s">
        <v>404</v>
      </c>
      <c r="D142" s="14">
        <v>1208.2135000000001</v>
      </c>
      <c r="E142" s="14">
        <v>201.72</v>
      </c>
      <c r="F142" s="14">
        <v>16.690000000000001</v>
      </c>
      <c r="G142" s="14">
        <v>46.02</v>
      </c>
      <c r="H142" s="14">
        <v>53.97</v>
      </c>
      <c r="I142" s="14">
        <v>16286.054</v>
      </c>
      <c r="J142" s="14">
        <v>504.31</v>
      </c>
      <c r="K142" s="14">
        <v>3.09</v>
      </c>
      <c r="L142" s="14">
        <v>44.13</v>
      </c>
      <c r="M142" s="15">
        <v>55.86</v>
      </c>
    </row>
    <row r="143" spans="2:13" x14ac:dyDescent="0.25">
      <c r="B143" s="11" t="s">
        <v>405</v>
      </c>
      <c r="C143" s="12" t="s">
        <v>406</v>
      </c>
      <c r="D143" s="14">
        <v>581.24699999999996</v>
      </c>
      <c r="E143" s="14">
        <v>139.65</v>
      </c>
      <c r="F143" s="14">
        <v>24.02</v>
      </c>
      <c r="G143" s="14">
        <v>65.84</v>
      </c>
      <c r="H143" s="14">
        <v>34.15</v>
      </c>
      <c r="I143" s="14">
        <v>15783.55</v>
      </c>
      <c r="J143" s="14">
        <v>215.17</v>
      </c>
      <c r="K143" s="14">
        <v>1.36</v>
      </c>
      <c r="L143" s="14">
        <v>84.38</v>
      </c>
      <c r="M143" s="15">
        <v>15.61</v>
      </c>
    </row>
    <row r="144" spans="2:13" x14ac:dyDescent="0.25">
      <c r="B144" s="11" t="s">
        <v>33</v>
      </c>
      <c r="C144" s="12" t="s">
        <v>407</v>
      </c>
      <c r="D144" s="14">
        <v>1063.6210000000001</v>
      </c>
      <c r="E144" s="14">
        <v>225.86</v>
      </c>
      <c r="F144" s="14">
        <v>21.23</v>
      </c>
      <c r="G144" s="14">
        <v>41.38</v>
      </c>
      <c r="H144" s="14">
        <v>58.61</v>
      </c>
      <c r="I144" s="14">
        <v>16271.4995</v>
      </c>
      <c r="J144" s="14">
        <v>810.35</v>
      </c>
      <c r="K144" s="14">
        <v>4.9800000000000004</v>
      </c>
      <c r="L144" s="14">
        <v>51.69</v>
      </c>
      <c r="M144" s="15">
        <v>48.3</v>
      </c>
    </row>
    <row r="145" spans="2:13" x14ac:dyDescent="0.25">
      <c r="B145" s="11" t="s">
        <v>408</v>
      </c>
      <c r="C145" s="12" t="s">
        <v>409</v>
      </c>
      <c r="D145" s="14">
        <v>975.79399999999998</v>
      </c>
      <c r="E145" s="14">
        <v>1155.31</v>
      </c>
      <c r="F145" s="14">
        <v>118.39</v>
      </c>
      <c r="G145" s="14">
        <v>45.53</v>
      </c>
      <c r="H145" s="14">
        <v>54.46</v>
      </c>
      <c r="I145" s="14">
        <v>16743.120999999999</v>
      </c>
      <c r="J145" s="14">
        <v>1845.02</v>
      </c>
      <c r="K145" s="14">
        <v>11.01</v>
      </c>
      <c r="L145" s="14">
        <v>49.02</v>
      </c>
      <c r="M145" s="15">
        <v>50.97</v>
      </c>
    </row>
    <row r="146" spans="2:13" x14ac:dyDescent="0.25">
      <c r="B146" s="11" t="s">
        <v>410</v>
      </c>
      <c r="C146" s="12" t="s">
        <v>371</v>
      </c>
      <c r="D146" s="14">
        <v>986.76549999999997</v>
      </c>
      <c r="E146" s="14">
        <v>1053.55</v>
      </c>
      <c r="F146" s="14">
        <v>106.76</v>
      </c>
      <c r="G146" s="14">
        <v>42.87</v>
      </c>
      <c r="H146" s="14">
        <v>57.12</v>
      </c>
      <c r="I146" s="14">
        <v>16464.6525</v>
      </c>
      <c r="J146" s="14">
        <v>1755.36</v>
      </c>
      <c r="K146" s="14">
        <v>10.66</v>
      </c>
      <c r="L146" s="14">
        <v>43.68</v>
      </c>
      <c r="M146" s="15">
        <v>56.31</v>
      </c>
    </row>
    <row r="147" spans="2:13" x14ac:dyDescent="0.25">
      <c r="B147" s="11" t="s">
        <v>411</v>
      </c>
      <c r="C147" s="12" t="s">
        <v>412</v>
      </c>
      <c r="D147" s="14">
        <v>887.05650000000003</v>
      </c>
      <c r="E147" s="14">
        <v>1042.2</v>
      </c>
      <c r="F147" s="14">
        <v>117.48</v>
      </c>
      <c r="G147" s="14">
        <v>43.63</v>
      </c>
      <c r="H147" s="14">
        <v>56.36</v>
      </c>
      <c r="I147" s="14">
        <v>16853.992999999999</v>
      </c>
      <c r="J147" s="14">
        <v>2164.5700000000002</v>
      </c>
      <c r="K147" s="14">
        <v>12.84</v>
      </c>
      <c r="L147" s="14">
        <v>43.68</v>
      </c>
      <c r="M147" s="15">
        <v>56.31</v>
      </c>
    </row>
    <row r="148" spans="2:13" x14ac:dyDescent="0.25">
      <c r="B148" s="11" t="s">
        <v>413</v>
      </c>
      <c r="C148" s="12" t="s">
        <v>414</v>
      </c>
      <c r="D148" s="14">
        <v>425.77699999999999</v>
      </c>
      <c r="E148" s="14">
        <v>781.89</v>
      </c>
      <c r="F148" s="14">
        <v>183.63</v>
      </c>
      <c r="G148" s="14">
        <v>52.5</v>
      </c>
      <c r="H148" s="14">
        <v>47.49</v>
      </c>
      <c r="I148" s="14">
        <v>15833.564</v>
      </c>
      <c r="J148" s="14">
        <v>1272.4100000000001</v>
      </c>
      <c r="K148" s="14">
        <v>8.0299999999999994</v>
      </c>
      <c r="L148" s="14">
        <v>56.42</v>
      </c>
      <c r="M148" s="15">
        <v>43.57</v>
      </c>
    </row>
    <row r="149" spans="2:13" x14ac:dyDescent="0.25">
      <c r="B149" s="11" t="s">
        <v>415</v>
      </c>
      <c r="C149" s="12" t="s">
        <v>416</v>
      </c>
      <c r="D149" s="14">
        <v>1104.7165</v>
      </c>
      <c r="E149" s="14">
        <v>999.99</v>
      </c>
      <c r="F149" s="14">
        <v>90.52</v>
      </c>
      <c r="G149" s="14">
        <v>46.33</v>
      </c>
      <c r="H149" s="14">
        <v>53.66</v>
      </c>
      <c r="I149" s="14">
        <v>16321.2785</v>
      </c>
      <c r="J149" s="14">
        <v>1821.57</v>
      </c>
      <c r="K149" s="14">
        <v>11.16</v>
      </c>
      <c r="L149" s="14">
        <v>44.22</v>
      </c>
      <c r="M149" s="15">
        <v>55.77</v>
      </c>
    </row>
    <row r="150" spans="2:13" x14ac:dyDescent="0.25">
      <c r="B150" s="11" t="s">
        <v>417</v>
      </c>
      <c r="C150" s="12" t="s">
        <v>418</v>
      </c>
      <c r="D150" s="14">
        <v>640.49699999999996</v>
      </c>
      <c r="E150" s="14">
        <v>1106.03</v>
      </c>
      <c r="F150" s="14">
        <v>172.68</v>
      </c>
      <c r="G150" s="14">
        <v>54.39</v>
      </c>
      <c r="H150" s="14">
        <v>45.6</v>
      </c>
      <c r="I150" s="14">
        <v>16799.079000000002</v>
      </c>
      <c r="J150" s="14">
        <v>2443.9299999999998</v>
      </c>
      <c r="K150" s="14">
        <v>14.54</v>
      </c>
      <c r="L150" s="14">
        <v>52.13</v>
      </c>
      <c r="M150" s="15">
        <v>47.86</v>
      </c>
    </row>
    <row r="151" spans="2:13" x14ac:dyDescent="0.25">
      <c r="B151" s="11" t="s">
        <v>51</v>
      </c>
      <c r="C151" s="12" t="s">
        <v>419</v>
      </c>
      <c r="D151" s="14">
        <v>909.7</v>
      </c>
      <c r="E151" s="14">
        <v>819.84</v>
      </c>
      <c r="F151" s="14">
        <v>90.12</v>
      </c>
      <c r="G151" s="14">
        <v>50.86</v>
      </c>
      <c r="H151" s="14">
        <v>49.13</v>
      </c>
      <c r="I151" s="14">
        <v>15838.906000000001</v>
      </c>
      <c r="J151" s="14">
        <v>1587.96</v>
      </c>
      <c r="K151" s="14">
        <v>10.02</v>
      </c>
      <c r="L151" s="14">
        <v>50.21</v>
      </c>
      <c r="M151" s="15">
        <v>49.78</v>
      </c>
    </row>
    <row r="152" spans="2:13" x14ac:dyDescent="0.25">
      <c r="B152" s="11">
        <v>1065</v>
      </c>
      <c r="C152" s="12" t="s">
        <v>420</v>
      </c>
      <c r="D152" s="14">
        <v>1417.079</v>
      </c>
      <c r="E152" s="14">
        <v>1372.48</v>
      </c>
      <c r="F152" s="14">
        <v>96.85</v>
      </c>
      <c r="G152" s="14">
        <v>45.08</v>
      </c>
      <c r="H152" s="14">
        <v>54.91</v>
      </c>
      <c r="I152" s="14">
        <v>17047.631000000001</v>
      </c>
      <c r="J152" s="14">
        <v>2894.97</v>
      </c>
      <c r="K152" s="14">
        <v>16.98</v>
      </c>
      <c r="L152" s="14">
        <v>47.45</v>
      </c>
      <c r="M152" s="15">
        <v>52.54</v>
      </c>
    </row>
    <row r="153" spans="2:13" x14ac:dyDescent="0.25">
      <c r="B153" s="11" t="s">
        <v>421</v>
      </c>
      <c r="C153" s="12" t="s">
        <v>422</v>
      </c>
      <c r="D153" s="14">
        <v>1281.6205</v>
      </c>
      <c r="E153" s="14">
        <v>582.74</v>
      </c>
      <c r="F153" s="14">
        <v>45.46</v>
      </c>
      <c r="G153" s="14">
        <v>45.37</v>
      </c>
      <c r="H153" s="14">
        <v>54.62</v>
      </c>
      <c r="I153" s="14">
        <v>15335.04</v>
      </c>
      <c r="J153" s="14">
        <v>1436.12</v>
      </c>
      <c r="K153" s="14">
        <v>9.36</v>
      </c>
      <c r="L153" s="14">
        <v>45.42</v>
      </c>
      <c r="M153" s="15">
        <v>54.57</v>
      </c>
    </row>
    <row r="154" spans="2:13" x14ac:dyDescent="0.25">
      <c r="B154" s="11" t="s">
        <v>423</v>
      </c>
      <c r="C154" s="12" t="s">
        <v>424</v>
      </c>
      <c r="D154" s="14">
        <v>641.55250000000001</v>
      </c>
      <c r="E154" s="14">
        <v>259.92</v>
      </c>
      <c r="F154" s="14">
        <v>40.51</v>
      </c>
      <c r="G154" s="14">
        <v>54.96</v>
      </c>
      <c r="H154" s="14">
        <v>45.03</v>
      </c>
      <c r="I154" s="14">
        <v>14857.661</v>
      </c>
      <c r="J154" s="14">
        <v>1186.6500000000001</v>
      </c>
      <c r="K154" s="14">
        <v>7.98</v>
      </c>
      <c r="L154" s="14">
        <v>49.5</v>
      </c>
      <c r="M154" s="15">
        <v>50.49</v>
      </c>
    </row>
    <row r="155" spans="2:13" x14ac:dyDescent="0.25">
      <c r="B155" s="11" t="s">
        <v>425</v>
      </c>
      <c r="C155" s="12" t="s">
        <v>426</v>
      </c>
      <c r="D155" s="14">
        <v>263.97699999999998</v>
      </c>
      <c r="E155" s="14">
        <v>25.86</v>
      </c>
      <c r="F155" s="14">
        <v>9.7899999999999991</v>
      </c>
      <c r="G155" s="14">
        <v>85.88</v>
      </c>
      <c r="H155" s="14">
        <v>14.11</v>
      </c>
      <c r="I155" s="14">
        <v>13477.611500000001</v>
      </c>
      <c r="J155" s="14">
        <v>25.86</v>
      </c>
      <c r="K155" s="14">
        <v>0.19</v>
      </c>
      <c r="L155" s="14">
        <v>85.88</v>
      </c>
      <c r="M155" s="15">
        <v>14.11</v>
      </c>
    </row>
    <row r="156" spans="2:13" x14ac:dyDescent="0.25">
      <c r="B156" s="11" t="s">
        <v>427</v>
      </c>
      <c r="C156" s="12" t="s">
        <v>428</v>
      </c>
      <c r="D156" s="14">
        <v>1015.3165</v>
      </c>
      <c r="E156" s="14">
        <v>1559.3</v>
      </c>
      <c r="F156" s="14">
        <v>153.57</v>
      </c>
      <c r="G156" s="14">
        <v>42.7</v>
      </c>
      <c r="H156" s="14">
        <v>57.29</v>
      </c>
      <c r="I156" s="14">
        <v>16067.395500000001</v>
      </c>
      <c r="J156" s="14">
        <v>2882.44</v>
      </c>
      <c r="K156" s="14">
        <v>17.93</v>
      </c>
      <c r="L156" s="14">
        <v>42.73</v>
      </c>
      <c r="M156" s="15">
        <v>57.26</v>
      </c>
    </row>
    <row r="157" spans="2:13" x14ac:dyDescent="0.25">
      <c r="B157" s="11" t="s">
        <v>429</v>
      </c>
      <c r="C157" s="12" t="s">
        <v>430</v>
      </c>
      <c r="D157" s="14">
        <v>1287.69</v>
      </c>
      <c r="E157" s="14">
        <v>630.42999999999995</v>
      </c>
      <c r="F157" s="14">
        <v>48.95</v>
      </c>
      <c r="G157" s="14">
        <v>77.58</v>
      </c>
      <c r="H157" s="14">
        <v>22.41</v>
      </c>
      <c r="I157" s="14">
        <v>13999.879499999999</v>
      </c>
      <c r="J157" s="14">
        <v>931.29</v>
      </c>
      <c r="K157" s="14">
        <v>6.65</v>
      </c>
      <c r="L157" s="14">
        <v>68.040000000000006</v>
      </c>
      <c r="M157" s="15">
        <v>31.95</v>
      </c>
    </row>
    <row r="158" spans="2:13" x14ac:dyDescent="0.25">
      <c r="B158" s="11" t="s">
        <v>431</v>
      </c>
      <c r="C158" s="12" t="s">
        <v>432</v>
      </c>
      <c r="D158" s="14">
        <v>596.02</v>
      </c>
      <c r="E158" s="14">
        <v>1723.59</v>
      </c>
      <c r="F158" s="14">
        <v>289.18</v>
      </c>
      <c r="G158" s="14">
        <v>51.21</v>
      </c>
      <c r="H158" s="14">
        <v>48.78</v>
      </c>
      <c r="I158" s="14">
        <v>17112.8685</v>
      </c>
      <c r="J158" s="14">
        <v>4107.75</v>
      </c>
      <c r="K158" s="14">
        <v>24</v>
      </c>
      <c r="L158" s="14">
        <v>51.57</v>
      </c>
      <c r="M158" s="15">
        <v>48.42</v>
      </c>
    </row>
    <row r="159" spans="2:13" x14ac:dyDescent="0.25">
      <c r="B159" s="11" t="s">
        <v>433</v>
      </c>
      <c r="C159" s="12" t="s">
        <v>434</v>
      </c>
      <c r="D159" s="14">
        <v>1190.027</v>
      </c>
      <c r="E159" s="14">
        <v>1162.06</v>
      </c>
      <c r="F159" s="14">
        <v>97.64</v>
      </c>
      <c r="G159" s="14">
        <v>51.59</v>
      </c>
      <c r="H159" s="14">
        <v>48.4</v>
      </c>
      <c r="I159" s="14">
        <v>14530.120999999999</v>
      </c>
      <c r="J159" s="14">
        <v>1614.66</v>
      </c>
      <c r="K159" s="14">
        <v>11.11</v>
      </c>
      <c r="L159" s="14">
        <v>51.26</v>
      </c>
      <c r="M159" s="15">
        <v>48.73</v>
      </c>
    </row>
    <row r="160" spans="2:13" x14ac:dyDescent="0.25">
      <c r="B160" s="11" t="s">
        <v>435</v>
      </c>
      <c r="C160" s="12" t="s">
        <v>436</v>
      </c>
      <c r="D160" s="14">
        <v>762.39949999999999</v>
      </c>
      <c r="E160" s="14">
        <v>900.95</v>
      </c>
      <c r="F160" s="14">
        <v>118.17</v>
      </c>
      <c r="G160" s="14">
        <v>45.03</v>
      </c>
      <c r="H160" s="14">
        <v>54.96</v>
      </c>
      <c r="I160" s="14">
        <v>14492.957</v>
      </c>
      <c r="J160" s="14">
        <v>1633.96</v>
      </c>
      <c r="K160" s="14">
        <v>11.27</v>
      </c>
      <c r="L160" s="14">
        <v>44.99</v>
      </c>
      <c r="M160" s="15">
        <v>55</v>
      </c>
    </row>
    <row r="161" spans="2:13" x14ac:dyDescent="0.25">
      <c r="B161" s="11" t="s">
        <v>437</v>
      </c>
      <c r="C161" s="12" t="s">
        <v>438</v>
      </c>
      <c r="D161" s="14">
        <v>876.21600000000001</v>
      </c>
      <c r="E161" s="14">
        <v>952.58</v>
      </c>
      <c r="F161" s="14">
        <v>108.71</v>
      </c>
      <c r="G161" s="14">
        <v>57.31</v>
      </c>
      <c r="H161" s="14">
        <v>42.68</v>
      </c>
      <c r="I161" s="14">
        <v>14988.172</v>
      </c>
      <c r="J161" s="14">
        <v>2228.02</v>
      </c>
      <c r="K161" s="14">
        <v>14.86</v>
      </c>
      <c r="L161" s="14">
        <v>54.18</v>
      </c>
      <c r="M161" s="15">
        <v>45.81</v>
      </c>
    </row>
    <row r="162" spans="2:13" x14ac:dyDescent="0.25">
      <c r="B162" s="11" t="s">
        <v>439</v>
      </c>
      <c r="C162" s="12" t="s">
        <v>440</v>
      </c>
      <c r="D162" s="14">
        <v>1035.1785</v>
      </c>
      <c r="E162" s="14">
        <v>772.74</v>
      </c>
      <c r="F162" s="14">
        <v>74.64</v>
      </c>
      <c r="G162" s="14">
        <v>46.39</v>
      </c>
      <c r="H162" s="14">
        <v>53.6</v>
      </c>
      <c r="I162" s="14">
        <v>14227.182000000001</v>
      </c>
      <c r="J162" s="14">
        <v>1724.86</v>
      </c>
      <c r="K162" s="14">
        <v>12.12</v>
      </c>
      <c r="L162" s="14">
        <v>46.8</v>
      </c>
      <c r="M162" s="15">
        <v>53.19</v>
      </c>
    </row>
    <row r="163" spans="2:13" x14ac:dyDescent="0.25">
      <c r="B163" s="11" t="s">
        <v>441</v>
      </c>
      <c r="C163" s="12" t="s">
        <v>442</v>
      </c>
      <c r="D163" s="14">
        <v>790.47649999999999</v>
      </c>
      <c r="E163" s="14">
        <v>939.61</v>
      </c>
      <c r="F163" s="14">
        <v>118.86</v>
      </c>
      <c r="G163" s="14">
        <v>93.03</v>
      </c>
      <c r="H163" s="14">
        <v>6.96</v>
      </c>
      <c r="I163" s="14">
        <v>13874.950500000001</v>
      </c>
      <c r="J163" s="14">
        <v>1612.01</v>
      </c>
      <c r="K163" s="14">
        <v>11.61</v>
      </c>
      <c r="L163" s="14">
        <v>93.03</v>
      </c>
      <c r="M163" s="15">
        <v>6.96</v>
      </c>
    </row>
    <row r="164" spans="2:13" x14ac:dyDescent="0.25">
      <c r="B164" s="11" t="s">
        <v>443</v>
      </c>
      <c r="C164" s="12" t="s">
        <v>444</v>
      </c>
      <c r="D164" s="14">
        <v>655.86149999999998</v>
      </c>
      <c r="E164" s="14">
        <v>328.45</v>
      </c>
      <c r="F164" s="14">
        <v>50.07</v>
      </c>
      <c r="G164" s="14">
        <v>41.75</v>
      </c>
      <c r="H164" s="14">
        <v>58.24</v>
      </c>
      <c r="I164" s="14">
        <v>13258.64</v>
      </c>
      <c r="J164" s="14">
        <v>1089.51</v>
      </c>
      <c r="K164" s="14">
        <v>8.2100000000000009</v>
      </c>
      <c r="L164" s="14">
        <v>40.950000000000003</v>
      </c>
      <c r="M164" s="15">
        <v>59.04</v>
      </c>
    </row>
    <row r="165" spans="2:13" x14ac:dyDescent="0.25">
      <c r="B165" s="11" t="s">
        <v>49</v>
      </c>
      <c r="C165" s="12" t="s">
        <v>445</v>
      </c>
      <c r="D165" s="14">
        <v>675.84249999999997</v>
      </c>
      <c r="E165" s="14">
        <v>1030.1199999999999</v>
      </c>
      <c r="F165" s="14">
        <v>152.41999999999999</v>
      </c>
      <c r="G165" s="14">
        <v>49.33</v>
      </c>
      <c r="H165" s="14">
        <v>50.66</v>
      </c>
      <c r="I165" s="14">
        <v>13819.483</v>
      </c>
      <c r="J165" s="14">
        <v>1793.12</v>
      </c>
      <c r="K165" s="14">
        <v>12.97</v>
      </c>
      <c r="L165" s="14">
        <v>49.18</v>
      </c>
      <c r="M165" s="15">
        <v>50.81</v>
      </c>
    </row>
    <row r="166" spans="2:13" x14ac:dyDescent="0.25">
      <c r="B166" s="11" t="s">
        <v>446</v>
      </c>
      <c r="C166" s="12" t="s">
        <v>447</v>
      </c>
      <c r="D166" s="14">
        <v>560.322</v>
      </c>
      <c r="E166" s="14">
        <v>580.16999999999996</v>
      </c>
      <c r="F166" s="14">
        <v>103.54</v>
      </c>
      <c r="G166" s="14">
        <v>37.31</v>
      </c>
      <c r="H166" s="14">
        <v>62.68</v>
      </c>
      <c r="I166" s="14">
        <v>13029.3735</v>
      </c>
      <c r="J166" s="14">
        <v>1103</v>
      </c>
      <c r="K166" s="14">
        <v>8.4600000000000009</v>
      </c>
      <c r="L166" s="14">
        <v>40.47</v>
      </c>
      <c r="M166" s="15">
        <v>59.52</v>
      </c>
    </row>
    <row r="167" spans="2:13" x14ac:dyDescent="0.25">
      <c r="B167" s="11" t="s">
        <v>448</v>
      </c>
      <c r="C167" s="12" t="s">
        <v>449</v>
      </c>
      <c r="D167" s="14">
        <v>433.45499999999998</v>
      </c>
      <c r="E167" s="14">
        <v>0</v>
      </c>
      <c r="F167" s="14">
        <v>0</v>
      </c>
      <c r="G167" s="14">
        <v>0</v>
      </c>
      <c r="H167" s="14">
        <v>0</v>
      </c>
      <c r="I167" s="14">
        <v>11826.5885</v>
      </c>
      <c r="J167" s="14">
        <v>0</v>
      </c>
      <c r="K167" s="14">
        <v>0</v>
      </c>
      <c r="L167" s="14">
        <v>0</v>
      </c>
      <c r="M167" s="15">
        <v>0</v>
      </c>
    </row>
    <row r="168" spans="2:13" x14ac:dyDescent="0.25">
      <c r="B168" s="11" t="s">
        <v>450</v>
      </c>
      <c r="C168" s="12" t="s">
        <v>451</v>
      </c>
      <c r="D168" s="14">
        <v>1133.835</v>
      </c>
      <c r="E168" s="14">
        <v>560.36</v>
      </c>
      <c r="F168" s="14">
        <v>49.42</v>
      </c>
      <c r="G168" s="14">
        <v>42.4</v>
      </c>
      <c r="H168" s="14">
        <v>57.59</v>
      </c>
      <c r="I168" s="14">
        <v>13128.579</v>
      </c>
      <c r="J168" s="14">
        <v>1333.64</v>
      </c>
      <c r="K168" s="14">
        <v>10.15</v>
      </c>
      <c r="L168" s="14">
        <v>42.58</v>
      </c>
      <c r="M168" s="15">
        <v>57.41</v>
      </c>
    </row>
    <row r="169" spans="2:13" x14ac:dyDescent="0.25">
      <c r="B169" s="11" t="s">
        <v>452</v>
      </c>
      <c r="C169" s="12" t="s">
        <v>453</v>
      </c>
      <c r="D169" s="14">
        <v>787.39049999999997</v>
      </c>
      <c r="E169" s="14">
        <v>696.55</v>
      </c>
      <c r="F169" s="14">
        <v>88.46</v>
      </c>
      <c r="G169" s="14">
        <v>44.29</v>
      </c>
      <c r="H169" s="14">
        <v>55.7</v>
      </c>
      <c r="I169" s="14">
        <v>12804.607</v>
      </c>
      <c r="J169" s="14">
        <v>1137.06</v>
      </c>
      <c r="K169" s="14">
        <v>8.8800000000000008</v>
      </c>
      <c r="L169" s="14">
        <v>44.24</v>
      </c>
      <c r="M169" s="15">
        <v>55.75</v>
      </c>
    </row>
    <row r="170" spans="2:13" x14ac:dyDescent="0.25">
      <c r="B170" s="11" t="s">
        <v>454</v>
      </c>
      <c r="C170" s="12" t="s">
        <v>455</v>
      </c>
      <c r="D170" s="14">
        <v>570.8845</v>
      </c>
      <c r="E170" s="14">
        <v>974.55</v>
      </c>
      <c r="F170" s="14">
        <v>170.7</v>
      </c>
      <c r="G170" s="14">
        <v>48.26</v>
      </c>
      <c r="H170" s="14">
        <v>51.73</v>
      </c>
      <c r="I170" s="14">
        <v>13383.105</v>
      </c>
      <c r="J170" s="14">
        <v>1771.09</v>
      </c>
      <c r="K170" s="14">
        <v>13.23</v>
      </c>
      <c r="L170" s="14">
        <v>45.4</v>
      </c>
      <c r="M170" s="15">
        <v>54.59</v>
      </c>
    </row>
    <row r="171" spans="2:13" x14ac:dyDescent="0.25">
      <c r="B171" s="11" t="s">
        <v>456</v>
      </c>
      <c r="C171" s="12" t="s">
        <v>457</v>
      </c>
      <c r="D171" s="14">
        <v>749.02850000000001</v>
      </c>
      <c r="E171" s="14">
        <v>325.86</v>
      </c>
      <c r="F171" s="14">
        <v>43.5</v>
      </c>
      <c r="G171" s="14">
        <v>47.73</v>
      </c>
      <c r="H171" s="14">
        <v>52.26</v>
      </c>
      <c r="I171" s="14">
        <v>11643.6975</v>
      </c>
      <c r="J171" s="14">
        <v>325.86</v>
      </c>
      <c r="K171" s="14">
        <v>2.79</v>
      </c>
      <c r="L171" s="14">
        <v>47.73</v>
      </c>
      <c r="M171" s="15">
        <v>52.26</v>
      </c>
    </row>
    <row r="172" spans="2:13" x14ac:dyDescent="0.25">
      <c r="B172" s="11" t="s">
        <v>458</v>
      </c>
      <c r="C172" s="12" t="s">
        <v>459</v>
      </c>
      <c r="D172" s="14">
        <v>746.42399999999998</v>
      </c>
      <c r="E172" s="14">
        <v>990.43</v>
      </c>
      <c r="F172" s="14">
        <v>132.68</v>
      </c>
      <c r="G172" s="14">
        <v>54.21</v>
      </c>
      <c r="H172" s="14">
        <v>45.78</v>
      </c>
      <c r="I172" s="14">
        <v>13320.4805</v>
      </c>
      <c r="J172" s="14">
        <v>2124.84</v>
      </c>
      <c r="K172" s="14">
        <v>15.95</v>
      </c>
      <c r="L172" s="14">
        <v>53.7</v>
      </c>
      <c r="M172" s="15">
        <v>46.29</v>
      </c>
    </row>
    <row r="173" spans="2:13" x14ac:dyDescent="0.25">
      <c r="B173" s="11" t="s">
        <v>460</v>
      </c>
      <c r="C173" s="12" t="s">
        <v>461</v>
      </c>
      <c r="D173" s="14">
        <v>768.32050000000004</v>
      </c>
      <c r="E173" s="14">
        <v>452.6</v>
      </c>
      <c r="F173" s="14">
        <v>58.9</v>
      </c>
      <c r="G173" s="14">
        <v>45.55</v>
      </c>
      <c r="H173" s="14">
        <v>54.44</v>
      </c>
      <c r="I173" s="14">
        <v>11910.4895</v>
      </c>
      <c r="J173" s="14">
        <v>760.37</v>
      </c>
      <c r="K173" s="14">
        <v>6.38</v>
      </c>
      <c r="L173" s="14">
        <v>46.14</v>
      </c>
      <c r="M173" s="15">
        <v>53.85</v>
      </c>
    </row>
    <row r="174" spans="2:13" x14ac:dyDescent="0.25">
      <c r="B174" s="11" t="s">
        <v>462</v>
      </c>
      <c r="C174" s="12" t="s">
        <v>463</v>
      </c>
      <c r="D174" s="14">
        <v>831.32349999999997</v>
      </c>
      <c r="E174" s="14">
        <v>441.38</v>
      </c>
      <c r="F174" s="14">
        <v>53.09</v>
      </c>
      <c r="G174" s="14">
        <v>44.09</v>
      </c>
      <c r="H174" s="14">
        <v>55.9</v>
      </c>
      <c r="I174" s="14">
        <v>12002.988499999999</v>
      </c>
      <c r="J174" s="14">
        <v>956.05</v>
      </c>
      <c r="K174" s="14">
        <v>7.96</v>
      </c>
      <c r="L174" s="14">
        <v>41.74</v>
      </c>
      <c r="M174" s="15">
        <v>58.25</v>
      </c>
    </row>
    <row r="175" spans="2:13" x14ac:dyDescent="0.25">
      <c r="B175" s="11" t="s">
        <v>464</v>
      </c>
      <c r="C175" s="12" t="s">
        <v>465</v>
      </c>
      <c r="D175" s="14">
        <v>811.91200000000003</v>
      </c>
      <c r="E175" s="14">
        <v>446.12</v>
      </c>
      <c r="F175" s="14">
        <v>54.94</v>
      </c>
      <c r="G175" s="14">
        <v>46.05</v>
      </c>
      <c r="H175" s="14">
        <v>53.94</v>
      </c>
      <c r="I175" s="14">
        <v>12005.759</v>
      </c>
      <c r="J175" s="14">
        <v>1000.68</v>
      </c>
      <c r="K175" s="14">
        <v>8.33</v>
      </c>
      <c r="L175" s="14">
        <v>45.3</v>
      </c>
      <c r="M175" s="15">
        <v>54.69</v>
      </c>
    </row>
    <row r="176" spans="2:13" x14ac:dyDescent="0.25">
      <c r="B176" s="11" t="s">
        <v>466</v>
      </c>
      <c r="C176" s="12" t="s">
        <v>467</v>
      </c>
      <c r="D176" s="14">
        <v>374.71050000000002</v>
      </c>
      <c r="E176" s="14">
        <v>100</v>
      </c>
      <c r="F176" s="14">
        <v>26.68</v>
      </c>
      <c r="G176" s="14">
        <v>43.04</v>
      </c>
      <c r="H176" s="14">
        <v>56.96</v>
      </c>
      <c r="I176" s="14">
        <v>11169.6975</v>
      </c>
      <c r="J176" s="14">
        <v>335.34</v>
      </c>
      <c r="K176" s="14">
        <v>3</v>
      </c>
      <c r="L176" s="14">
        <v>42.6</v>
      </c>
      <c r="M176" s="15">
        <v>57.39</v>
      </c>
    </row>
    <row r="177" spans="2:13" x14ac:dyDescent="0.25">
      <c r="B177" s="11" t="s">
        <v>468</v>
      </c>
      <c r="C177" s="12" t="s">
        <v>469</v>
      </c>
      <c r="D177" s="14">
        <v>609.82950000000005</v>
      </c>
      <c r="E177" s="14">
        <v>699.17</v>
      </c>
      <c r="F177" s="14">
        <v>114.65</v>
      </c>
      <c r="G177" s="14">
        <v>47.61</v>
      </c>
      <c r="H177" s="14">
        <v>52.38</v>
      </c>
      <c r="I177" s="14">
        <v>12088.13</v>
      </c>
      <c r="J177" s="14">
        <v>1303.51</v>
      </c>
      <c r="K177" s="14">
        <v>10.78</v>
      </c>
      <c r="L177" s="14">
        <v>46.49</v>
      </c>
      <c r="M177" s="15">
        <v>53.5</v>
      </c>
    </row>
    <row r="178" spans="2:13" x14ac:dyDescent="0.25">
      <c r="B178" s="11" t="s">
        <v>470</v>
      </c>
      <c r="C178" s="12" t="s">
        <v>471</v>
      </c>
      <c r="D178" s="14">
        <v>898.69799999999998</v>
      </c>
      <c r="E178" s="14">
        <v>912.08</v>
      </c>
      <c r="F178" s="14">
        <v>101.48</v>
      </c>
      <c r="G178" s="14">
        <v>40.9</v>
      </c>
      <c r="H178" s="14">
        <v>59.09</v>
      </c>
      <c r="I178" s="14">
        <v>12582.117</v>
      </c>
      <c r="J178" s="14">
        <v>2229.3200000000002</v>
      </c>
      <c r="K178" s="14">
        <v>17.71</v>
      </c>
      <c r="L178" s="14">
        <v>41.64</v>
      </c>
      <c r="M178" s="15">
        <v>58.35</v>
      </c>
    </row>
    <row r="179" spans="2:13" x14ac:dyDescent="0.25">
      <c r="B179" s="11" t="s">
        <v>472</v>
      </c>
      <c r="C179" s="12" t="s">
        <v>473</v>
      </c>
      <c r="D179" s="14">
        <v>533.3895</v>
      </c>
      <c r="E179" s="14">
        <v>615.48</v>
      </c>
      <c r="F179" s="14">
        <v>115.39</v>
      </c>
      <c r="G179" s="14">
        <v>49.41</v>
      </c>
      <c r="H179" s="14">
        <v>50.58</v>
      </c>
      <c r="I179" s="14">
        <v>11422.638499999999</v>
      </c>
      <c r="J179" s="14">
        <v>1095.6199999999999</v>
      </c>
      <c r="K179" s="14">
        <v>9.59</v>
      </c>
      <c r="L179" s="14">
        <v>49.67</v>
      </c>
      <c r="M179" s="15">
        <v>50.32</v>
      </c>
    </row>
    <row r="180" spans="2:13" x14ac:dyDescent="0.25">
      <c r="B180" s="11" t="s">
        <v>474</v>
      </c>
      <c r="C180" s="12" t="s">
        <v>475</v>
      </c>
      <c r="D180" s="14">
        <v>836.95349999999996</v>
      </c>
      <c r="E180" s="14">
        <v>2187.15</v>
      </c>
      <c r="F180" s="14">
        <v>261.32</v>
      </c>
      <c r="G180" s="14">
        <v>49.43</v>
      </c>
      <c r="H180" s="14">
        <v>50.56</v>
      </c>
      <c r="I180" s="14">
        <v>13902.7855</v>
      </c>
      <c r="J180" s="14">
        <v>3746.58</v>
      </c>
      <c r="K180" s="14">
        <v>26.94</v>
      </c>
      <c r="L180" s="14">
        <v>51.98</v>
      </c>
      <c r="M180" s="15">
        <v>48.01</v>
      </c>
    </row>
    <row r="181" spans="2:13" x14ac:dyDescent="0.25">
      <c r="B181" s="11" t="s">
        <v>476</v>
      </c>
      <c r="C181" s="12" t="s">
        <v>477</v>
      </c>
      <c r="D181" s="14">
        <v>782.49900000000002</v>
      </c>
      <c r="E181" s="14">
        <v>193.96</v>
      </c>
      <c r="F181" s="14">
        <v>24.78</v>
      </c>
      <c r="G181" s="14">
        <v>52.84</v>
      </c>
      <c r="H181" s="14">
        <v>47.15</v>
      </c>
      <c r="I181" s="14">
        <v>10621.3745</v>
      </c>
      <c r="J181" s="14">
        <v>657.75</v>
      </c>
      <c r="K181" s="14">
        <v>6.19</v>
      </c>
      <c r="L181" s="14">
        <v>48.53</v>
      </c>
      <c r="M181" s="15">
        <v>51.46</v>
      </c>
    </row>
    <row r="182" spans="2:13" x14ac:dyDescent="0.25">
      <c r="B182" s="11" t="s">
        <v>478</v>
      </c>
      <c r="C182" s="12" t="s">
        <v>479</v>
      </c>
      <c r="D182" s="14">
        <v>636.78700000000003</v>
      </c>
      <c r="E182" s="14">
        <v>270.72000000000003</v>
      </c>
      <c r="F182" s="14">
        <v>42.51</v>
      </c>
      <c r="G182" s="14">
        <v>58.28</v>
      </c>
      <c r="H182" s="14">
        <v>41.71</v>
      </c>
      <c r="I182" s="14">
        <v>10641.1885</v>
      </c>
      <c r="J182" s="14">
        <v>818.48</v>
      </c>
      <c r="K182" s="14">
        <v>7.69</v>
      </c>
      <c r="L182" s="14">
        <v>49.12</v>
      </c>
      <c r="M182" s="15">
        <v>50.87</v>
      </c>
    </row>
    <row r="183" spans="2:13" x14ac:dyDescent="0.25">
      <c r="B183" s="11">
        <v>1003</v>
      </c>
      <c r="C183" s="12" t="s">
        <v>480</v>
      </c>
      <c r="D183" s="14">
        <v>789.29499999999996</v>
      </c>
      <c r="E183" s="14">
        <v>293.56</v>
      </c>
      <c r="F183" s="14">
        <v>37.19</v>
      </c>
      <c r="G183" s="14">
        <v>45.76</v>
      </c>
      <c r="H183" s="14">
        <v>54.23</v>
      </c>
      <c r="I183" s="14">
        <v>10356.119000000001</v>
      </c>
      <c r="J183" s="14">
        <v>585.41</v>
      </c>
      <c r="K183" s="14">
        <v>5.65</v>
      </c>
      <c r="L183" s="14">
        <v>46.61</v>
      </c>
      <c r="M183" s="15">
        <v>53.38</v>
      </c>
    </row>
    <row r="184" spans="2:13" x14ac:dyDescent="0.25">
      <c r="B184" s="11" t="s">
        <v>481</v>
      </c>
      <c r="C184" s="12" t="s">
        <v>482</v>
      </c>
      <c r="D184" s="14">
        <v>60.698</v>
      </c>
      <c r="E184" s="14">
        <v>82.77</v>
      </c>
      <c r="F184" s="14">
        <v>136.36000000000001</v>
      </c>
      <c r="G184" s="14">
        <v>89.74</v>
      </c>
      <c r="H184" s="14">
        <v>10.25</v>
      </c>
      <c r="I184" s="14">
        <v>9725.9940000000006</v>
      </c>
      <c r="J184" s="14">
        <v>110.36</v>
      </c>
      <c r="K184" s="14">
        <v>1.1299999999999999</v>
      </c>
      <c r="L184" s="14">
        <v>89.74</v>
      </c>
      <c r="M184" s="15">
        <v>10.25</v>
      </c>
    </row>
    <row r="185" spans="2:13" x14ac:dyDescent="0.25">
      <c r="B185" s="11" t="s">
        <v>483</v>
      </c>
      <c r="C185" s="12" t="s">
        <v>484</v>
      </c>
      <c r="D185" s="14">
        <v>797.01800000000003</v>
      </c>
      <c r="E185" s="14">
        <v>666.37</v>
      </c>
      <c r="F185" s="14">
        <v>83.6</v>
      </c>
      <c r="G185" s="14">
        <v>37.869999999999997</v>
      </c>
      <c r="H185" s="14">
        <v>62.12</v>
      </c>
      <c r="I185" s="14">
        <v>10573.654500000001</v>
      </c>
      <c r="J185" s="14">
        <v>982.75</v>
      </c>
      <c r="K185" s="14">
        <v>9.2899999999999991</v>
      </c>
      <c r="L185" s="14">
        <v>38.9</v>
      </c>
      <c r="M185" s="15">
        <v>61.09</v>
      </c>
    </row>
    <row r="186" spans="2:13" x14ac:dyDescent="0.25">
      <c r="B186" s="11" t="s">
        <v>485</v>
      </c>
      <c r="C186" s="12" t="s">
        <v>486</v>
      </c>
      <c r="D186" s="14">
        <v>493.25749999999999</v>
      </c>
      <c r="E186" s="14">
        <v>376.73</v>
      </c>
      <c r="F186" s="14">
        <v>76.37</v>
      </c>
      <c r="G186" s="14">
        <v>46.1</v>
      </c>
      <c r="H186" s="14">
        <v>53.89</v>
      </c>
      <c r="I186" s="14">
        <v>10857.6</v>
      </c>
      <c r="J186" s="14">
        <v>1320.35</v>
      </c>
      <c r="K186" s="14">
        <v>12.16</v>
      </c>
      <c r="L186" s="14">
        <v>46.59</v>
      </c>
      <c r="M186" s="15">
        <v>53.4</v>
      </c>
    </row>
    <row r="187" spans="2:13" x14ac:dyDescent="0.25">
      <c r="B187" s="11" t="s">
        <v>69</v>
      </c>
      <c r="C187" s="12" t="s">
        <v>487</v>
      </c>
      <c r="D187" s="14">
        <v>703.50599999999997</v>
      </c>
      <c r="E187" s="14">
        <v>223.28</v>
      </c>
      <c r="F187" s="14">
        <v>31.73</v>
      </c>
      <c r="G187" s="14">
        <v>56.41</v>
      </c>
      <c r="H187" s="14">
        <v>43.58</v>
      </c>
      <c r="I187" s="14">
        <v>9677.1345000000001</v>
      </c>
      <c r="J187" s="14">
        <v>456.65</v>
      </c>
      <c r="K187" s="14">
        <v>4.71</v>
      </c>
      <c r="L187" s="14">
        <v>62.31</v>
      </c>
      <c r="M187" s="15">
        <v>37.68</v>
      </c>
    </row>
    <row r="188" spans="2:13" x14ac:dyDescent="0.25">
      <c r="B188" s="11" t="s">
        <v>488</v>
      </c>
      <c r="C188" s="12" t="s">
        <v>489</v>
      </c>
      <c r="D188" s="14">
        <v>503.95600000000002</v>
      </c>
      <c r="E188" s="14">
        <v>479.35</v>
      </c>
      <c r="F188" s="14">
        <v>95.11</v>
      </c>
      <c r="G188" s="14">
        <v>44.5</v>
      </c>
      <c r="H188" s="14">
        <v>55.49</v>
      </c>
      <c r="I188" s="14">
        <v>9856.7005000000008</v>
      </c>
      <c r="J188" s="14">
        <v>699.71</v>
      </c>
      <c r="K188" s="14">
        <v>7.09</v>
      </c>
      <c r="L188" s="14">
        <v>44.96</v>
      </c>
      <c r="M188" s="15">
        <v>55.03</v>
      </c>
    </row>
    <row r="189" spans="2:13" x14ac:dyDescent="0.25">
      <c r="B189" s="11">
        <v>1067</v>
      </c>
      <c r="C189" s="12" t="s">
        <v>490</v>
      </c>
      <c r="D189" s="14">
        <v>4286.7120000000004</v>
      </c>
      <c r="E189" s="14">
        <v>1008.96</v>
      </c>
      <c r="F189" s="14">
        <v>23.53</v>
      </c>
      <c r="G189" s="14">
        <v>62.48</v>
      </c>
      <c r="H189" s="14">
        <v>37.51</v>
      </c>
      <c r="I189" s="14">
        <v>11840.147499999999</v>
      </c>
      <c r="J189" s="14">
        <v>2691.36</v>
      </c>
      <c r="K189" s="14">
        <v>22.73</v>
      </c>
      <c r="L189" s="14">
        <v>63.09</v>
      </c>
      <c r="M189" s="15">
        <v>36.9</v>
      </c>
    </row>
    <row r="190" spans="2:13" x14ac:dyDescent="0.25">
      <c r="B190" s="11" t="s">
        <v>491</v>
      </c>
      <c r="C190" s="12" t="s">
        <v>492</v>
      </c>
      <c r="D190" s="14">
        <v>544.03800000000001</v>
      </c>
      <c r="E190" s="14">
        <v>516.38</v>
      </c>
      <c r="F190" s="14">
        <v>94.91</v>
      </c>
      <c r="G190" s="14">
        <v>55.18</v>
      </c>
      <c r="H190" s="14">
        <v>44.81</v>
      </c>
      <c r="I190" s="14">
        <v>10201.4085</v>
      </c>
      <c r="J190" s="14">
        <v>1053.96</v>
      </c>
      <c r="K190" s="14">
        <v>10.33</v>
      </c>
      <c r="L190" s="14">
        <v>56.26</v>
      </c>
      <c r="M190" s="15">
        <v>43.73</v>
      </c>
    </row>
    <row r="191" spans="2:13" x14ac:dyDescent="0.25">
      <c r="B191" s="11" t="s">
        <v>493</v>
      </c>
      <c r="C191" s="12" t="s">
        <v>494</v>
      </c>
      <c r="D191" s="14">
        <v>593.63149999999996</v>
      </c>
      <c r="E191" s="14">
        <v>317.76</v>
      </c>
      <c r="F191" s="14">
        <v>53.52</v>
      </c>
      <c r="G191" s="14">
        <v>42.13</v>
      </c>
      <c r="H191" s="14">
        <v>57.86</v>
      </c>
      <c r="I191" s="14">
        <v>9900.9655000000002</v>
      </c>
      <c r="J191" s="14">
        <v>806.62</v>
      </c>
      <c r="K191" s="14">
        <v>8.14</v>
      </c>
      <c r="L191" s="14">
        <v>40.54</v>
      </c>
      <c r="M191" s="15">
        <v>59.45</v>
      </c>
    </row>
    <row r="192" spans="2:13" x14ac:dyDescent="0.25">
      <c r="B192" s="11" t="s">
        <v>495</v>
      </c>
      <c r="C192" s="12" t="s">
        <v>496</v>
      </c>
      <c r="D192" s="14">
        <v>527.05499999999995</v>
      </c>
      <c r="E192" s="14">
        <v>482.42</v>
      </c>
      <c r="F192" s="14">
        <v>91.53</v>
      </c>
      <c r="G192" s="14">
        <v>46.45</v>
      </c>
      <c r="H192" s="14">
        <v>53.54</v>
      </c>
      <c r="I192" s="14">
        <v>9776.2934999999998</v>
      </c>
      <c r="J192" s="14">
        <v>760.87</v>
      </c>
      <c r="K192" s="14">
        <v>7.78</v>
      </c>
      <c r="L192" s="14">
        <v>46.25</v>
      </c>
      <c r="M192" s="15">
        <v>53.74</v>
      </c>
    </row>
    <row r="193" spans="2:13" x14ac:dyDescent="0.25">
      <c r="B193" s="11" t="s">
        <v>497</v>
      </c>
      <c r="C193" s="12" t="s">
        <v>498</v>
      </c>
      <c r="D193" s="14">
        <v>655.21600000000001</v>
      </c>
      <c r="E193" s="14">
        <v>385.49</v>
      </c>
      <c r="F193" s="14">
        <v>58.83</v>
      </c>
      <c r="G193" s="14">
        <v>51.37</v>
      </c>
      <c r="H193" s="14">
        <v>48.62</v>
      </c>
      <c r="I193" s="14">
        <v>9912.4955000000009</v>
      </c>
      <c r="J193" s="14">
        <v>1070.79</v>
      </c>
      <c r="K193" s="14">
        <v>10.8</v>
      </c>
      <c r="L193" s="14">
        <v>52.37</v>
      </c>
      <c r="M193" s="15">
        <v>47.62</v>
      </c>
    </row>
    <row r="194" spans="2:13" x14ac:dyDescent="0.25">
      <c r="B194" s="11" t="s">
        <v>499</v>
      </c>
      <c r="C194" s="12" t="s">
        <v>500</v>
      </c>
      <c r="D194" s="14">
        <v>339.96600000000001</v>
      </c>
      <c r="E194" s="14">
        <v>386.37</v>
      </c>
      <c r="F194" s="14">
        <v>113.64</v>
      </c>
      <c r="G194" s="14">
        <v>41.56</v>
      </c>
      <c r="H194" s="14">
        <v>58.43</v>
      </c>
      <c r="I194" s="14">
        <v>9157.4259999999995</v>
      </c>
      <c r="J194" s="14">
        <v>386.37</v>
      </c>
      <c r="K194" s="14">
        <v>4.21</v>
      </c>
      <c r="L194" s="14">
        <v>41.56</v>
      </c>
      <c r="M194" s="15">
        <v>58.43</v>
      </c>
    </row>
    <row r="195" spans="2:13" x14ac:dyDescent="0.25">
      <c r="B195" s="11" t="s">
        <v>501</v>
      </c>
      <c r="C195" s="12" t="s">
        <v>502</v>
      </c>
      <c r="D195" s="14">
        <v>600.85</v>
      </c>
      <c r="E195" s="14">
        <v>1220</v>
      </c>
      <c r="F195" s="14">
        <v>203.04</v>
      </c>
      <c r="G195" s="14">
        <v>41.4</v>
      </c>
      <c r="H195" s="14">
        <v>58.59</v>
      </c>
      <c r="I195" s="14">
        <v>11436.73</v>
      </c>
      <c r="J195" s="14">
        <v>2767.4</v>
      </c>
      <c r="K195" s="14">
        <v>24.19</v>
      </c>
      <c r="L195" s="14">
        <v>40.99</v>
      </c>
      <c r="M195" s="15">
        <v>59</v>
      </c>
    </row>
    <row r="196" spans="2:13" x14ac:dyDescent="0.25">
      <c r="B196" s="11" t="s">
        <v>503</v>
      </c>
      <c r="C196" s="12" t="s">
        <v>504</v>
      </c>
      <c r="D196" s="14">
        <v>277.71300000000002</v>
      </c>
      <c r="E196" s="14">
        <v>49.56</v>
      </c>
      <c r="F196" s="14">
        <v>17.84</v>
      </c>
      <c r="G196" s="14">
        <v>89.64</v>
      </c>
      <c r="H196" s="14">
        <v>10.35</v>
      </c>
      <c r="I196" s="14">
        <v>8889.9539999999997</v>
      </c>
      <c r="J196" s="14">
        <v>273.66000000000003</v>
      </c>
      <c r="K196" s="14">
        <v>3.07</v>
      </c>
      <c r="L196" s="14">
        <v>110.43</v>
      </c>
      <c r="M196" s="15">
        <v>-10.43</v>
      </c>
    </row>
    <row r="197" spans="2:13" x14ac:dyDescent="0.25">
      <c r="B197" s="11" t="s">
        <v>505</v>
      </c>
      <c r="C197" s="12" t="s">
        <v>506</v>
      </c>
      <c r="D197" s="14">
        <v>541.95349999999996</v>
      </c>
      <c r="E197" s="14">
        <v>328.42</v>
      </c>
      <c r="F197" s="14">
        <v>60.59</v>
      </c>
      <c r="G197" s="14">
        <v>42.35</v>
      </c>
      <c r="H197" s="14">
        <v>57.64</v>
      </c>
      <c r="I197" s="14">
        <v>9326.0580000000009</v>
      </c>
      <c r="J197" s="14">
        <v>733.56</v>
      </c>
      <c r="K197" s="14">
        <v>7.86</v>
      </c>
      <c r="L197" s="14">
        <v>41.37</v>
      </c>
      <c r="M197" s="15">
        <v>58.62</v>
      </c>
    </row>
    <row r="198" spans="2:13" x14ac:dyDescent="0.25">
      <c r="B198" s="11" t="s">
        <v>23</v>
      </c>
      <c r="C198" s="12" t="s">
        <v>507</v>
      </c>
      <c r="D198" s="14">
        <v>646.38199999999995</v>
      </c>
      <c r="E198" s="14">
        <v>612.91</v>
      </c>
      <c r="F198" s="14">
        <v>94.82</v>
      </c>
      <c r="G198" s="14">
        <v>48.1</v>
      </c>
      <c r="H198" s="14">
        <v>51.89</v>
      </c>
      <c r="I198" s="14">
        <v>9815.2805000000008</v>
      </c>
      <c r="J198" s="14">
        <v>1285.31</v>
      </c>
      <c r="K198" s="14">
        <v>13.09</v>
      </c>
      <c r="L198" s="14">
        <v>47.71</v>
      </c>
      <c r="M198" s="15">
        <v>52.28</v>
      </c>
    </row>
    <row r="199" spans="2:13" x14ac:dyDescent="0.25">
      <c r="B199" s="11" t="s">
        <v>508</v>
      </c>
      <c r="C199" s="12" t="s">
        <v>509</v>
      </c>
      <c r="D199" s="14">
        <v>1235.194</v>
      </c>
      <c r="E199" s="14">
        <v>262.07</v>
      </c>
      <c r="F199" s="14">
        <v>21.21</v>
      </c>
      <c r="G199" s="14">
        <v>44.02</v>
      </c>
      <c r="H199" s="14">
        <v>55.97</v>
      </c>
      <c r="I199" s="14">
        <v>9177.3714999999993</v>
      </c>
      <c r="J199" s="14">
        <v>661.22</v>
      </c>
      <c r="K199" s="14">
        <v>7.2</v>
      </c>
      <c r="L199" s="14">
        <v>45.68</v>
      </c>
      <c r="M199" s="15">
        <v>54.31</v>
      </c>
    </row>
    <row r="200" spans="2:13" x14ac:dyDescent="0.25">
      <c r="B200" s="11" t="s">
        <v>510</v>
      </c>
      <c r="C200" s="12" t="s">
        <v>511</v>
      </c>
      <c r="D200" s="14">
        <v>365.65249999999997</v>
      </c>
      <c r="E200" s="14">
        <v>965.92</v>
      </c>
      <c r="F200" s="14">
        <v>264.16000000000003</v>
      </c>
      <c r="G200" s="14">
        <v>53.87</v>
      </c>
      <c r="H200" s="14">
        <v>46.12</v>
      </c>
      <c r="I200" s="14">
        <v>10371.018</v>
      </c>
      <c r="J200" s="14">
        <v>1913.49</v>
      </c>
      <c r="K200" s="14">
        <v>18.45</v>
      </c>
      <c r="L200" s="14">
        <v>53.37</v>
      </c>
      <c r="M200" s="15">
        <v>46.62</v>
      </c>
    </row>
    <row r="201" spans="2:13" x14ac:dyDescent="0.25">
      <c r="B201" s="11" t="s">
        <v>512</v>
      </c>
      <c r="C201" s="12" t="s">
        <v>492</v>
      </c>
      <c r="D201" s="14">
        <v>496.38799999999998</v>
      </c>
      <c r="E201" s="14">
        <v>514.80999999999995</v>
      </c>
      <c r="F201" s="14">
        <v>103.71</v>
      </c>
      <c r="G201" s="14">
        <v>46.91</v>
      </c>
      <c r="H201" s="14">
        <v>53.08</v>
      </c>
      <c r="I201" s="14">
        <v>9501.5750000000007</v>
      </c>
      <c r="J201" s="14">
        <v>1194.92</v>
      </c>
      <c r="K201" s="14">
        <v>12.57</v>
      </c>
      <c r="L201" s="14">
        <v>48.28</v>
      </c>
      <c r="M201" s="15">
        <v>51.71</v>
      </c>
    </row>
    <row r="202" spans="2:13" x14ac:dyDescent="0.25">
      <c r="B202" s="11" t="s">
        <v>513</v>
      </c>
      <c r="C202" s="12" t="s">
        <v>514</v>
      </c>
      <c r="D202" s="14">
        <v>910.84199999999998</v>
      </c>
      <c r="E202" s="14">
        <v>849.65</v>
      </c>
      <c r="F202" s="14">
        <v>93.28</v>
      </c>
      <c r="G202" s="14">
        <v>44.46</v>
      </c>
      <c r="H202" s="14">
        <v>55.53</v>
      </c>
      <c r="I202" s="14">
        <v>9382.2844999999998</v>
      </c>
      <c r="J202" s="14">
        <v>1146.19</v>
      </c>
      <c r="K202" s="14">
        <v>12.21</v>
      </c>
      <c r="L202" s="14">
        <v>44.88</v>
      </c>
      <c r="M202" s="15">
        <v>55.11</v>
      </c>
    </row>
    <row r="203" spans="2:13" x14ac:dyDescent="0.25">
      <c r="B203" s="11" t="s">
        <v>515</v>
      </c>
      <c r="C203" s="12" t="s">
        <v>516</v>
      </c>
      <c r="D203" s="14">
        <v>737.39350000000002</v>
      </c>
      <c r="E203" s="14">
        <v>1355.03</v>
      </c>
      <c r="F203" s="14">
        <v>183.75</v>
      </c>
      <c r="G203" s="14">
        <v>37.04</v>
      </c>
      <c r="H203" s="14">
        <v>62.95</v>
      </c>
      <c r="I203" s="14">
        <v>10961.4205</v>
      </c>
      <c r="J203" s="14">
        <v>2829.22</v>
      </c>
      <c r="K203" s="14">
        <v>25.81</v>
      </c>
      <c r="L203" s="14">
        <v>36.18</v>
      </c>
      <c r="M203" s="15">
        <v>63.81</v>
      </c>
    </row>
    <row r="204" spans="2:13" x14ac:dyDescent="0.25">
      <c r="B204" s="11" t="s">
        <v>517</v>
      </c>
      <c r="C204" s="12" t="s">
        <v>518</v>
      </c>
      <c r="D204" s="14">
        <v>364.51400000000001</v>
      </c>
      <c r="E204" s="14">
        <v>813.75</v>
      </c>
      <c r="F204" s="14">
        <v>223.24</v>
      </c>
      <c r="G204" s="14">
        <v>42.08</v>
      </c>
      <c r="H204" s="14">
        <v>57.91</v>
      </c>
      <c r="I204" s="14">
        <v>9011.0789999999997</v>
      </c>
      <c r="J204" s="14">
        <v>1173.21</v>
      </c>
      <c r="K204" s="14">
        <v>13.01</v>
      </c>
      <c r="L204" s="14">
        <v>42.09</v>
      </c>
      <c r="M204" s="15">
        <v>57.9</v>
      </c>
    </row>
    <row r="205" spans="2:13" x14ac:dyDescent="0.25">
      <c r="B205" s="11" t="s">
        <v>519</v>
      </c>
      <c r="C205" s="12" t="s">
        <v>520</v>
      </c>
      <c r="D205" s="14">
        <v>278.36450000000002</v>
      </c>
      <c r="E205" s="14">
        <v>0</v>
      </c>
      <c r="F205" s="14">
        <v>0</v>
      </c>
      <c r="G205" s="14">
        <v>0</v>
      </c>
      <c r="H205" s="14">
        <v>0</v>
      </c>
      <c r="I205" s="14">
        <v>7714.5574999999999</v>
      </c>
      <c r="J205" s="14">
        <v>0</v>
      </c>
      <c r="K205" s="14">
        <v>0</v>
      </c>
      <c r="L205" s="14">
        <v>0</v>
      </c>
      <c r="M205" s="15">
        <v>0</v>
      </c>
    </row>
    <row r="206" spans="2:13" x14ac:dyDescent="0.25">
      <c r="B206" s="11">
        <v>1117</v>
      </c>
      <c r="C206" s="12" t="s">
        <v>521</v>
      </c>
      <c r="D206" s="14">
        <v>655.98350000000005</v>
      </c>
      <c r="E206" s="14">
        <v>594</v>
      </c>
      <c r="F206" s="14">
        <v>90.55</v>
      </c>
      <c r="G206" s="14">
        <v>43.46</v>
      </c>
      <c r="H206" s="14">
        <v>56.53</v>
      </c>
      <c r="I206" s="14">
        <v>8634.73</v>
      </c>
      <c r="J206" s="14">
        <v>938.87</v>
      </c>
      <c r="K206" s="14">
        <v>10.87</v>
      </c>
      <c r="L206" s="14">
        <v>42.85</v>
      </c>
      <c r="M206" s="15">
        <v>57.14</v>
      </c>
    </row>
    <row r="207" spans="2:13" x14ac:dyDescent="0.25">
      <c r="B207" s="11" t="s">
        <v>522</v>
      </c>
      <c r="C207" s="12" t="s">
        <v>523</v>
      </c>
      <c r="D207" s="14">
        <v>261.62349999999998</v>
      </c>
      <c r="E207" s="14">
        <v>298.2</v>
      </c>
      <c r="F207" s="14">
        <v>113.98</v>
      </c>
      <c r="G207" s="14">
        <v>61.39</v>
      </c>
      <c r="H207" s="14">
        <v>38.6</v>
      </c>
      <c r="I207" s="14">
        <v>7993.0219999999999</v>
      </c>
      <c r="J207" s="14">
        <v>467.11</v>
      </c>
      <c r="K207" s="14">
        <v>5.84</v>
      </c>
      <c r="L207" s="14">
        <v>58.18</v>
      </c>
      <c r="M207" s="15">
        <v>41.81</v>
      </c>
    </row>
    <row r="208" spans="2:13" x14ac:dyDescent="0.25">
      <c r="B208" s="11" t="s">
        <v>524</v>
      </c>
      <c r="C208" s="12" t="s">
        <v>525</v>
      </c>
      <c r="D208" s="14">
        <v>301.565</v>
      </c>
      <c r="E208" s="14">
        <v>392.21</v>
      </c>
      <c r="F208" s="14">
        <v>130.05000000000001</v>
      </c>
      <c r="G208" s="14">
        <v>46.39</v>
      </c>
      <c r="H208" s="14">
        <v>53.6</v>
      </c>
      <c r="I208" s="14">
        <v>8201.7834999999995</v>
      </c>
      <c r="J208" s="14">
        <v>740.47</v>
      </c>
      <c r="K208" s="14">
        <v>9.02</v>
      </c>
      <c r="L208" s="14">
        <v>46.06</v>
      </c>
      <c r="M208" s="15">
        <v>53.93</v>
      </c>
    </row>
    <row r="209" spans="2:13" x14ac:dyDescent="0.25">
      <c r="B209" s="11" t="s">
        <v>526</v>
      </c>
      <c r="C209" s="12" t="s">
        <v>527</v>
      </c>
      <c r="D209" s="14">
        <v>567.52300000000002</v>
      </c>
      <c r="E209" s="14">
        <v>281.88</v>
      </c>
      <c r="F209" s="14">
        <v>49.66</v>
      </c>
      <c r="G209" s="14">
        <v>42.76</v>
      </c>
      <c r="H209" s="14">
        <v>57.23</v>
      </c>
      <c r="I209" s="14">
        <v>8163.018</v>
      </c>
      <c r="J209" s="14">
        <v>826.69</v>
      </c>
      <c r="K209" s="14">
        <v>10.119999999999999</v>
      </c>
      <c r="L209" s="14">
        <v>44.55</v>
      </c>
      <c r="M209" s="15">
        <v>55.44</v>
      </c>
    </row>
    <row r="210" spans="2:13" x14ac:dyDescent="0.25">
      <c r="B210" s="11" t="s">
        <v>528</v>
      </c>
      <c r="C210" s="12" t="s">
        <v>529</v>
      </c>
      <c r="D210" s="14">
        <v>419.12200000000001</v>
      </c>
      <c r="E210" s="14">
        <v>0</v>
      </c>
      <c r="F210" s="14">
        <v>0</v>
      </c>
      <c r="G210" s="14">
        <v>0</v>
      </c>
      <c r="H210" s="14">
        <v>0</v>
      </c>
      <c r="I210" s="14">
        <v>7361.1854999999996</v>
      </c>
      <c r="J210" s="14">
        <v>34.479999999999997</v>
      </c>
      <c r="K210" s="14">
        <v>0.46</v>
      </c>
      <c r="L210" s="14">
        <v>190.54</v>
      </c>
      <c r="M210" s="15">
        <v>-90.54</v>
      </c>
    </row>
    <row r="211" spans="2:13" x14ac:dyDescent="0.25">
      <c r="B211" s="11" t="s">
        <v>530</v>
      </c>
      <c r="C211" s="12" t="s">
        <v>531</v>
      </c>
      <c r="D211" s="14">
        <v>485.40750000000003</v>
      </c>
      <c r="E211" s="14">
        <v>543.19000000000005</v>
      </c>
      <c r="F211" s="14">
        <v>111.9</v>
      </c>
      <c r="G211" s="14">
        <v>39.26</v>
      </c>
      <c r="H211" s="14">
        <v>60.73</v>
      </c>
      <c r="I211" s="14">
        <v>7941.5045</v>
      </c>
      <c r="J211" s="14">
        <v>884.61</v>
      </c>
      <c r="K211" s="14">
        <v>11.13</v>
      </c>
      <c r="L211" s="14">
        <v>39.14</v>
      </c>
      <c r="M211" s="15">
        <v>60.85</v>
      </c>
    </row>
    <row r="212" spans="2:13" x14ac:dyDescent="0.25">
      <c r="B212" s="11" t="s">
        <v>532</v>
      </c>
      <c r="C212" s="12" t="s">
        <v>533</v>
      </c>
      <c r="D212" s="14">
        <v>652.93700000000001</v>
      </c>
      <c r="E212" s="14">
        <v>493.12</v>
      </c>
      <c r="F212" s="14">
        <v>75.52</v>
      </c>
      <c r="G212" s="14">
        <v>45.26</v>
      </c>
      <c r="H212" s="14">
        <v>54.73</v>
      </c>
      <c r="I212" s="14">
        <v>8550.5879999999997</v>
      </c>
      <c r="J212" s="14">
        <v>1550.88</v>
      </c>
      <c r="K212" s="14">
        <v>18.13</v>
      </c>
      <c r="L212" s="14">
        <v>44.28</v>
      </c>
      <c r="M212" s="15">
        <v>55.71</v>
      </c>
    </row>
    <row r="213" spans="2:13" x14ac:dyDescent="0.25">
      <c r="B213" s="11" t="s">
        <v>534</v>
      </c>
      <c r="C213" s="12" t="s">
        <v>535</v>
      </c>
      <c r="D213" s="14">
        <v>311.70100000000002</v>
      </c>
      <c r="E213" s="14">
        <v>94.83</v>
      </c>
      <c r="F213" s="14">
        <v>30.42</v>
      </c>
      <c r="G213" s="14">
        <v>47.1</v>
      </c>
      <c r="H213" s="14">
        <v>52.89</v>
      </c>
      <c r="I213" s="14">
        <v>6962.7719999999999</v>
      </c>
      <c r="J213" s="14">
        <v>94.83</v>
      </c>
      <c r="K213" s="14">
        <v>1.36</v>
      </c>
      <c r="L213" s="14">
        <v>47.1</v>
      </c>
      <c r="M213" s="15">
        <v>52.89</v>
      </c>
    </row>
    <row r="214" spans="2:13" x14ac:dyDescent="0.25">
      <c r="B214" s="11" t="s">
        <v>536</v>
      </c>
      <c r="C214" s="12" t="s">
        <v>537</v>
      </c>
      <c r="D214" s="14">
        <v>335.74950000000001</v>
      </c>
      <c r="E214" s="14">
        <v>17.239999999999998</v>
      </c>
      <c r="F214" s="14">
        <v>5.13</v>
      </c>
      <c r="G214" s="14">
        <v>112.23</v>
      </c>
      <c r="H214" s="14">
        <v>-12.23</v>
      </c>
      <c r="I214" s="14">
        <v>6944.7420000000002</v>
      </c>
      <c r="J214" s="14">
        <v>79.319999999999993</v>
      </c>
      <c r="K214" s="14">
        <v>1.1399999999999999</v>
      </c>
      <c r="L214" s="14">
        <v>54.13</v>
      </c>
      <c r="M214" s="15">
        <v>45.86</v>
      </c>
    </row>
    <row r="215" spans="2:13" x14ac:dyDescent="0.25">
      <c r="B215" s="11" t="s">
        <v>538</v>
      </c>
      <c r="C215" s="12" t="s">
        <v>539</v>
      </c>
      <c r="D215" s="14">
        <v>108.108</v>
      </c>
      <c r="E215" s="14">
        <v>0</v>
      </c>
      <c r="F215" s="14">
        <v>0</v>
      </c>
      <c r="G215" s="14">
        <v>0</v>
      </c>
      <c r="H215" s="14">
        <v>0</v>
      </c>
      <c r="I215" s="14">
        <v>6924.973</v>
      </c>
      <c r="J215" s="14">
        <v>99.14</v>
      </c>
      <c r="K215" s="14">
        <v>1.43</v>
      </c>
      <c r="L215" s="14">
        <v>41.05</v>
      </c>
      <c r="M215" s="15">
        <v>58.94</v>
      </c>
    </row>
    <row r="216" spans="2:13" x14ac:dyDescent="0.25">
      <c r="B216" s="11" t="s">
        <v>540</v>
      </c>
      <c r="C216" s="12" t="s">
        <v>541</v>
      </c>
      <c r="D216" s="14">
        <v>1581.3375000000001</v>
      </c>
      <c r="E216" s="14">
        <v>1503.74</v>
      </c>
      <c r="F216" s="14">
        <v>95.09</v>
      </c>
      <c r="G216" s="14">
        <v>42.85</v>
      </c>
      <c r="H216" s="14">
        <v>57.14</v>
      </c>
      <c r="I216" s="14">
        <v>9573.1805000000004</v>
      </c>
      <c r="J216" s="14">
        <v>2756.95</v>
      </c>
      <c r="K216" s="14">
        <v>28.79</v>
      </c>
      <c r="L216" s="14">
        <v>40.380000000000003</v>
      </c>
      <c r="M216" s="15">
        <v>59.61</v>
      </c>
    </row>
    <row r="217" spans="2:13" x14ac:dyDescent="0.25">
      <c r="B217" s="11">
        <v>1194</v>
      </c>
      <c r="C217" s="12" t="s">
        <v>542</v>
      </c>
      <c r="D217" s="14">
        <v>762.51649999999995</v>
      </c>
      <c r="E217" s="14">
        <v>572.6</v>
      </c>
      <c r="F217" s="14">
        <v>75.09</v>
      </c>
      <c r="G217" s="14">
        <v>58.11</v>
      </c>
      <c r="H217" s="14">
        <v>41.88</v>
      </c>
      <c r="I217" s="14">
        <v>8375.0079999999998</v>
      </c>
      <c r="J217" s="14">
        <v>1560.07</v>
      </c>
      <c r="K217" s="14">
        <v>18.62</v>
      </c>
      <c r="L217" s="14">
        <v>62.77</v>
      </c>
      <c r="M217" s="15">
        <v>37.22</v>
      </c>
    </row>
    <row r="218" spans="2:13" x14ac:dyDescent="0.25">
      <c r="B218" s="11" t="s">
        <v>543</v>
      </c>
      <c r="C218" s="12" t="s">
        <v>544</v>
      </c>
      <c r="D218" s="14">
        <v>322.399</v>
      </c>
      <c r="E218" s="14">
        <v>100</v>
      </c>
      <c r="F218" s="14">
        <v>31.01</v>
      </c>
      <c r="G218" s="14">
        <v>47.52</v>
      </c>
      <c r="H218" s="14">
        <v>52.48</v>
      </c>
      <c r="I218" s="14">
        <v>7440.8095000000003</v>
      </c>
      <c r="J218" s="14">
        <v>631.04999999999995</v>
      </c>
      <c r="K218" s="14">
        <v>8.48</v>
      </c>
      <c r="L218" s="14">
        <v>47.18</v>
      </c>
      <c r="M218" s="15">
        <v>52.81</v>
      </c>
    </row>
    <row r="219" spans="2:13" x14ac:dyDescent="0.25">
      <c r="B219" s="11" t="s">
        <v>545</v>
      </c>
      <c r="C219" s="12" t="s">
        <v>546</v>
      </c>
      <c r="D219" s="14">
        <v>596.44100000000003</v>
      </c>
      <c r="E219" s="14">
        <v>245.66</v>
      </c>
      <c r="F219" s="14">
        <v>41.18</v>
      </c>
      <c r="G219" s="14">
        <v>48.91</v>
      </c>
      <c r="H219" s="14">
        <v>51.08</v>
      </c>
      <c r="I219" s="14">
        <v>7445.6904999999997</v>
      </c>
      <c r="J219" s="14">
        <v>749.93</v>
      </c>
      <c r="K219" s="14">
        <v>10.07</v>
      </c>
      <c r="L219" s="14">
        <v>50.67</v>
      </c>
      <c r="M219" s="15">
        <v>49.32</v>
      </c>
    </row>
    <row r="220" spans="2:13" x14ac:dyDescent="0.25">
      <c r="B220" s="11" t="s">
        <v>547</v>
      </c>
      <c r="C220" s="12" t="s">
        <v>548</v>
      </c>
      <c r="D220" s="14">
        <v>366.99299999999999</v>
      </c>
      <c r="E220" s="14">
        <v>315.52</v>
      </c>
      <c r="F220" s="14">
        <v>85.97</v>
      </c>
      <c r="G220" s="14">
        <v>50.59</v>
      </c>
      <c r="H220" s="14">
        <v>49.4</v>
      </c>
      <c r="I220" s="14">
        <v>7679.0129999999999</v>
      </c>
      <c r="J220" s="14">
        <v>1012.25</v>
      </c>
      <c r="K220" s="14">
        <v>13.18</v>
      </c>
      <c r="L220" s="14">
        <v>47.46</v>
      </c>
      <c r="M220" s="15">
        <v>52.53</v>
      </c>
    </row>
    <row r="221" spans="2:13" x14ac:dyDescent="0.25">
      <c r="B221" s="11">
        <v>1156</v>
      </c>
      <c r="C221" s="12" t="s">
        <v>549</v>
      </c>
      <c r="D221" s="14">
        <v>525.74400000000003</v>
      </c>
      <c r="E221" s="14">
        <v>410.74</v>
      </c>
      <c r="F221" s="14">
        <v>78.12</v>
      </c>
      <c r="G221" s="14">
        <v>54.6</v>
      </c>
      <c r="H221" s="14">
        <v>45.39</v>
      </c>
      <c r="I221" s="14">
        <v>7566.7290000000003</v>
      </c>
      <c r="J221" s="14">
        <v>921.31</v>
      </c>
      <c r="K221" s="14">
        <v>12.17</v>
      </c>
      <c r="L221" s="14">
        <v>55.15</v>
      </c>
      <c r="M221" s="15">
        <v>44.84</v>
      </c>
    </row>
    <row r="222" spans="2:13" x14ac:dyDescent="0.25">
      <c r="B222" s="11">
        <v>1090</v>
      </c>
      <c r="C222" s="12" t="s">
        <v>550</v>
      </c>
      <c r="D222" s="14">
        <v>514.95699999999999</v>
      </c>
      <c r="E222" s="14">
        <v>247.41</v>
      </c>
      <c r="F222" s="14">
        <v>48.04</v>
      </c>
      <c r="G222" s="14">
        <v>43.56</v>
      </c>
      <c r="H222" s="14">
        <v>56.43</v>
      </c>
      <c r="I222" s="14">
        <v>7380.88</v>
      </c>
      <c r="J222" s="14">
        <v>792.69</v>
      </c>
      <c r="K222" s="14">
        <v>10.73</v>
      </c>
      <c r="L222" s="14">
        <v>44.4</v>
      </c>
      <c r="M222" s="15">
        <v>55.59</v>
      </c>
    </row>
    <row r="223" spans="2:13" x14ac:dyDescent="0.25">
      <c r="B223" s="11">
        <v>1077</v>
      </c>
      <c r="C223" s="12" t="s">
        <v>551</v>
      </c>
      <c r="D223" s="14">
        <v>238.77850000000001</v>
      </c>
      <c r="E223" s="14">
        <v>283.37</v>
      </c>
      <c r="F223" s="14">
        <v>118.67</v>
      </c>
      <c r="G223" s="14">
        <v>39.76</v>
      </c>
      <c r="H223" s="14">
        <v>60.23</v>
      </c>
      <c r="I223" s="14">
        <v>6847.7995000000001</v>
      </c>
      <c r="J223" s="14">
        <v>423.03</v>
      </c>
      <c r="K223" s="14">
        <v>6.17</v>
      </c>
      <c r="L223" s="14">
        <v>40.36</v>
      </c>
      <c r="M223" s="15">
        <v>59.63</v>
      </c>
    </row>
    <row r="224" spans="2:13" x14ac:dyDescent="0.25">
      <c r="B224" s="11" t="s">
        <v>552</v>
      </c>
      <c r="C224" s="12" t="s">
        <v>553</v>
      </c>
      <c r="D224" s="14">
        <v>169.74100000000001</v>
      </c>
      <c r="E224" s="14">
        <v>347.86</v>
      </c>
      <c r="F224" s="14">
        <v>204.93</v>
      </c>
      <c r="G224" s="14">
        <v>47.35</v>
      </c>
      <c r="H224" s="14">
        <v>52.64</v>
      </c>
      <c r="I224" s="14">
        <v>6945.5915000000005</v>
      </c>
      <c r="J224" s="14">
        <v>563.39</v>
      </c>
      <c r="K224" s="14">
        <v>8.11</v>
      </c>
      <c r="L224" s="14">
        <v>46.75</v>
      </c>
      <c r="M224" s="15">
        <v>53.24</v>
      </c>
    </row>
    <row r="225" spans="2:13" x14ac:dyDescent="0.25">
      <c r="B225" s="11" t="s">
        <v>45</v>
      </c>
      <c r="C225" s="12" t="s">
        <v>554</v>
      </c>
      <c r="D225" s="14">
        <v>346.97800000000001</v>
      </c>
      <c r="E225" s="14">
        <v>457.59</v>
      </c>
      <c r="F225" s="14">
        <v>131.87</v>
      </c>
      <c r="G225" s="14">
        <v>53.87</v>
      </c>
      <c r="H225" s="14">
        <v>46.12</v>
      </c>
      <c r="I225" s="14">
        <v>7320.8109999999997</v>
      </c>
      <c r="J225" s="14">
        <v>974.56</v>
      </c>
      <c r="K225" s="14">
        <v>13.31</v>
      </c>
      <c r="L225" s="14">
        <v>50.8</v>
      </c>
      <c r="M225" s="15">
        <v>49.19</v>
      </c>
    </row>
    <row r="226" spans="2:13" x14ac:dyDescent="0.25">
      <c r="B226" s="11" t="s">
        <v>555</v>
      </c>
      <c r="C226" s="12" t="s">
        <v>556</v>
      </c>
      <c r="D226" s="14">
        <v>224.99299999999999</v>
      </c>
      <c r="E226" s="14">
        <v>0</v>
      </c>
      <c r="F226" s="14">
        <v>0</v>
      </c>
      <c r="G226" s="14">
        <v>0</v>
      </c>
      <c r="H226" s="14">
        <v>0</v>
      </c>
      <c r="I226" s="14">
        <v>6309.7714999999998</v>
      </c>
      <c r="J226" s="14">
        <v>0</v>
      </c>
      <c r="K226" s="14">
        <v>0</v>
      </c>
      <c r="L226" s="14">
        <v>0</v>
      </c>
      <c r="M226" s="15">
        <v>0</v>
      </c>
    </row>
    <row r="227" spans="2:13" x14ac:dyDescent="0.25">
      <c r="B227" s="11" t="s">
        <v>557</v>
      </c>
      <c r="C227" s="12" t="s">
        <v>558</v>
      </c>
      <c r="D227" s="14">
        <v>359.43450000000001</v>
      </c>
      <c r="E227" s="14">
        <v>292.26</v>
      </c>
      <c r="F227" s="14">
        <v>81.31</v>
      </c>
      <c r="G227" s="14">
        <v>44.95</v>
      </c>
      <c r="H227" s="14">
        <v>55.04</v>
      </c>
      <c r="I227" s="14">
        <v>6739.7555000000002</v>
      </c>
      <c r="J227" s="14">
        <v>493.98</v>
      </c>
      <c r="K227" s="14">
        <v>7.32</v>
      </c>
      <c r="L227" s="14">
        <v>45.15</v>
      </c>
      <c r="M227" s="15">
        <v>54.84</v>
      </c>
    </row>
    <row r="228" spans="2:13" x14ac:dyDescent="0.25">
      <c r="B228" s="11">
        <v>1200</v>
      </c>
      <c r="C228" s="12" t="s">
        <v>559</v>
      </c>
      <c r="D228" s="14">
        <v>0</v>
      </c>
      <c r="E228" s="14">
        <v>254.31</v>
      </c>
      <c r="F228" s="14">
        <v>25431</v>
      </c>
      <c r="G228" s="14">
        <v>48.51</v>
      </c>
      <c r="H228" s="14">
        <v>51.48</v>
      </c>
      <c r="I228" s="14">
        <v>6368.9840000000004</v>
      </c>
      <c r="J228" s="14">
        <v>254.31</v>
      </c>
      <c r="K228" s="14">
        <v>3.99</v>
      </c>
      <c r="L228" s="14">
        <v>48.51</v>
      </c>
      <c r="M228" s="15">
        <v>51.48</v>
      </c>
    </row>
    <row r="229" spans="2:13" x14ac:dyDescent="0.25">
      <c r="B229" s="11">
        <v>1163</v>
      </c>
      <c r="C229" s="12" t="s">
        <v>560</v>
      </c>
      <c r="D229" s="14">
        <v>587.63250000000005</v>
      </c>
      <c r="E229" s="14">
        <v>1394.92</v>
      </c>
      <c r="F229" s="14">
        <v>237.37</v>
      </c>
      <c r="G229" s="14">
        <v>37.25</v>
      </c>
      <c r="H229" s="14">
        <v>62.74</v>
      </c>
      <c r="I229" s="14">
        <v>8808.5210000000006</v>
      </c>
      <c r="J229" s="14">
        <v>2694.97</v>
      </c>
      <c r="K229" s="14">
        <v>30.59</v>
      </c>
      <c r="L229" s="14">
        <v>37.85</v>
      </c>
      <c r="M229" s="15">
        <v>62.14</v>
      </c>
    </row>
    <row r="230" spans="2:13" x14ac:dyDescent="0.25">
      <c r="B230" s="11" t="s">
        <v>561</v>
      </c>
      <c r="C230" s="12" t="s">
        <v>562</v>
      </c>
      <c r="D230" s="14">
        <v>509.81650000000002</v>
      </c>
      <c r="E230" s="14">
        <v>77.58</v>
      </c>
      <c r="F230" s="14">
        <v>15.21</v>
      </c>
      <c r="G230" s="14">
        <v>45.1</v>
      </c>
      <c r="H230" s="14">
        <v>54.89</v>
      </c>
      <c r="I230" s="14">
        <v>6662.4814999999999</v>
      </c>
      <c r="J230" s="14">
        <v>588.78</v>
      </c>
      <c r="K230" s="14">
        <v>8.83</v>
      </c>
      <c r="L230" s="14">
        <v>45.24</v>
      </c>
      <c r="M230" s="15">
        <v>54.75</v>
      </c>
    </row>
    <row r="231" spans="2:13" x14ac:dyDescent="0.25">
      <c r="B231" s="11" t="s">
        <v>563</v>
      </c>
      <c r="C231" s="12" t="s">
        <v>564</v>
      </c>
      <c r="D231" s="14">
        <v>374.91550000000001</v>
      </c>
      <c r="E231" s="14">
        <v>397.4</v>
      </c>
      <c r="F231" s="14">
        <v>105.99</v>
      </c>
      <c r="G231" s="14">
        <v>45.86</v>
      </c>
      <c r="H231" s="14">
        <v>54.13</v>
      </c>
      <c r="I231" s="14">
        <v>6486.8180000000002</v>
      </c>
      <c r="J231" s="14">
        <v>528.44000000000005</v>
      </c>
      <c r="K231" s="14">
        <v>8.14</v>
      </c>
      <c r="L231" s="14">
        <v>45.6</v>
      </c>
      <c r="M231" s="15">
        <v>54.39</v>
      </c>
    </row>
    <row r="232" spans="2:13" x14ac:dyDescent="0.25">
      <c r="B232" s="11" t="s">
        <v>565</v>
      </c>
      <c r="C232" s="12" t="s">
        <v>566</v>
      </c>
      <c r="D232" s="14">
        <v>410.43799999999999</v>
      </c>
      <c r="E232" s="14">
        <v>137.91999999999999</v>
      </c>
      <c r="F232" s="14">
        <v>33.6</v>
      </c>
      <c r="G232" s="14">
        <v>39.64</v>
      </c>
      <c r="H232" s="14">
        <v>60.35</v>
      </c>
      <c r="I232" s="14">
        <v>6437.6840000000002</v>
      </c>
      <c r="J232" s="14">
        <v>488.78</v>
      </c>
      <c r="K232" s="14">
        <v>7.59</v>
      </c>
      <c r="L232" s="14">
        <v>41.45</v>
      </c>
      <c r="M232" s="15">
        <v>58.54</v>
      </c>
    </row>
    <row r="233" spans="2:13" x14ac:dyDescent="0.25">
      <c r="B233" s="11">
        <v>1062</v>
      </c>
      <c r="C233" s="12" t="s">
        <v>567</v>
      </c>
      <c r="D233" s="14">
        <v>257.06150000000002</v>
      </c>
      <c r="E233" s="14">
        <v>8.19</v>
      </c>
      <c r="F233" s="14">
        <v>3.18</v>
      </c>
      <c r="G233" s="14">
        <v>60.8</v>
      </c>
      <c r="H233" s="14">
        <v>39.19</v>
      </c>
      <c r="I233" s="14">
        <v>6045.0649999999996</v>
      </c>
      <c r="J233" s="14">
        <v>149.13999999999999</v>
      </c>
      <c r="K233" s="14">
        <v>2.46</v>
      </c>
      <c r="L233" s="14">
        <v>62.06</v>
      </c>
      <c r="M233" s="15">
        <v>37.93</v>
      </c>
    </row>
    <row r="234" spans="2:13" x14ac:dyDescent="0.25">
      <c r="B234" s="11" t="s">
        <v>568</v>
      </c>
      <c r="C234" s="12" t="s">
        <v>569</v>
      </c>
      <c r="D234" s="14">
        <v>364.73399999999998</v>
      </c>
      <c r="E234" s="14">
        <v>317.25</v>
      </c>
      <c r="F234" s="14">
        <v>86.98</v>
      </c>
      <c r="G234" s="14">
        <v>42.19</v>
      </c>
      <c r="H234" s="14">
        <v>57.8</v>
      </c>
      <c r="I234" s="14">
        <v>6426.3104999999996</v>
      </c>
      <c r="J234" s="14">
        <v>575</v>
      </c>
      <c r="K234" s="14">
        <v>8.94</v>
      </c>
      <c r="L234" s="14">
        <v>42.15</v>
      </c>
      <c r="M234" s="15">
        <v>57.84</v>
      </c>
    </row>
    <row r="235" spans="2:13" x14ac:dyDescent="0.25">
      <c r="B235" s="11" t="s">
        <v>570</v>
      </c>
      <c r="C235" s="12" t="s">
        <v>571</v>
      </c>
      <c r="D235" s="14">
        <v>232.239</v>
      </c>
      <c r="E235" s="14">
        <v>91.37</v>
      </c>
      <c r="F235" s="14">
        <v>39.340000000000003</v>
      </c>
      <c r="G235" s="14">
        <v>39.47</v>
      </c>
      <c r="H235" s="14">
        <v>60.52</v>
      </c>
      <c r="I235" s="14">
        <v>5971.7674999999999</v>
      </c>
      <c r="J235" s="14">
        <v>123.27</v>
      </c>
      <c r="K235" s="14">
        <v>2.06</v>
      </c>
      <c r="L235" s="14">
        <v>39.32</v>
      </c>
      <c r="M235" s="15">
        <v>60.67</v>
      </c>
    </row>
    <row r="236" spans="2:13" x14ac:dyDescent="0.25">
      <c r="B236" s="11" t="s">
        <v>572</v>
      </c>
      <c r="C236" s="12" t="s">
        <v>573</v>
      </c>
      <c r="D236" s="14">
        <v>480.565</v>
      </c>
      <c r="E236" s="14">
        <v>249.98</v>
      </c>
      <c r="F236" s="14">
        <v>52.01</v>
      </c>
      <c r="G236" s="14">
        <v>45.69</v>
      </c>
      <c r="H236" s="14">
        <v>54.3</v>
      </c>
      <c r="I236" s="14">
        <v>6366.9475000000002</v>
      </c>
      <c r="J236" s="14">
        <v>604.26</v>
      </c>
      <c r="K236" s="14">
        <v>9.49</v>
      </c>
      <c r="L236" s="14">
        <v>46.2</v>
      </c>
      <c r="M236" s="15">
        <v>53.79</v>
      </c>
    </row>
    <row r="237" spans="2:13" x14ac:dyDescent="0.25">
      <c r="B237" s="11">
        <v>1071</v>
      </c>
      <c r="C237" s="12" t="s">
        <v>574</v>
      </c>
      <c r="D237" s="14">
        <v>549.05399999999997</v>
      </c>
      <c r="E237" s="14">
        <v>1032.02</v>
      </c>
      <c r="F237" s="14">
        <v>187.96</v>
      </c>
      <c r="G237" s="14">
        <v>55.05</v>
      </c>
      <c r="H237" s="14">
        <v>44.94</v>
      </c>
      <c r="I237" s="14">
        <v>9270.5035000000007</v>
      </c>
      <c r="J237" s="14">
        <v>3515.63</v>
      </c>
      <c r="K237" s="14">
        <v>37.92</v>
      </c>
      <c r="L237" s="14">
        <v>55.24</v>
      </c>
      <c r="M237" s="15">
        <v>44.75</v>
      </c>
    </row>
    <row r="238" spans="2:13" x14ac:dyDescent="0.25">
      <c r="B238" s="11" t="s">
        <v>575</v>
      </c>
      <c r="C238" s="12" t="s">
        <v>576</v>
      </c>
      <c r="D238" s="14">
        <v>84.391999999999996</v>
      </c>
      <c r="E238" s="14">
        <v>0</v>
      </c>
      <c r="F238" s="14">
        <v>0</v>
      </c>
      <c r="G238" s="14">
        <v>0</v>
      </c>
      <c r="H238" s="14">
        <v>0</v>
      </c>
      <c r="I238" s="14">
        <v>5919.8220000000001</v>
      </c>
      <c r="J238" s="14">
        <v>215.52</v>
      </c>
      <c r="K238" s="14">
        <v>3.64</v>
      </c>
      <c r="L238" s="14">
        <v>49.66</v>
      </c>
      <c r="M238" s="15">
        <v>50.33</v>
      </c>
    </row>
    <row r="239" spans="2:13" x14ac:dyDescent="0.25">
      <c r="B239" s="11" t="s">
        <v>577</v>
      </c>
      <c r="C239" s="12" t="s">
        <v>578</v>
      </c>
      <c r="D239" s="14">
        <v>213.345</v>
      </c>
      <c r="E239" s="14">
        <v>291.8</v>
      </c>
      <c r="F239" s="14">
        <v>136.77000000000001</v>
      </c>
      <c r="G239" s="14">
        <v>51.21</v>
      </c>
      <c r="H239" s="14">
        <v>48.78</v>
      </c>
      <c r="I239" s="14">
        <v>6157.37</v>
      </c>
      <c r="J239" s="14">
        <v>468.09</v>
      </c>
      <c r="K239" s="14">
        <v>7.6</v>
      </c>
      <c r="L239" s="14">
        <v>52.68</v>
      </c>
      <c r="M239" s="15">
        <v>47.31</v>
      </c>
    </row>
    <row r="240" spans="2:13" x14ac:dyDescent="0.25">
      <c r="B240" s="11">
        <v>1211</v>
      </c>
      <c r="C240" s="12" t="s">
        <v>579</v>
      </c>
      <c r="D240" s="14">
        <v>205.29750000000001</v>
      </c>
      <c r="E240" s="14">
        <v>37.94</v>
      </c>
      <c r="F240" s="14">
        <v>18.48</v>
      </c>
      <c r="G240" s="14">
        <v>36.369999999999997</v>
      </c>
      <c r="H240" s="14">
        <v>63.62</v>
      </c>
      <c r="I240" s="14">
        <v>5807.3954999999996</v>
      </c>
      <c r="J240" s="14">
        <v>300.14</v>
      </c>
      <c r="K240" s="14">
        <v>5.16</v>
      </c>
      <c r="L240" s="14">
        <v>40.39</v>
      </c>
      <c r="M240" s="15">
        <v>59.6</v>
      </c>
    </row>
    <row r="241" spans="2:13" x14ac:dyDescent="0.25">
      <c r="B241" s="11" t="s">
        <v>580</v>
      </c>
      <c r="C241" s="12" t="s">
        <v>581</v>
      </c>
      <c r="D241" s="14">
        <v>141.9795</v>
      </c>
      <c r="E241" s="14">
        <v>0</v>
      </c>
      <c r="F241" s="14">
        <v>0</v>
      </c>
      <c r="G241" s="14">
        <v>0</v>
      </c>
      <c r="H241" s="14">
        <v>0</v>
      </c>
      <c r="I241" s="14">
        <v>5782.8954999999996</v>
      </c>
      <c r="J241" s="14">
        <v>289.05</v>
      </c>
      <c r="K241" s="14">
        <v>4.99</v>
      </c>
      <c r="L241" s="14">
        <v>65.52</v>
      </c>
      <c r="M241" s="15">
        <v>34.47</v>
      </c>
    </row>
    <row r="242" spans="2:13" x14ac:dyDescent="0.25">
      <c r="B242" s="11" t="s">
        <v>582</v>
      </c>
      <c r="C242" s="12" t="s">
        <v>583</v>
      </c>
      <c r="D242" s="14">
        <v>525.80999999999995</v>
      </c>
      <c r="E242" s="14">
        <v>251.29</v>
      </c>
      <c r="F242" s="14">
        <v>47.79</v>
      </c>
      <c r="G242" s="14">
        <v>80.5</v>
      </c>
      <c r="H242" s="14">
        <v>19.489999999999998</v>
      </c>
      <c r="I242" s="14">
        <v>6104.866</v>
      </c>
      <c r="J242" s="14">
        <v>721.99</v>
      </c>
      <c r="K242" s="14">
        <v>11.82</v>
      </c>
      <c r="L242" s="14">
        <v>80.31</v>
      </c>
      <c r="M242" s="15">
        <v>19.68</v>
      </c>
    </row>
    <row r="243" spans="2:13" x14ac:dyDescent="0.25">
      <c r="B243" s="11" t="s">
        <v>584</v>
      </c>
      <c r="C243" s="12" t="s">
        <v>585</v>
      </c>
      <c r="D243" s="14">
        <v>203.22450000000001</v>
      </c>
      <c r="E243" s="14">
        <v>125.87</v>
      </c>
      <c r="F243" s="14">
        <v>61.93</v>
      </c>
      <c r="G243" s="14">
        <v>41.84</v>
      </c>
      <c r="H243" s="14">
        <v>58.15</v>
      </c>
      <c r="I243" s="14">
        <v>5851.3019999999997</v>
      </c>
      <c r="J243" s="14">
        <v>501.74</v>
      </c>
      <c r="K243" s="14">
        <v>8.57</v>
      </c>
      <c r="L243" s="14">
        <v>44.17</v>
      </c>
      <c r="M243" s="15">
        <v>55.82</v>
      </c>
    </row>
    <row r="244" spans="2:13" x14ac:dyDescent="0.25">
      <c r="B244" s="11" t="s">
        <v>586</v>
      </c>
      <c r="C244" s="12" t="s">
        <v>587</v>
      </c>
      <c r="D244" s="14">
        <v>176.38499999999999</v>
      </c>
      <c r="E244" s="14">
        <v>371.55</v>
      </c>
      <c r="F244" s="14">
        <v>210.64</v>
      </c>
      <c r="G244" s="14">
        <v>55.94</v>
      </c>
      <c r="H244" s="14">
        <v>44.05</v>
      </c>
      <c r="I244" s="14">
        <v>5906.0654999999997</v>
      </c>
      <c r="J244" s="14">
        <v>598.29</v>
      </c>
      <c r="K244" s="14">
        <v>10.130000000000001</v>
      </c>
      <c r="L244" s="14">
        <v>52.47</v>
      </c>
      <c r="M244" s="15">
        <v>47.52</v>
      </c>
    </row>
    <row r="245" spans="2:13" x14ac:dyDescent="0.25">
      <c r="B245" s="11" t="s">
        <v>588</v>
      </c>
      <c r="C245" s="12" t="s">
        <v>589</v>
      </c>
      <c r="D245" s="14">
        <v>106.026</v>
      </c>
      <c r="E245" s="14">
        <v>568.94000000000005</v>
      </c>
      <c r="F245" s="14">
        <v>536.6</v>
      </c>
      <c r="G245" s="14">
        <v>93.03</v>
      </c>
      <c r="H245" s="14">
        <v>6.96</v>
      </c>
      <c r="I245" s="14">
        <v>6161.0245000000004</v>
      </c>
      <c r="J245" s="14">
        <v>853.41</v>
      </c>
      <c r="K245" s="14">
        <v>13.85</v>
      </c>
      <c r="L245" s="14">
        <v>93.03</v>
      </c>
      <c r="M245" s="15">
        <v>6.96</v>
      </c>
    </row>
    <row r="246" spans="2:13" x14ac:dyDescent="0.25">
      <c r="B246" s="11" t="s">
        <v>590</v>
      </c>
      <c r="C246" s="12" t="s">
        <v>591</v>
      </c>
      <c r="D246" s="14">
        <v>370.67849999999999</v>
      </c>
      <c r="E246" s="14">
        <v>1502.41</v>
      </c>
      <c r="F246" s="14">
        <v>405.31</v>
      </c>
      <c r="G246" s="14">
        <v>45.5</v>
      </c>
      <c r="H246" s="14">
        <v>54.49</v>
      </c>
      <c r="I246" s="14">
        <v>8537.3454999999994</v>
      </c>
      <c r="J246" s="14">
        <v>3234.85</v>
      </c>
      <c r="K246" s="14">
        <v>37.89</v>
      </c>
      <c r="L246" s="14">
        <v>46.55</v>
      </c>
      <c r="M246" s="15">
        <v>53.44</v>
      </c>
    </row>
    <row r="247" spans="2:13" x14ac:dyDescent="0.25">
      <c r="B247" s="11" t="s">
        <v>592</v>
      </c>
      <c r="C247" s="12" t="s">
        <v>593</v>
      </c>
      <c r="D247" s="14">
        <v>631.26800000000003</v>
      </c>
      <c r="E247" s="14">
        <v>69.84</v>
      </c>
      <c r="F247" s="14">
        <v>11.06</v>
      </c>
      <c r="G247" s="14">
        <v>51.6</v>
      </c>
      <c r="H247" s="14">
        <v>48.39</v>
      </c>
      <c r="I247" s="14">
        <v>5576.6270000000004</v>
      </c>
      <c r="J247" s="14">
        <v>376.34</v>
      </c>
      <c r="K247" s="14">
        <v>6.74</v>
      </c>
      <c r="L247" s="14">
        <v>51.46</v>
      </c>
      <c r="M247" s="15">
        <v>48.53</v>
      </c>
    </row>
    <row r="248" spans="2:13" x14ac:dyDescent="0.25">
      <c r="B248" s="11" t="s">
        <v>594</v>
      </c>
      <c r="C248" s="12" t="s">
        <v>595</v>
      </c>
      <c r="D248" s="14">
        <v>233.89400000000001</v>
      </c>
      <c r="E248" s="14">
        <v>201.3</v>
      </c>
      <c r="F248" s="14">
        <v>86.06</v>
      </c>
      <c r="G248" s="14">
        <v>63.7</v>
      </c>
      <c r="H248" s="14">
        <v>36.29</v>
      </c>
      <c r="I248" s="14">
        <v>5289.0344999999998</v>
      </c>
      <c r="J248" s="14">
        <v>201.3</v>
      </c>
      <c r="K248" s="14">
        <v>3.8</v>
      </c>
      <c r="L248" s="14">
        <v>63.7</v>
      </c>
      <c r="M248" s="15">
        <v>36.29</v>
      </c>
    </row>
    <row r="249" spans="2:13" x14ac:dyDescent="0.25">
      <c r="B249" s="11" t="s">
        <v>596</v>
      </c>
      <c r="C249" s="12" t="s">
        <v>597</v>
      </c>
      <c r="D249" s="14">
        <v>171.446</v>
      </c>
      <c r="E249" s="14">
        <v>56.04</v>
      </c>
      <c r="F249" s="14">
        <v>32.68</v>
      </c>
      <c r="G249" s="14">
        <v>42.34</v>
      </c>
      <c r="H249" s="14">
        <v>57.65</v>
      </c>
      <c r="I249" s="14">
        <v>5130.8270000000002</v>
      </c>
      <c r="J249" s="14">
        <v>110.35</v>
      </c>
      <c r="K249" s="14">
        <v>2.15</v>
      </c>
      <c r="L249" s="14">
        <v>44.34</v>
      </c>
      <c r="M249" s="15">
        <v>55.65</v>
      </c>
    </row>
    <row r="250" spans="2:13" x14ac:dyDescent="0.25">
      <c r="B250" s="11" t="s">
        <v>598</v>
      </c>
      <c r="C250" s="12" t="s">
        <v>599</v>
      </c>
      <c r="D250" s="14">
        <v>249.768</v>
      </c>
      <c r="E250" s="14">
        <v>213.76</v>
      </c>
      <c r="F250" s="14">
        <v>85.58</v>
      </c>
      <c r="G250" s="14">
        <v>45.08</v>
      </c>
      <c r="H250" s="14">
        <v>54.91</v>
      </c>
      <c r="I250" s="14">
        <v>5399.5020000000004</v>
      </c>
      <c r="J250" s="14">
        <v>389.6</v>
      </c>
      <c r="K250" s="14">
        <v>7.21</v>
      </c>
      <c r="L250" s="14">
        <v>45.33</v>
      </c>
      <c r="M250" s="15">
        <v>54.66</v>
      </c>
    </row>
    <row r="251" spans="2:13" x14ac:dyDescent="0.25">
      <c r="B251" s="11" t="s">
        <v>77</v>
      </c>
      <c r="C251" s="12" t="s">
        <v>600</v>
      </c>
      <c r="D251" s="14">
        <v>256.03449999999998</v>
      </c>
      <c r="E251" s="14">
        <v>725.82</v>
      </c>
      <c r="F251" s="14">
        <v>283.48</v>
      </c>
      <c r="G251" s="14">
        <v>41.81</v>
      </c>
      <c r="H251" s="14">
        <v>58.18</v>
      </c>
      <c r="I251" s="14">
        <v>6260.9260000000004</v>
      </c>
      <c r="J251" s="14">
        <v>1335.29</v>
      </c>
      <c r="K251" s="14">
        <v>21.32</v>
      </c>
      <c r="L251" s="14">
        <v>43.14</v>
      </c>
      <c r="M251" s="15">
        <v>56.85</v>
      </c>
    </row>
    <row r="252" spans="2:13" x14ac:dyDescent="0.25">
      <c r="B252" s="11" t="s">
        <v>601</v>
      </c>
      <c r="C252" s="12" t="s">
        <v>602</v>
      </c>
      <c r="D252" s="14">
        <v>127.42149999999999</v>
      </c>
      <c r="E252" s="14">
        <v>149.99</v>
      </c>
      <c r="F252" s="14">
        <v>117.71</v>
      </c>
      <c r="G252" s="14">
        <v>47.25</v>
      </c>
      <c r="H252" s="14">
        <v>52.74</v>
      </c>
      <c r="I252" s="14">
        <v>5253.0249999999996</v>
      </c>
      <c r="J252" s="14">
        <v>339.59</v>
      </c>
      <c r="K252" s="14">
        <v>6.46</v>
      </c>
      <c r="L252" s="14">
        <v>47.16</v>
      </c>
      <c r="M252" s="15">
        <v>52.83</v>
      </c>
    </row>
    <row r="253" spans="2:13" x14ac:dyDescent="0.25">
      <c r="B253" s="11" t="s">
        <v>603</v>
      </c>
      <c r="C253" s="12" t="s">
        <v>604</v>
      </c>
      <c r="D253" s="14">
        <v>583.81600000000003</v>
      </c>
      <c r="E253" s="14">
        <v>252.6</v>
      </c>
      <c r="F253" s="14">
        <v>43.26</v>
      </c>
      <c r="G253" s="14">
        <v>44.82</v>
      </c>
      <c r="H253" s="14">
        <v>55.17</v>
      </c>
      <c r="I253" s="14">
        <v>5402.48</v>
      </c>
      <c r="J253" s="14">
        <v>500.9</v>
      </c>
      <c r="K253" s="14">
        <v>9.27</v>
      </c>
      <c r="L253" s="14">
        <v>45.21</v>
      </c>
      <c r="M253" s="15">
        <v>54.78</v>
      </c>
    </row>
    <row r="254" spans="2:13" x14ac:dyDescent="0.25">
      <c r="B254" s="11">
        <v>1079</v>
      </c>
      <c r="C254" s="12" t="s">
        <v>605</v>
      </c>
      <c r="D254" s="14">
        <v>199.678</v>
      </c>
      <c r="E254" s="14">
        <v>0</v>
      </c>
      <c r="F254" s="14">
        <v>0</v>
      </c>
      <c r="G254" s="14">
        <v>0</v>
      </c>
      <c r="H254" s="14">
        <v>0</v>
      </c>
      <c r="I254" s="14">
        <v>4864.6180000000004</v>
      </c>
      <c r="J254" s="14">
        <v>14.48</v>
      </c>
      <c r="K254" s="14">
        <v>0.28999999999999998</v>
      </c>
      <c r="L254" s="14">
        <v>70.709999999999994</v>
      </c>
      <c r="M254" s="15">
        <v>29.28</v>
      </c>
    </row>
    <row r="255" spans="2:13" x14ac:dyDescent="0.25">
      <c r="B255" s="11" t="s">
        <v>606</v>
      </c>
      <c r="C255" s="12" t="s">
        <v>607</v>
      </c>
      <c r="D255" s="14">
        <v>400.40699999999998</v>
      </c>
      <c r="E255" s="14">
        <v>308.66000000000003</v>
      </c>
      <c r="F255" s="14">
        <v>77.08</v>
      </c>
      <c r="G255" s="14">
        <v>41.62</v>
      </c>
      <c r="H255" s="14">
        <v>58.37</v>
      </c>
      <c r="I255" s="14">
        <v>5485.2425000000003</v>
      </c>
      <c r="J255" s="14">
        <v>744.94</v>
      </c>
      <c r="K255" s="14">
        <v>13.58</v>
      </c>
      <c r="L255" s="14">
        <v>41.5</v>
      </c>
      <c r="M255" s="15">
        <v>58.49</v>
      </c>
    </row>
    <row r="256" spans="2:13" x14ac:dyDescent="0.25">
      <c r="B256" s="11" t="s">
        <v>67</v>
      </c>
      <c r="C256" s="12" t="s">
        <v>608</v>
      </c>
      <c r="D256" s="14">
        <v>384.88549999999998</v>
      </c>
      <c r="E256" s="14">
        <v>230.19</v>
      </c>
      <c r="F256" s="14">
        <v>59.8</v>
      </c>
      <c r="G256" s="14">
        <v>39.950000000000003</v>
      </c>
      <c r="H256" s="14">
        <v>60.04</v>
      </c>
      <c r="I256" s="14">
        <v>5253.4395000000004</v>
      </c>
      <c r="J256" s="14">
        <v>519.87</v>
      </c>
      <c r="K256" s="14">
        <v>9.89</v>
      </c>
      <c r="L256" s="14">
        <v>43.8</v>
      </c>
      <c r="M256" s="15">
        <v>56.19</v>
      </c>
    </row>
    <row r="257" spans="2:13" x14ac:dyDescent="0.25">
      <c r="B257" s="11" t="s">
        <v>609</v>
      </c>
      <c r="C257" s="12" t="s">
        <v>610</v>
      </c>
      <c r="D257" s="14">
        <v>396.25200000000001</v>
      </c>
      <c r="E257" s="14">
        <v>548.71</v>
      </c>
      <c r="F257" s="14">
        <v>138.47</v>
      </c>
      <c r="G257" s="14">
        <v>50.97</v>
      </c>
      <c r="H257" s="14">
        <v>49.02</v>
      </c>
      <c r="I257" s="14">
        <v>6248.9125000000004</v>
      </c>
      <c r="J257" s="14">
        <v>1553.81</v>
      </c>
      <c r="K257" s="14">
        <v>24.86</v>
      </c>
      <c r="L257" s="14">
        <v>50.87</v>
      </c>
      <c r="M257" s="15">
        <v>49.12</v>
      </c>
    </row>
    <row r="258" spans="2:13" x14ac:dyDescent="0.25">
      <c r="B258" s="11" t="s">
        <v>611</v>
      </c>
      <c r="C258" s="12" t="s">
        <v>612</v>
      </c>
      <c r="D258" s="14">
        <v>363.24349999999998</v>
      </c>
      <c r="E258" s="14">
        <v>0</v>
      </c>
      <c r="F258" s="14">
        <v>0</v>
      </c>
      <c r="G258" s="14">
        <v>0</v>
      </c>
      <c r="H258" s="14">
        <v>0</v>
      </c>
      <c r="I258" s="14">
        <v>4577.5114999999996</v>
      </c>
      <c r="J258" s="14">
        <v>0</v>
      </c>
      <c r="K258" s="14">
        <v>0</v>
      </c>
      <c r="L258" s="14">
        <v>0</v>
      </c>
      <c r="M258" s="15">
        <v>0</v>
      </c>
    </row>
    <row r="259" spans="2:13" x14ac:dyDescent="0.25">
      <c r="B259" s="11" t="s">
        <v>613</v>
      </c>
      <c r="C259" s="12" t="s">
        <v>614</v>
      </c>
      <c r="D259" s="14">
        <v>1192.818</v>
      </c>
      <c r="E259" s="14">
        <v>2274.64</v>
      </c>
      <c r="F259" s="14">
        <v>190.69</v>
      </c>
      <c r="G259" s="14">
        <v>98.83</v>
      </c>
      <c r="H259" s="14">
        <v>1.1599999999999999</v>
      </c>
      <c r="I259" s="14">
        <v>9908.0604999999996</v>
      </c>
      <c r="J259" s="14">
        <v>5340.67</v>
      </c>
      <c r="K259" s="14">
        <v>53.9</v>
      </c>
      <c r="L259" s="14">
        <v>87.6</v>
      </c>
      <c r="M259" s="15">
        <v>12.39</v>
      </c>
    </row>
    <row r="260" spans="2:13" x14ac:dyDescent="0.25">
      <c r="B260" s="11">
        <v>1186</v>
      </c>
      <c r="C260" s="12" t="s">
        <v>615</v>
      </c>
      <c r="D260" s="14">
        <v>213.345</v>
      </c>
      <c r="E260" s="14">
        <v>476.74</v>
      </c>
      <c r="F260" s="14">
        <v>223.45</v>
      </c>
      <c r="G260" s="14">
        <v>41.8</v>
      </c>
      <c r="H260" s="14">
        <v>58.19</v>
      </c>
      <c r="I260" s="14">
        <v>5473.0294999999996</v>
      </c>
      <c r="J260" s="14">
        <v>956.93</v>
      </c>
      <c r="K260" s="14">
        <v>17.48</v>
      </c>
      <c r="L260" s="14">
        <v>42.11</v>
      </c>
      <c r="M260" s="15">
        <v>57.88</v>
      </c>
    </row>
    <row r="261" spans="2:13" x14ac:dyDescent="0.25">
      <c r="B261" s="11" t="s">
        <v>616</v>
      </c>
      <c r="C261" s="12" t="s">
        <v>617</v>
      </c>
      <c r="D261" s="14">
        <v>597.43200000000002</v>
      </c>
      <c r="E261" s="14">
        <v>0</v>
      </c>
      <c r="F261" s="14">
        <v>0</v>
      </c>
      <c r="G261" s="14">
        <v>0</v>
      </c>
      <c r="H261" s="14">
        <v>0</v>
      </c>
      <c r="I261" s="14">
        <v>4485.0029999999997</v>
      </c>
      <c r="J261" s="14">
        <v>0</v>
      </c>
      <c r="K261" s="14">
        <v>0</v>
      </c>
      <c r="L261" s="14">
        <v>0</v>
      </c>
      <c r="M261" s="15">
        <v>0</v>
      </c>
    </row>
    <row r="262" spans="2:13" x14ac:dyDescent="0.25">
      <c r="B262" s="11" t="s">
        <v>618</v>
      </c>
      <c r="C262" s="12" t="s">
        <v>619</v>
      </c>
      <c r="D262" s="14">
        <v>310.76249999999999</v>
      </c>
      <c r="E262" s="14">
        <v>232.74</v>
      </c>
      <c r="F262" s="14">
        <v>74.89</v>
      </c>
      <c r="G262" s="14">
        <v>93.03</v>
      </c>
      <c r="H262" s="14">
        <v>6.96</v>
      </c>
      <c r="I262" s="14">
        <v>5085.9904999999999</v>
      </c>
      <c r="J262" s="14">
        <v>637.9</v>
      </c>
      <c r="K262" s="14">
        <v>12.54</v>
      </c>
      <c r="L262" s="14">
        <v>93.03</v>
      </c>
      <c r="M262" s="15">
        <v>6.96</v>
      </c>
    </row>
    <row r="263" spans="2:13" x14ac:dyDescent="0.25">
      <c r="B263" s="11">
        <v>1130</v>
      </c>
      <c r="C263" s="12" t="s">
        <v>620</v>
      </c>
      <c r="D263" s="14">
        <v>27.5</v>
      </c>
      <c r="E263" s="14">
        <v>0</v>
      </c>
      <c r="F263" s="14">
        <v>0</v>
      </c>
      <c r="G263" s="14">
        <v>0</v>
      </c>
      <c r="H263" s="14">
        <v>0</v>
      </c>
      <c r="I263" s="14">
        <v>4381.6530000000002</v>
      </c>
      <c r="J263" s="14">
        <v>8.6199999999999992</v>
      </c>
      <c r="K263" s="14">
        <v>0.19</v>
      </c>
      <c r="L263" s="14">
        <v>98.49</v>
      </c>
      <c r="M263" s="15">
        <v>1.5</v>
      </c>
    </row>
    <row r="264" spans="2:13" x14ac:dyDescent="0.25">
      <c r="B264" s="11" t="s">
        <v>621</v>
      </c>
      <c r="C264" s="12" t="s">
        <v>622</v>
      </c>
      <c r="D264" s="14">
        <v>152.482</v>
      </c>
      <c r="E264" s="14">
        <v>201.71</v>
      </c>
      <c r="F264" s="14">
        <v>132.28</v>
      </c>
      <c r="G264" s="14">
        <v>44.06</v>
      </c>
      <c r="H264" s="14">
        <v>55.93</v>
      </c>
      <c r="I264" s="14">
        <v>4601.7094999999999</v>
      </c>
      <c r="J264" s="14">
        <v>270.67</v>
      </c>
      <c r="K264" s="14">
        <v>5.88</v>
      </c>
      <c r="L264" s="14">
        <v>44.34</v>
      </c>
      <c r="M264" s="15">
        <v>55.65</v>
      </c>
    </row>
    <row r="265" spans="2:13" x14ac:dyDescent="0.25">
      <c r="B265" s="11" t="s">
        <v>623</v>
      </c>
      <c r="C265" s="12" t="s">
        <v>624</v>
      </c>
      <c r="D265" s="14">
        <v>188.20500000000001</v>
      </c>
      <c r="E265" s="14">
        <v>67.239999999999995</v>
      </c>
      <c r="F265" s="14">
        <v>35.72</v>
      </c>
      <c r="G265" s="14">
        <v>39.270000000000003</v>
      </c>
      <c r="H265" s="14">
        <v>60.72</v>
      </c>
      <c r="I265" s="14">
        <v>4739.6540000000005</v>
      </c>
      <c r="J265" s="14">
        <v>474.14</v>
      </c>
      <c r="K265" s="14">
        <v>10</v>
      </c>
      <c r="L265" s="14">
        <v>42.87</v>
      </c>
      <c r="M265" s="15">
        <v>57.12</v>
      </c>
    </row>
    <row r="266" spans="2:13" x14ac:dyDescent="0.25">
      <c r="B266" s="11" t="s">
        <v>625</v>
      </c>
      <c r="C266" s="12" t="s">
        <v>626</v>
      </c>
      <c r="D266" s="14">
        <v>261.61900000000003</v>
      </c>
      <c r="E266" s="14">
        <v>230.79</v>
      </c>
      <c r="F266" s="14">
        <v>88.21</v>
      </c>
      <c r="G266" s="14">
        <v>41.85</v>
      </c>
      <c r="H266" s="14">
        <v>58.14</v>
      </c>
      <c r="I266" s="14">
        <v>4854.6184999999996</v>
      </c>
      <c r="J266" s="14">
        <v>719.89</v>
      </c>
      <c r="K266" s="14">
        <v>14.82</v>
      </c>
      <c r="L266" s="14">
        <v>42.88</v>
      </c>
      <c r="M266" s="15">
        <v>57.11</v>
      </c>
    </row>
    <row r="267" spans="2:13" x14ac:dyDescent="0.25">
      <c r="B267" s="11" t="s">
        <v>627</v>
      </c>
      <c r="C267" s="12" t="s">
        <v>628</v>
      </c>
      <c r="D267" s="14">
        <v>449.39400000000001</v>
      </c>
      <c r="E267" s="14">
        <v>1095.25</v>
      </c>
      <c r="F267" s="14">
        <v>243.71</v>
      </c>
      <c r="G267" s="14">
        <v>42.85</v>
      </c>
      <c r="H267" s="14">
        <v>57.14</v>
      </c>
      <c r="I267" s="14">
        <v>5962.71</v>
      </c>
      <c r="J267" s="14">
        <v>1839.1</v>
      </c>
      <c r="K267" s="14">
        <v>30.84</v>
      </c>
      <c r="L267" s="14">
        <v>44.37</v>
      </c>
      <c r="M267" s="15">
        <v>55.62</v>
      </c>
    </row>
    <row r="268" spans="2:13" x14ac:dyDescent="0.25">
      <c r="B268" s="11">
        <v>1066</v>
      </c>
      <c r="C268" s="12" t="s">
        <v>629</v>
      </c>
      <c r="D268" s="14">
        <v>338.19799999999998</v>
      </c>
      <c r="E268" s="14">
        <v>223.28</v>
      </c>
      <c r="F268" s="14">
        <v>66.02</v>
      </c>
      <c r="G268" s="14">
        <v>46.74</v>
      </c>
      <c r="H268" s="14">
        <v>53.25</v>
      </c>
      <c r="I268" s="14">
        <v>4333.7285000000002</v>
      </c>
      <c r="J268" s="14">
        <v>272.42</v>
      </c>
      <c r="K268" s="14">
        <v>6.28</v>
      </c>
      <c r="L268" s="14">
        <v>48.28</v>
      </c>
      <c r="M268" s="15">
        <v>51.71</v>
      </c>
    </row>
    <row r="269" spans="2:13" x14ac:dyDescent="0.25">
      <c r="B269" s="11" t="s">
        <v>630</v>
      </c>
      <c r="C269" s="12" t="s">
        <v>631</v>
      </c>
      <c r="D269" s="14">
        <v>146.65549999999999</v>
      </c>
      <c r="E269" s="14">
        <v>0</v>
      </c>
      <c r="F269" s="14">
        <v>0</v>
      </c>
      <c r="G269" s="14">
        <v>0</v>
      </c>
      <c r="H269" s="14">
        <v>0</v>
      </c>
      <c r="I269" s="14">
        <v>4132.3495000000003</v>
      </c>
      <c r="J269" s="14">
        <v>71.14</v>
      </c>
      <c r="K269" s="14">
        <v>1.72</v>
      </c>
      <c r="L269" s="14">
        <v>54.47</v>
      </c>
      <c r="M269" s="15">
        <v>45.52</v>
      </c>
    </row>
    <row r="270" spans="2:13" x14ac:dyDescent="0.25">
      <c r="B270" s="11">
        <v>1073</v>
      </c>
      <c r="C270" s="12" t="s">
        <v>632</v>
      </c>
      <c r="D270" s="14">
        <v>866.73400000000004</v>
      </c>
      <c r="E270" s="14">
        <v>0</v>
      </c>
      <c r="F270" s="14">
        <v>0</v>
      </c>
      <c r="G270" s="14">
        <v>0</v>
      </c>
      <c r="H270" s="14">
        <v>0</v>
      </c>
      <c r="I270" s="14">
        <v>4187.9165000000003</v>
      </c>
      <c r="J270" s="14">
        <v>128.44999999999999</v>
      </c>
      <c r="K270" s="14">
        <v>3.06</v>
      </c>
      <c r="L270" s="14">
        <v>49.61</v>
      </c>
      <c r="M270" s="15">
        <v>50.38</v>
      </c>
    </row>
    <row r="271" spans="2:13" x14ac:dyDescent="0.25">
      <c r="B271" s="11" t="s">
        <v>633</v>
      </c>
      <c r="C271" s="12" t="s">
        <v>634</v>
      </c>
      <c r="D271" s="14">
        <v>319.18049999999999</v>
      </c>
      <c r="E271" s="14">
        <v>625.82000000000005</v>
      </c>
      <c r="F271" s="14">
        <v>196.07</v>
      </c>
      <c r="G271" s="14">
        <v>49.99</v>
      </c>
      <c r="H271" s="14">
        <v>50</v>
      </c>
      <c r="I271" s="14">
        <v>4936.8885</v>
      </c>
      <c r="J271" s="14">
        <v>879.28</v>
      </c>
      <c r="K271" s="14">
        <v>17.809999999999999</v>
      </c>
      <c r="L271" s="14">
        <v>49.79</v>
      </c>
      <c r="M271" s="15">
        <v>50.2</v>
      </c>
    </row>
    <row r="272" spans="2:13" x14ac:dyDescent="0.25">
      <c r="B272" s="11" t="s">
        <v>635</v>
      </c>
      <c r="C272" s="12" t="s">
        <v>636</v>
      </c>
      <c r="D272" s="14">
        <v>751.39700000000005</v>
      </c>
      <c r="E272" s="14">
        <v>660.15</v>
      </c>
      <c r="F272" s="14">
        <v>87.85</v>
      </c>
      <c r="G272" s="14">
        <v>42.67</v>
      </c>
      <c r="H272" s="14">
        <v>57.32</v>
      </c>
      <c r="I272" s="14">
        <v>6002.3959999999997</v>
      </c>
      <c r="J272" s="14">
        <v>1967.22</v>
      </c>
      <c r="K272" s="14">
        <v>32.770000000000003</v>
      </c>
      <c r="L272" s="14">
        <v>42.45</v>
      </c>
      <c r="M272" s="15">
        <v>57.54</v>
      </c>
    </row>
    <row r="273" spans="2:13" x14ac:dyDescent="0.25">
      <c r="B273" s="11" t="s">
        <v>637</v>
      </c>
      <c r="C273" s="12" t="s">
        <v>638</v>
      </c>
      <c r="D273" s="14">
        <v>141.59800000000001</v>
      </c>
      <c r="E273" s="14">
        <v>33.79</v>
      </c>
      <c r="F273" s="14">
        <v>23.86</v>
      </c>
      <c r="G273" s="14">
        <v>53.27</v>
      </c>
      <c r="H273" s="14">
        <v>46.72</v>
      </c>
      <c r="I273" s="14">
        <v>4266.8625000000002</v>
      </c>
      <c r="J273" s="14">
        <v>254.47</v>
      </c>
      <c r="K273" s="14">
        <v>5.96</v>
      </c>
      <c r="L273" s="14">
        <v>50.3</v>
      </c>
      <c r="M273" s="15">
        <v>49.69</v>
      </c>
    </row>
    <row r="274" spans="2:13" x14ac:dyDescent="0.25">
      <c r="B274" s="11" t="s">
        <v>639</v>
      </c>
      <c r="C274" s="12" t="s">
        <v>640</v>
      </c>
      <c r="D274" s="14">
        <v>524.1635</v>
      </c>
      <c r="E274" s="14">
        <v>489.66</v>
      </c>
      <c r="F274" s="14">
        <v>93.41</v>
      </c>
      <c r="G274" s="14">
        <v>51.79</v>
      </c>
      <c r="H274" s="14">
        <v>48.2</v>
      </c>
      <c r="I274" s="14">
        <v>4762.6440000000002</v>
      </c>
      <c r="J274" s="14">
        <v>782.78</v>
      </c>
      <c r="K274" s="14">
        <v>16.43</v>
      </c>
      <c r="L274" s="14">
        <v>52.58</v>
      </c>
      <c r="M274" s="15">
        <v>47.41</v>
      </c>
    </row>
    <row r="275" spans="2:13" x14ac:dyDescent="0.25">
      <c r="B275" s="11" t="s">
        <v>641</v>
      </c>
      <c r="C275" s="12" t="s">
        <v>642</v>
      </c>
      <c r="D275" s="14">
        <v>236.32400000000001</v>
      </c>
      <c r="E275" s="14">
        <v>1716.16</v>
      </c>
      <c r="F275" s="14">
        <v>726.18</v>
      </c>
      <c r="G275" s="14">
        <v>46.89</v>
      </c>
      <c r="H275" s="14">
        <v>53.1</v>
      </c>
      <c r="I275" s="14">
        <v>6763.9125000000004</v>
      </c>
      <c r="J275" s="14">
        <v>2806.19</v>
      </c>
      <c r="K275" s="14">
        <v>41.48</v>
      </c>
      <c r="L275" s="14">
        <v>46.98</v>
      </c>
      <c r="M275" s="15">
        <v>53.01</v>
      </c>
    </row>
    <row r="276" spans="2:13" x14ac:dyDescent="0.25">
      <c r="B276" s="11" t="s">
        <v>95</v>
      </c>
      <c r="C276" s="12" t="s">
        <v>375</v>
      </c>
      <c r="D276" s="14">
        <v>309.80700000000002</v>
      </c>
      <c r="E276" s="14">
        <v>776.73</v>
      </c>
      <c r="F276" s="14">
        <v>250.71</v>
      </c>
      <c r="G276" s="14">
        <v>53.63</v>
      </c>
      <c r="H276" s="14">
        <v>46.36</v>
      </c>
      <c r="I276" s="14">
        <v>5769.7084999999997</v>
      </c>
      <c r="J276" s="14">
        <v>1812.63</v>
      </c>
      <c r="K276" s="14">
        <v>31.41</v>
      </c>
      <c r="L276" s="14">
        <v>54.47</v>
      </c>
      <c r="M276" s="15">
        <v>45.52</v>
      </c>
    </row>
    <row r="277" spans="2:13" x14ac:dyDescent="0.25">
      <c r="B277" s="11" t="s">
        <v>643</v>
      </c>
      <c r="C277" s="12" t="s">
        <v>644</v>
      </c>
      <c r="D277" s="14">
        <v>0</v>
      </c>
      <c r="E277" s="14">
        <v>0</v>
      </c>
      <c r="F277" s="14">
        <v>0</v>
      </c>
      <c r="G277" s="14">
        <v>0</v>
      </c>
      <c r="H277" s="14">
        <v>0</v>
      </c>
      <c r="I277" s="14">
        <v>3949.8339999999998</v>
      </c>
      <c r="J277" s="14">
        <v>0</v>
      </c>
      <c r="K277" s="14">
        <v>0</v>
      </c>
      <c r="L277" s="14">
        <v>0</v>
      </c>
      <c r="M277" s="15">
        <v>0</v>
      </c>
    </row>
    <row r="278" spans="2:13" x14ac:dyDescent="0.25">
      <c r="B278" s="11" t="s">
        <v>645</v>
      </c>
      <c r="C278" s="12" t="s">
        <v>646</v>
      </c>
      <c r="D278" s="14">
        <v>281.63299999999998</v>
      </c>
      <c r="E278" s="14">
        <v>411.2</v>
      </c>
      <c r="F278" s="14">
        <v>146</v>
      </c>
      <c r="G278" s="14">
        <v>48.69</v>
      </c>
      <c r="H278" s="14">
        <v>51.3</v>
      </c>
      <c r="I278" s="14">
        <v>4402.1464999999998</v>
      </c>
      <c r="J278" s="14">
        <v>467.24</v>
      </c>
      <c r="K278" s="14">
        <v>10.61</v>
      </c>
      <c r="L278" s="14">
        <v>49.18</v>
      </c>
      <c r="M278" s="15">
        <v>50.81</v>
      </c>
    </row>
    <row r="279" spans="2:13" x14ac:dyDescent="0.25">
      <c r="B279" s="11" t="s">
        <v>647</v>
      </c>
      <c r="C279" s="12" t="s">
        <v>648</v>
      </c>
      <c r="D279" s="14">
        <v>296.39699999999999</v>
      </c>
      <c r="E279" s="14">
        <v>28.02</v>
      </c>
      <c r="F279" s="14">
        <v>9.4499999999999993</v>
      </c>
      <c r="G279" s="14">
        <v>79.12</v>
      </c>
      <c r="H279" s="14">
        <v>20.87</v>
      </c>
      <c r="I279" s="14">
        <v>3937.2950000000001</v>
      </c>
      <c r="J279" s="14">
        <v>49.74</v>
      </c>
      <c r="K279" s="14">
        <v>1.26</v>
      </c>
      <c r="L279" s="14">
        <v>61.94</v>
      </c>
      <c r="M279" s="15">
        <v>38.049999999999997</v>
      </c>
    </row>
    <row r="280" spans="2:13" x14ac:dyDescent="0.25">
      <c r="B280" s="11" t="s">
        <v>649</v>
      </c>
      <c r="C280" s="12" t="s">
        <v>650</v>
      </c>
      <c r="D280" s="14">
        <v>303.9085</v>
      </c>
      <c r="E280" s="14">
        <v>338.79</v>
      </c>
      <c r="F280" s="14">
        <v>111.47</v>
      </c>
      <c r="G280" s="14">
        <v>57.07</v>
      </c>
      <c r="H280" s="14">
        <v>42.92</v>
      </c>
      <c r="I280" s="14">
        <v>4301.6959999999999</v>
      </c>
      <c r="J280" s="14">
        <v>456.89</v>
      </c>
      <c r="K280" s="14">
        <v>10.62</v>
      </c>
      <c r="L280" s="14">
        <v>57.72</v>
      </c>
      <c r="M280" s="15">
        <v>42.27</v>
      </c>
    </row>
    <row r="281" spans="2:13" x14ac:dyDescent="0.25">
      <c r="B281" s="11" t="s">
        <v>651</v>
      </c>
      <c r="C281" s="12" t="s">
        <v>652</v>
      </c>
      <c r="D281" s="14">
        <v>159.05099999999999</v>
      </c>
      <c r="E281" s="14">
        <v>391.38</v>
      </c>
      <c r="F281" s="14">
        <v>246.07</v>
      </c>
      <c r="G281" s="14">
        <v>48.12</v>
      </c>
      <c r="H281" s="14">
        <v>51.87</v>
      </c>
      <c r="I281" s="14">
        <v>4692.1289999999999</v>
      </c>
      <c r="J281" s="14">
        <v>910.35</v>
      </c>
      <c r="K281" s="14">
        <v>19.399999999999999</v>
      </c>
      <c r="L281" s="14">
        <v>48.1</v>
      </c>
      <c r="M281" s="15">
        <v>51.89</v>
      </c>
    </row>
    <row r="282" spans="2:13" x14ac:dyDescent="0.25">
      <c r="B282" s="11">
        <v>1043</v>
      </c>
      <c r="C282" s="12" t="s">
        <v>459</v>
      </c>
      <c r="D282" s="14">
        <v>350.05500000000001</v>
      </c>
      <c r="E282" s="14">
        <v>799.14</v>
      </c>
      <c r="F282" s="14">
        <v>228.28</v>
      </c>
      <c r="G282" s="14">
        <v>80.33</v>
      </c>
      <c r="H282" s="14">
        <v>19.66</v>
      </c>
      <c r="I282" s="14">
        <v>5053.0919999999996</v>
      </c>
      <c r="J282" s="14">
        <v>1309.48</v>
      </c>
      <c r="K282" s="14">
        <v>25.91</v>
      </c>
      <c r="L282" s="14">
        <v>80.56</v>
      </c>
      <c r="M282" s="15">
        <v>19.43</v>
      </c>
    </row>
    <row r="283" spans="2:13" x14ac:dyDescent="0.25">
      <c r="B283" s="11" t="s">
        <v>653</v>
      </c>
      <c r="C283" s="12" t="s">
        <v>654</v>
      </c>
      <c r="D283" s="14">
        <v>302.95549999999997</v>
      </c>
      <c r="E283" s="14">
        <v>0</v>
      </c>
      <c r="F283" s="14">
        <v>0</v>
      </c>
      <c r="G283" s="14">
        <v>0</v>
      </c>
      <c r="H283" s="14">
        <v>0</v>
      </c>
      <c r="I283" s="14">
        <v>3698.8454999999999</v>
      </c>
      <c r="J283" s="14">
        <v>0</v>
      </c>
      <c r="K283" s="14">
        <v>0</v>
      </c>
      <c r="L283" s="14">
        <v>0</v>
      </c>
      <c r="M283" s="15">
        <v>0</v>
      </c>
    </row>
    <row r="284" spans="2:13" x14ac:dyDescent="0.25">
      <c r="B284" s="11">
        <v>1131</v>
      </c>
      <c r="C284" s="12" t="s">
        <v>655</v>
      </c>
      <c r="D284" s="14">
        <v>216.40299999999999</v>
      </c>
      <c r="E284" s="14">
        <v>0</v>
      </c>
      <c r="F284" s="14">
        <v>0</v>
      </c>
      <c r="G284" s="14">
        <v>0</v>
      </c>
      <c r="H284" s="14">
        <v>0</v>
      </c>
      <c r="I284" s="14">
        <v>3612.8895000000002</v>
      </c>
      <c r="J284" s="14">
        <v>0</v>
      </c>
      <c r="K284" s="14">
        <v>0</v>
      </c>
      <c r="L284" s="14">
        <v>0</v>
      </c>
      <c r="M284" s="15">
        <v>0</v>
      </c>
    </row>
    <row r="285" spans="2:13" x14ac:dyDescent="0.25">
      <c r="B285" s="11" t="s">
        <v>656</v>
      </c>
      <c r="C285" s="12" t="s">
        <v>657</v>
      </c>
      <c r="D285" s="14">
        <v>186.09299999999999</v>
      </c>
      <c r="E285" s="14">
        <v>127.45</v>
      </c>
      <c r="F285" s="14">
        <v>68.48</v>
      </c>
      <c r="G285" s="14">
        <v>37.950000000000003</v>
      </c>
      <c r="H285" s="14">
        <v>62.04</v>
      </c>
      <c r="I285" s="14">
        <v>3839.9544999999998</v>
      </c>
      <c r="J285" s="14">
        <v>233.69</v>
      </c>
      <c r="K285" s="14">
        <v>6.08</v>
      </c>
      <c r="L285" s="14">
        <v>37.74</v>
      </c>
      <c r="M285" s="15">
        <v>62.25</v>
      </c>
    </row>
    <row r="286" spans="2:13" x14ac:dyDescent="0.25">
      <c r="B286" s="11" t="s">
        <v>658</v>
      </c>
      <c r="C286" s="12" t="s">
        <v>659</v>
      </c>
      <c r="D286" s="14">
        <v>458.00700000000001</v>
      </c>
      <c r="E286" s="14">
        <v>59.49</v>
      </c>
      <c r="F286" s="14">
        <v>12.98</v>
      </c>
      <c r="G286" s="14">
        <v>41.78</v>
      </c>
      <c r="H286" s="14">
        <v>58.21</v>
      </c>
      <c r="I286" s="14">
        <v>3893.8434999999999</v>
      </c>
      <c r="J286" s="14">
        <v>304</v>
      </c>
      <c r="K286" s="14">
        <v>7.8</v>
      </c>
      <c r="L286" s="14">
        <v>42.19</v>
      </c>
      <c r="M286" s="15">
        <v>57.8</v>
      </c>
    </row>
    <row r="287" spans="2:13" x14ac:dyDescent="0.25">
      <c r="B287" s="11" t="s">
        <v>660</v>
      </c>
      <c r="C287" s="12" t="s">
        <v>661</v>
      </c>
      <c r="D287" s="14">
        <v>108.252</v>
      </c>
      <c r="E287" s="14">
        <v>0</v>
      </c>
      <c r="F287" s="14">
        <v>0</v>
      </c>
      <c r="G287" s="14">
        <v>0</v>
      </c>
      <c r="H287" s="14">
        <v>0</v>
      </c>
      <c r="I287" s="14">
        <v>3550.0819999999999</v>
      </c>
      <c r="J287" s="14">
        <v>0</v>
      </c>
      <c r="K287" s="14">
        <v>0</v>
      </c>
      <c r="L287" s="14">
        <v>0</v>
      </c>
      <c r="M287" s="15">
        <v>0</v>
      </c>
    </row>
    <row r="288" spans="2:13" x14ac:dyDescent="0.25">
      <c r="B288" s="11" t="s">
        <v>662</v>
      </c>
      <c r="C288" s="12" t="s">
        <v>663</v>
      </c>
      <c r="D288" s="14">
        <v>238.02199999999999</v>
      </c>
      <c r="E288" s="14">
        <v>179.3</v>
      </c>
      <c r="F288" s="14">
        <v>75.319999999999993</v>
      </c>
      <c r="G288" s="14">
        <v>36.229999999999997</v>
      </c>
      <c r="H288" s="14">
        <v>63.76</v>
      </c>
      <c r="I288" s="14">
        <v>3898.7330000000002</v>
      </c>
      <c r="J288" s="14">
        <v>396.49</v>
      </c>
      <c r="K288" s="14">
        <v>10.16</v>
      </c>
      <c r="L288" s="14">
        <v>32.799999999999997</v>
      </c>
      <c r="M288" s="15">
        <v>67.19</v>
      </c>
    </row>
    <row r="289" spans="2:13" x14ac:dyDescent="0.25">
      <c r="B289" s="11" t="s">
        <v>664</v>
      </c>
      <c r="C289" s="12" t="s">
        <v>665</v>
      </c>
      <c r="D289" s="14">
        <v>99.572000000000003</v>
      </c>
      <c r="E289" s="14">
        <v>359.47</v>
      </c>
      <c r="F289" s="14">
        <v>361.01</v>
      </c>
      <c r="G289" s="14">
        <v>42.51</v>
      </c>
      <c r="H289" s="14">
        <v>57.48</v>
      </c>
      <c r="I289" s="14">
        <v>4177.6729999999998</v>
      </c>
      <c r="J289" s="14">
        <v>716.35</v>
      </c>
      <c r="K289" s="14">
        <v>17.14</v>
      </c>
      <c r="L289" s="14">
        <v>42.89</v>
      </c>
      <c r="M289" s="15">
        <v>57.1</v>
      </c>
    </row>
    <row r="290" spans="2:13" x14ac:dyDescent="0.25">
      <c r="B290" s="11" t="s">
        <v>99</v>
      </c>
      <c r="C290" s="12" t="s">
        <v>666</v>
      </c>
      <c r="D290" s="14">
        <v>161.8425</v>
      </c>
      <c r="E290" s="14">
        <v>100.01</v>
      </c>
      <c r="F290" s="14">
        <v>61.79</v>
      </c>
      <c r="G290" s="14">
        <v>39.56</v>
      </c>
      <c r="H290" s="14">
        <v>60.43</v>
      </c>
      <c r="I290" s="14">
        <v>3575.4955</v>
      </c>
      <c r="J290" s="14">
        <v>212.94</v>
      </c>
      <c r="K290" s="14">
        <v>5.95</v>
      </c>
      <c r="L290" s="14">
        <v>47</v>
      </c>
      <c r="M290" s="15">
        <v>52.99</v>
      </c>
    </row>
    <row r="291" spans="2:13" x14ac:dyDescent="0.25">
      <c r="B291" s="11" t="s">
        <v>667</v>
      </c>
      <c r="C291" s="12" t="s">
        <v>668</v>
      </c>
      <c r="D291" s="14">
        <v>208.131</v>
      </c>
      <c r="E291" s="14">
        <v>237.93</v>
      </c>
      <c r="F291" s="14">
        <v>114.31</v>
      </c>
      <c r="G291" s="14">
        <v>44.91</v>
      </c>
      <c r="H291" s="14">
        <v>55.08</v>
      </c>
      <c r="I291" s="14">
        <v>3923.8235</v>
      </c>
      <c r="J291" s="14">
        <v>567.23</v>
      </c>
      <c r="K291" s="14">
        <v>14.45</v>
      </c>
      <c r="L291" s="14">
        <v>45.18</v>
      </c>
      <c r="M291" s="15">
        <v>54.81</v>
      </c>
    </row>
    <row r="292" spans="2:13" x14ac:dyDescent="0.25">
      <c r="B292" s="11" t="s">
        <v>669</v>
      </c>
      <c r="C292" s="12" t="s">
        <v>670</v>
      </c>
      <c r="D292" s="14">
        <v>135.018</v>
      </c>
      <c r="E292" s="14">
        <v>146.53</v>
      </c>
      <c r="F292" s="14">
        <v>108.52</v>
      </c>
      <c r="G292" s="14">
        <v>40.97</v>
      </c>
      <c r="H292" s="14">
        <v>59.02</v>
      </c>
      <c r="I292" s="14">
        <v>3800.6745000000001</v>
      </c>
      <c r="J292" s="14">
        <v>444.77</v>
      </c>
      <c r="K292" s="14">
        <v>11.7</v>
      </c>
      <c r="L292" s="14">
        <v>41.91</v>
      </c>
      <c r="M292" s="15">
        <v>58.08</v>
      </c>
    </row>
    <row r="293" spans="2:13" x14ac:dyDescent="0.25">
      <c r="B293" s="11" t="s">
        <v>671</v>
      </c>
      <c r="C293" s="12" t="s">
        <v>672</v>
      </c>
      <c r="D293" s="14">
        <v>1073.703</v>
      </c>
      <c r="E293" s="14">
        <v>1258.6300000000001</v>
      </c>
      <c r="F293" s="14">
        <v>117.22</v>
      </c>
      <c r="G293" s="14">
        <v>47.09</v>
      </c>
      <c r="H293" s="14">
        <v>52.9</v>
      </c>
      <c r="I293" s="14">
        <v>5541.9115000000002</v>
      </c>
      <c r="J293" s="14">
        <v>2199.14</v>
      </c>
      <c r="K293" s="14">
        <v>39.68</v>
      </c>
      <c r="L293" s="14">
        <v>47.71</v>
      </c>
      <c r="M293" s="15">
        <v>52.28</v>
      </c>
    </row>
    <row r="294" spans="2:13" x14ac:dyDescent="0.25">
      <c r="B294" s="11" t="s">
        <v>673</v>
      </c>
      <c r="C294" s="12" t="s">
        <v>674</v>
      </c>
      <c r="D294" s="14">
        <v>83.445999999999998</v>
      </c>
      <c r="E294" s="14">
        <v>120.68</v>
      </c>
      <c r="F294" s="14">
        <v>144.62</v>
      </c>
      <c r="G294" s="14">
        <v>32.25</v>
      </c>
      <c r="H294" s="14">
        <v>67.739999999999995</v>
      </c>
      <c r="I294" s="14">
        <v>3491.5895</v>
      </c>
      <c r="J294" s="14">
        <v>168.09</v>
      </c>
      <c r="K294" s="14">
        <v>4.8099999999999996</v>
      </c>
      <c r="L294" s="14">
        <v>35.86</v>
      </c>
      <c r="M294" s="15">
        <v>64.13</v>
      </c>
    </row>
    <row r="295" spans="2:13" x14ac:dyDescent="0.25">
      <c r="B295" s="11" t="s">
        <v>675</v>
      </c>
      <c r="C295" s="12" t="s">
        <v>676</v>
      </c>
      <c r="D295" s="14">
        <v>198.2715</v>
      </c>
      <c r="E295" s="14">
        <v>8.6199999999999992</v>
      </c>
      <c r="F295" s="14">
        <v>4.34</v>
      </c>
      <c r="G295" s="14">
        <v>100</v>
      </c>
      <c r="H295" s="14">
        <v>0</v>
      </c>
      <c r="I295" s="14">
        <v>3292.5155</v>
      </c>
      <c r="J295" s="14">
        <v>8.6199999999999992</v>
      </c>
      <c r="K295" s="14">
        <v>0.26</v>
      </c>
      <c r="L295" s="14">
        <v>100</v>
      </c>
      <c r="M295" s="15">
        <v>0</v>
      </c>
    </row>
    <row r="296" spans="2:13" x14ac:dyDescent="0.25">
      <c r="B296" s="11" t="s">
        <v>677</v>
      </c>
      <c r="C296" s="12" t="s">
        <v>678</v>
      </c>
      <c r="D296" s="14">
        <v>123.108</v>
      </c>
      <c r="E296" s="14">
        <v>462.93</v>
      </c>
      <c r="F296" s="14">
        <v>376.03</v>
      </c>
      <c r="G296" s="14">
        <v>43.67</v>
      </c>
      <c r="H296" s="14">
        <v>56.32</v>
      </c>
      <c r="I296" s="14">
        <v>4456.5865000000003</v>
      </c>
      <c r="J296" s="14">
        <v>1192.25</v>
      </c>
      <c r="K296" s="14">
        <v>26.75</v>
      </c>
      <c r="L296" s="14">
        <v>44.2</v>
      </c>
      <c r="M296" s="15">
        <v>55.79</v>
      </c>
    </row>
    <row r="297" spans="2:13" x14ac:dyDescent="0.25">
      <c r="B297" s="11" t="s">
        <v>679</v>
      </c>
      <c r="C297" s="12" t="s">
        <v>680</v>
      </c>
      <c r="D297" s="14">
        <v>819.51099999999997</v>
      </c>
      <c r="E297" s="14">
        <v>126.12</v>
      </c>
      <c r="F297" s="14">
        <v>15.38</v>
      </c>
      <c r="G297" s="14">
        <v>52.6</v>
      </c>
      <c r="H297" s="14">
        <v>47.39</v>
      </c>
      <c r="I297" s="14">
        <v>3376.1039999999998</v>
      </c>
      <c r="J297" s="14">
        <v>126.12</v>
      </c>
      <c r="K297" s="14">
        <v>3.73</v>
      </c>
      <c r="L297" s="14">
        <v>52.6</v>
      </c>
      <c r="M297" s="15">
        <v>47.39</v>
      </c>
    </row>
    <row r="298" spans="2:13" x14ac:dyDescent="0.25">
      <c r="B298" s="11" t="s">
        <v>681</v>
      </c>
      <c r="C298" s="12" t="s">
        <v>682</v>
      </c>
      <c r="D298" s="14">
        <v>506.38499999999999</v>
      </c>
      <c r="E298" s="14">
        <v>44.83</v>
      </c>
      <c r="F298" s="14">
        <v>8.85</v>
      </c>
      <c r="G298" s="14">
        <v>46.5</v>
      </c>
      <c r="H298" s="14">
        <v>53.49</v>
      </c>
      <c r="I298" s="14">
        <v>3349.0925000000002</v>
      </c>
      <c r="J298" s="14">
        <v>134.49</v>
      </c>
      <c r="K298" s="14">
        <v>4.01</v>
      </c>
      <c r="L298" s="14">
        <v>46.5</v>
      </c>
      <c r="M298" s="15">
        <v>53.49</v>
      </c>
    </row>
    <row r="299" spans="2:13" x14ac:dyDescent="0.25">
      <c r="B299" s="11" t="s">
        <v>683</v>
      </c>
      <c r="C299" s="12" t="s">
        <v>684</v>
      </c>
      <c r="D299" s="14">
        <v>462.29700000000003</v>
      </c>
      <c r="E299" s="14">
        <v>37.07</v>
      </c>
      <c r="F299" s="14">
        <v>8.01</v>
      </c>
      <c r="G299" s="14">
        <v>42.54</v>
      </c>
      <c r="H299" s="14">
        <v>57.45</v>
      </c>
      <c r="I299" s="14">
        <v>3346.2615000000001</v>
      </c>
      <c r="J299" s="14">
        <v>185.35</v>
      </c>
      <c r="K299" s="14">
        <v>5.53</v>
      </c>
      <c r="L299" s="14">
        <v>42.64</v>
      </c>
      <c r="M299" s="15">
        <v>57.35</v>
      </c>
    </row>
    <row r="300" spans="2:13" x14ac:dyDescent="0.25">
      <c r="B300" s="11" t="s">
        <v>685</v>
      </c>
      <c r="C300" s="12" t="s">
        <v>686</v>
      </c>
      <c r="D300" s="14">
        <v>96.543999999999997</v>
      </c>
      <c r="E300" s="14">
        <v>56.88</v>
      </c>
      <c r="F300" s="14">
        <v>58.91</v>
      </c>
      <c r="G300" s="14">
        <v>55.76</v>
      </c>
      <c r="H300" s="14">
        <v>44.23</v>
      </c>
      <c r="I300" s="14">
        <v>3375.7305000000001</v>
      </c>
      <c r="J300" s="14">
        <v>227.52</v>
      </c>
      <c r="K300" s="14">
        <v>6.73</v>
      </c>
      <c r="L300" s="14">
        <v>54.82</v>
      </c>
      <c r="M300" s="15">
        <v>45.17</v>
      </c>
    </row>
    <row r="301" spans="2:13" x14ac:dyDescent="0.25">
      <c r="B301" s="11" t="s">
        <v>687</v>
      </c>
      <c r="C301" s="12" t="s">
        <v>688</v>
      </c>
      <c r="D301" s="14">
        <v>0</v>
      </c>
      <c r="E301" s="14">
        <v>94.8</v>
      </c>
      <c r="F301" s="14">
        <v>9480</v>
      </c>
      <c r="G301" s="14">
        <v>44.65</v>
      </c>
      <c r="H301" s="14">
        <v>55.34</v>
      </c>
      <c r="I301" s="14">
        <v>3402.9160000000002</v>
      </c>
      <c r="J301" s="14">
        <v>272.38</v>
      </c>
      <c r="K301" s="14">
        <v>8</v>
      </c>
      <c r="L301" s="14">
        <v>47.33</v>
      </c>
      <c r="M301" s="15">
        <v>52.66</v>
      </c>
    </row>
    <row r="302" spans="2:13" x14ac:dyDescent="0.25">
      <c r="B302" s="11">
        <v>1005</v>
      </c>
      <c r="C302" s="12" t="s">
        <v>689</v>
      </c>
      <c r="D302" s="14">
        <v>176.79499999999999</v>
      </c>
      <c r="E302" s="14">
        <v>43.1</v>
      </c>
      <c r="F302" s="14">
        <v>24.37</v>
      </c>
      <c r="G302" s="14">
        <v>45.38</v>
      </c>
      <c r="H302" s="14">
        <v>54.61</v>
      </c>
      <c r="I302" s="14">
        <v>3221.4315000000001</v>
      </c>
      <c r="J302" s="14">
        <v>111.72</v>
      </c>
      <c r="K302" s="14">
        <v>3.46</v>
      </c>
      <c r="L302" s="14">
        <v>46.28</v>
      </c>
      <c r="M302" s="15">
        <v>53.71</v>
      </c>
    </row>
    <row r="303" spans="2:13" x14ac:dyDescent="0.25">
      <c r="B303" s="11" t="s">
        <v>690</v>
      </c>
      <c r="C303" s="12" t="s">
        <v>335</v>
      </c>
      <c r="D303" s="14">
        <v>86.288499999999999</v>
      </c>
      <c r="E303" s="14">
        <v>333.63</v>
      </c>
      <c r="F303" s="14">
        <v>386.64</v>
      </c>
      <c r="G303" s="14">
        <v>45.16</v>
      </c>
      <c r="H303" s="14">
        <v>54.83</v>
      </c>
      <c r="I303" s="14">
        <v>3762.47</v>
      </c>
      <c r="J303" s="14">
        <v>667.26</v>
      </c>
      <c r="K303" s="14">
        <v>17.73</v>
      </c>
      <c r="L303" s="14">
        <v>44.53</v>
      </c>
      <c r="M303" s="15">
        <v>55.46</v>
      </c>
    </row>
    <row r="304" spans="2:13" x14ac:dyDescent="0.25">
      <c r="B304" s="11" t="s">
        <v>691</v>
      </c>
      <c r="C304" s="12" t="s">
        <v>692</v>
      </c>
      <c r="D304" s="14">
        <v>71.114999999999995</v>
      </c>
      <c r="E304" s="14">
        <v>106.04</v>
      </c>
      <c r="F304" s="14">
        <v>149.11000000000001</v>
      </c>
      <c r="G304" s="14">
        <v>43.49</v>
      </c>
      <c r="H304" s="14">
        <v>56.5</v>
      </c>
      <c r="I304" s="14">
        <v>3649.5504999999998</v>
      </c>
      <c r="J304" s="14">
        <v>567.27</v>
      </c>
      <c r="K304" s="14">
        <v>15.54</v>
      </c>
      <c r="L304" s="14">
        <v>43.14</v>
      </c>
      <c r="M304" s="15">
        <v>56.85</v>
      </c>
    </row>
    <row r="305" spans="2:13" x14ac:dyDescent="0.25">
      <c r="B305" s="11" t="s">
        <v>693</v>
      </c>
      <c r="C305" s="12" t="s">
        <v>694</v>
      </c>
      <c r="D305" s="14">
        <v>125.169</v>
      </c>
      <c r="E305" s="14">
        <v>51.29</v>
      </c>
      <c r="F305" s="14">
        <v>40.97</v>
      </c>
      <c r="G305" s="14">
        <v>71</v>
      </c>
      <c r="H305" s="14">
        <v>28.99</v>
      </c>
      <c r="I305" s="14">
        <v>3118.8764999999999</v>
      </c>
      <c r="J305" s="14">
        <v>51.29</v>
      </c>
      <c r="K305" s="14">
        <v>1.64</v>
      </c>
      <c r="L305" s="14">
        <v>71</v>
      </c>
      <c r="M305" s="15">
        <v>28.99</v>
      </c>
    </row>
    <row r="306" spans="2:13" x14ac:dyDescent="0.25">
      <c r="B306" s="11" t="s">
        <v>695</v>
      </c>
      <c r="C306" s="12" t="s">
        <v>696</v>
      </c>
      <c r="D306" s="14">
        <v>158.93199999999999</v>
      </c>
      <c r="E306" s="14">
        <v>85.35</v>
      </c>
      <c r="F306" s="14">
        <v>53.7</v>
      </c>
      <c r="G306" s="14">
        <v>50.76</v>
      </c>
      <c r="H306" s="14">
        <v>49.23</v>
      </c>
      <c r="I306" s="14">
        <v>3328.4389999999999</v>
      </c>
      <c r="J306" s="14">
        <v>281.73</v>
      </c>
      <c r="K306" s="14">
        <v>8.4600000000000009</v>
      </c>
      <c r="L306" s="14">
        <v>47.32</v>
      </c>
      <c r="M306" s="15">
        <v>52.67</v>
      </c>
    </row>
    <row r="307" spans="2:13" x14ac:dyDescent="0.25">
      <c r="B307" s="11" t="s">
        <v>697</v>
      </c>
      <c r="C307" s="12" t="s">
        <v>698</v>
      </c>
      <c r="D307" s="14">
        <v>223.5265</v>
      </c>
      <c r="E307" s="14">
        <v>28.36</v>
      </c>
      <c r="F307" s="14">
        <v>12.68</v>
      </c>
      <c r="G307" s="14">
        <v>58.67</v>
      </c>
      <c r="H307" s="14">
        <v>41.32</v>
      </c>
      <c r="I307" s="14">
        <v>2981.9259999999999</v>
      </c>
      <c r="J307" s="14">
        <v>28.36</v>
      </c>
      <c r="K307" s="14">
        <v>0.95</v>
      </c>
      <c r="L307" s="14">
        <v>58.67</v>
      </c>
      <c r="M307" s="15">
        <v>41.32</v>
      </c>
    </row>
    <row r="308" spans="2:13" x14ac:dyDescent="0.25">
      <c r="B308" s="11">
        <v>1214</v>
      </c>
      <c r="C308" s="12" t="s">
        <v>699</v>
      </c>
      <c r="D308" s="14">
        <v>169.387</v>
      </c>
      <c r="E308" s="14">
        <v>133.19999999999999</v>
      </c>
      <c r="F308" s="14">
        <v>78.63</v>
      </c>
      <c r="G308" s="14">
        <v>70.569999999999993</v>
      </c>
      <c r="H308" s="14">
        <v>29.42</v>
      </c>
      <c r="I308" s="14">
        <v>3295.0059999999999</v>
      </c>
      <c r="J308" s="14">
        <v>360.78</v>
      </c>
      <c r="K308" s="14">
        <v>10.94</v>
      </c>
      <c r="L308" s="14">
        <v>71.430000000000007</v>
      </c>
      <c r="M308" s="15">
        <v>28.56</v>
      </c>
    </row>
    <row r="309" spans="2:13" x14ac:dyDescent="0.25">
      <c r="B309" s="11" t="s">
        <v>700</v>
      </c>
      <c r="C309" s="12" t="s">
        <v>701</v>
      </c>
      <c r="D309" s="14">
        <v>69.402500000000003</v>
      </c>
      <c r="E309" s="14">
        <v>369.4</v>
      </c>
      <c r="F309" s="14">
        <v>532.25</v>
      </c>
      <c r="G309" s="14">
        <v>57.42</v>
      </c>
      <c r="H309" s="14">
        <v>42.57</v>
      </c>
      <c r="I309" s="14">
        <v>3482.3415</v>
      </c>
      <c r="J309" s="14">
        <v>550.69000000000005</v>
      </c>
      <c r="K309" s="14">
        <v>15.81</v>
      </c>
      <c r="L309" s="14">
        <v>56.81</v>
      </c>
      <c r="M309" s="15">
        <v>43.18</v>
      </c>
    </row>
    <row r="310" spans="2:13" x14ac:dyDescent="0.25">
      <c r="B310" s="11" t="s">
        <v>702</v>
      </c>
      <c r="C310" s="12" t="s">
        <v>703</v>
      </c>
      <c r="D310" s="14">
        <v>247.5</v>
      </c>
      <c r="E310" s="14">
        <v>83.62</v>
      </c>
      <c r="F310" s="14">
        <v>33.78</v>
      </c>
      <c r="G310" s="14">
        <v>39.72</v>
      </c>
      <c r="H310" s="14">
        <v>60.27</v>
      </c>
      <c r="I310" s="14">
        <v>3219.5765000000001</v>
      </c>
      <c r="J310" s="14">
        <v>330.17</v>
      </c>
      <c r="K310" s="14">
        <v>10.25</v>
      </c>
      <c r="L310" s="14">
        <v>40.68</v>
      </c>
      <c r="M310" s="15">
        <v>59.31</v>
      </c>
    </row>
    <row r="311" spans="2:13" x14ac:dyDescent="0.25">
      <c r="B311" s="11" t="s">
        <v>704</v>
      </c>
      <c r="C311" s="12" t="s">
        <v>705</v>
      </c>
      <c r="D311" s="14">
        <v>124.616</v>
      </c>
      <c r="E311" s="14">
        <v>378.37</v>
      </c>
      <c r="F311" s="14">
        <v>303.62</v>
      </c>
      <c r="G311" s="14">
        <v>39.54</v>
      </c>
      <c r="H311" s="14">
        <v>60.45</v>
      </c>
      <c r="I311" s="14">
        <v>3974.8665000000001</v>
      </c>
      <c r="J311" s="14">
        <v>1130.9100000000001</v>
      </c>
      <c r="K311" s="14">
        <v>28.45</v>
      </c>
      <c r="L311" s="14">
        <v>42.53</v>
      </c>
      <c r="M311" s="15">
        <v>57.46</v>
      </c>
    </row>
    <row r="312" spans="2:13" x14ac:dyDescent="0.25">
      <c r="B312" s="11" t="s">
        <v>706</v>
      </c>
      <c r="C312" s="12" t="s">
        <v>707</v>
      </c>
      <c r="D312" s="14">
        <v>234.47399999999999</v>
      </c>
      <c r="E312" s="14">
        <v>345.7</v>
      </c>
      <c r="F312" s="14">
        <v>147.43</v>
      </c>
      <c r="G312" s="14">
        <v>48.45</v>
      </c>
      <c r="H312" s="14">
        <v>51.54</v>
      </c>
      <c r="I312" s="14">
        <v>3583.8885</v>
      </c>
      <c r="J312" s="14">
        <v>801.07</v>
      </c>
      <c r="K312" s="14">
        <v>22.35</v>
      </c>
      <c r="L312" s="14">
        <v>48.86</v>
      </c>
      <c r="M312" s="15">
        <v>51.13</v>
      </c>
    </row>
    <row r="313" spans="2:13" x14ac:dyDescent="0.25">
      <c r="B313" s="11" t="s">
        <v>708</v>
      </c>
      <c r="C313" s="12" t="s">
        <v>709</v>
      </c>
      <c r="D313" s="14">
        <v>80.596999999999994</v>
      </c>
      <c r="E313" s="14">
        <v>160.78</v>
      </c>
      <c r="F313" s="14">
        <v>199.48</v>
      </c>
      <c r="G313" s="14">
        <v>46.38</v>
      </c>
      <c r="H313" s="14">
        <v>53.61</v>
      </c>
      <c r="I313" s="14">
        <v>3119.5104999999999</v>
      </c>
      <c r="J313" s="14">
        <v>378.01</v>
      </c>
      <c r="K313" s="14">
        <v>12.11</v>
      </c>
      <c r="L313" s="14">
        <v>44.54</v>
      </c>
      <c r="M313" s="15">
        <v>55.45</v>
      </c>
    </row>
    <row r="314" spans="2:13" x14ac:dyDescent="0.25">
      <c r="B314" s="11" t="s">
        <v>710</v>
      </c>
      <c r="C314" s="12" t="s">
        <v>711</v>
      </c>
      <c r="D314" s="14">
        <v>812.95</v>
      </c>
      <c r="E314" s="14">
        <v>906.9</v>
      </c>
      <c r="F314" s="14">
        <v>111.55</v>
      </c>
      <c r="G314" s="14">
        <v>56.25</v>
      </c>
      <c r="H314" s="14">
        <v>43.74</v>
      </c>
      <c r="I314" s="14">
        <v>5267.72</v>
      </c>
      <c r="J314" s="14">
        <v>2530.4</v>
      </c>
      <c r="K314" s="14">
        <v>48.03</v>
      </c>
      <c r="L314" s="14">
        <v>51.48</v>
      </c>
      <c r="M314" s="15">
        <v>48.51</v>
      </c>
    </row>
    <row r="315" spans="2:13" x14ac:dyDescent="0.25">
      <c r="B315" s="11" t="s">
        <v>712</v>
      </c>
      <c r="C315" s="12" t="s">
        <v>713</v>
      </c>
      <c r="D315" s="14">
        <v>289.74400000000003</v>
      </c>
      <c r="E315" s="14">
        <v>231.04</v>
      </c>
      <c r="F315" s="14">
        <v>79.73</v>
      </c>
      <c r="G315" s="14">
        <v>52.46</v>
      </c>
      <c r="H315" s="14">
        <v>47.53</v>
      </c>
      <c r="I315" s="14">
        <v>3047.0309999999999</v>
      </c>
      <c r="J315" s="14">
        <v>318.10000000000002</v>
      </c>
      <c r="K315" s="14">
        <v>10.43</v>
      </c>
      <c r="L315" s="14">
        <v>49.28</v>
      </c>
      <c r="M315" s="15">
        <v>50.71</v>
      </c>
    </row>
    <row r="316" spans="2:13" x14ac:dyDescent="0.25">
      <c r="B316" s="11" t="s">
        <v>714</v>
      </c>
      <c r="C316" s="12" t="s">
        <v>715</v>
      </c>
      <c r="D316" s="14">
        <v>297.47750000000002</v>
      </c>
      <c r="E316" s="14">
        <v>711.25</v>
      </c>
      <c r="F316" s="14">
        <v>239.09</v>
      </c>
      <c r="G316" s="14">
        <v>42.69</v>
      </c>
      <c r="H316" s="14">
        <v>57.3</v>
      </c>
      <c r="I316" s="14">
        <v>4381.7870000000003</v>
      </c>
      <c r="J316" s="14">
        <v>1654.05</v>
      </c>
      <c r="K316" s="14">
        <v>37.74</v>
      </c>
      <c r="L316" s="14">
        <v>43.57</v>
      </c>
      <c r="M316" s="15">
        <v>56.42</v>
      </c>
    </row>
    <row r="317" spans="2:13" x14ac:dyDescent="0.25">
      <c r="B317" s="11" t="s">
        <v>716</v>
      </c>
      <c r="C317" s="12" t="s">
        <v>717</v>
      </c>
      <c r="D317" s="14">
        <v>226.977</v>
      </c>
      <c r="E317" s="14">
        <v>82.76</v>
      </c>
      <c r="F317" s="14">
        <v>36.46</v>
      </c>
      <c r="G317" s="14">
        <v>39.43</v>
      </c>
      <c r="H317" s="14">
        <v>60.56</v>
      </c>
      <c r="I317" s="14">
        <v>2863.7004999999999</v>
      </c>
      <c r="J317" s="14">
        <v>165.52</v>
      </c>
      <c r="K317" s="14">
        <v>5.77</v>
      </c>
      <c r="L317" s="14">
        <v>39.46</v>
      </c>
      <c r="M317" s="15">
        <v>60.53</v>
      </c>
    </row>
    <row r="318" spans="2:13" x14ac:dyDescent="0.25">
      <c r="B318" s="11" t="s">
        <v>718</v>
      </c>
      <c r="C318" s="12" t="s">
        <v>719</v>
      </c>
      <c r="D318" s="14">
        <v>118.327</v>
      </c>
      <c r="E318" s="14">
        <v>65.78</v>
      </c>
      <c r="F318" s="14">
        <v>55.59</v>
      </c>
      <c r="G318" s="14">
        <v>45.97</v>
      </c>
      <c r="H318" s="14">
        <v>54.02</v>
      </c>
      <c r="I318" s="14">
        <v>2796.0135</v>
      </c>
      <c r="J318" s="14">
        <v>111.64</v>
      </c>
      <c r="K318" s="14">
        <v>3.99</v>
      </c>
      <c r="L318" s="14">
        <v>44.03</v>
      </c>
      <c r="M318" s="15">
        <v>55.96</v>
      </c>
    </row>
    <row r="319" spans="2:13" x14ac:dyDescent="0.25">
      <c r="B319" s="11" t="s">
        <v>720</v>
      </c>
      <c r="C319" s="12" t="s">
        <v>721</v>
      </c>
      <c r="D319" s="14">
        <v>144.65100000000001</v>
      </c>
      <c r="E319" s="14">
        <v>100.69</v>
      </c>
      <c r="F319" s="14">
        <v>69.599999999999994</v>
      </c>
      <c r="G319" s="14">
        <v>43.22</v>
      </c>
      <c r="H319" s="14">
        <v>56.77</v>
      </c>
      <c r="I319" s="14">
        <v>3026.6325000000002</v>
      </c>
      <c r="J319" s="14">
        <v>371.9</v>
      </c>
      <c r="K319" s="14">
        <v>12.28</v>
      </c>
      <c r="L319" s="14">
        <v>44.38</v>
      </c>
      <c r="M319" s="15">
        <v>55.61</v>
      </c>
    </row>
    <row r="320" spans="2:13" x14ac:dyDescent="0.25">
      <c r="B320" s="11" t="s">
        <v>722</v>
      </c>
      <c r="C320" s="12" t="s">
        <v>723</v>
      </c>
      <c r="D320" s="14">
        <v>85.722999999999999</v>
      </c>
      <c r="E320" s="14">
        <v>80.17</v>
      </c>
      <c r="F320" s="14">
        <v>93.52</v>
      </c>
      <c r="G320" s="14">
        <v>46.48</v>
      </c>
      <c r="H320" s="14">
        <v>53.51</v>
      </c>
      <c r="I320" s="14">
        <v>2864.6244999999999</v>
      </c>
      <c r="J320" s="14">
        <v>274.14</v>
      </c>
      <c r="K320" s="14">
        <v>9.56</v>
      </c>
      <c r="L320" s="14">
        <v>44.3</v>
      </c>
      <c r="M320" s="15">
        <v>55.69</v>
      </c>
    </row>
    <row r="321" spans="2:13" x14ac:dyDescent="0.25">
      <c r="B321" s="11" t="s">
        <v>724</v>
      </c>
      <c r="C321" s="12" t="s">
        <v>725</v>
      </c>
      <c r="D321" s="14">
        <v>270.0215</v>
      </c>
      <c r="E321" s="14">
        <v>0</v>
      </c>
      <c r="F321" s="14">
        <v>0</v>
      </c>
      <c r="G321" s="14">
        <v>0</v>
      </c>
      <c r="H321" s="14">
        <v>0</v>
      </c>
      <c r="I321" s="14">
        <v>2582.2525000000001</v>
      </c>
      <c r="J321" s="14">
        <v>0</v>
      </c>
      <c r="K321" s="14">
        <v>0</v>
      </c>
      <c r="L321" s="14">
        <v>0</v>
      </c>
      <c r="M321" s="15">
        <v>0</v>
      </c>
    </row>
    <row r="322" spans="2:13" x14ac:dyDescent="0.25">
      <c r="B322" s="11" t="s">
        <v>726</v>
      </c>
      <c r="C322" s="12" t="s">
        <v>727</v>
      </c>
      <c r="D322" s="14">
        <v>47.795000000000002</v>
      </c>
      <c r="E322" s="14">
        <v>23.71</v>
      </c>
      <c r="F322" s="14">
        <v>49.6</v>
      </c>
      <c r="G322" s="14">
        <v>87.13</v>
      </c>
      <c r="H322" s="14">
        <v>12.86</v>
      </c>
      <c r="I322" s="14">
        <v>2571.143</v>
      </c>
      <c r="J322" s="14">
        <v>23.71</v>
      </c>
      <c r="K322" s="14">
        <v>0.92</v>
      </c>
      <c r="L322" s="14">
        <v>87.13</v>
      </c>
      <c r="M322" s="15">
        <v>12.86</v>
      </c>
    </row>
    <row r="323" spans="2:13" x14ac:dyDescent="0.25">
      <c r="B323" s="11" t="s">
        <v>728</v>
      </c>
      <c r="C323" s="12" t="s">
        <v>729</v>
      </c>
      <c r="D323" s="14">
        <v>47.41</v>
      </c>
      <c r="E323" s="14">
        <v>827.58</v>
      </c>
      <c r="F323" s="14">
        <v>1745.58</v>
      </c>
      <c r="G323" s="14">
        <v>42.4</v>
      </c>
      <c r="H323" s="14">
        <v>57.59</v>
      </c>
      <c r="I323" s="14">
        <v>3870.8955000000001</v>
      </c>
      <c r="J323" s="14">
        <v>1343.09</v>
      </c>
      <c r="K323" s="14">
        <v>34.69</v>
      </c>
      <c r="L323" s="14">
        <v>42.35</v>
      </c>
      <c r="M323" s="15">
        <v>57.64</v>
      </c>
    </row>
    <row r="324" spans="2:13" x14ac:dyDescent="0.25">
      <c r="B324" s="11" t="s">
        <v>730</v>
      </c>
      <c r="C324" s="12" t="s">
        <v>731</v>
      </c>
      <c r="D324" s="14">
        <v>373.18200000000002</v>
      </c>
      <c r="E324" s="14">
        <v>0</v>
      </c>
      <c r="F324" s="14">
        <v>0</v>
      </c>
      <c r="G324" s="14">
        <v>0</v>
      </c>
      <c r="H324" s="14">
        <v>0</v>
      </c>
      <c r="I324" s="14">
        <v>3033.8870000000002</v>
      </c>
      <c r="J324" s="14">
        <v>512.07000000000005</v>
      </c>
      <c r="K324" s="14">
        <v>16.87</v>
      </c>
      <c r="L324" s="14">
        <v>45.13</v>
      </c>
      <c r="M324" s="15">
        <v>54.86</v>
      </c>
    </row>
    <row r="325" spans="2:13" x14ac:dyDescent="0.25">
      <c r="B325" s="11" t="s">
        <v>83</v>
      </c>
      <c r="C325" s="12" t="s">
        <v>732</v>
      </c>
      <c r="D325" s="14">
        <v>431.97800000000001</v>
      </c>
      <c r="E325" s="14">
        <v>727.72</v>
      </c>
      <c r="F325" s="14">
        <v>168.46</v>
      </c>
      <c r="G325" s="14">
        <v>42.36</v>
      </c>
      <c r="H325" s="14">
        <v>57.63</v>
      </c>
      <c r="I325" s="14">
        <v>3929.4949999999999</v>
      </c>
      <c r="J325" s="14">
        <v>1414.06</v>
      </c>
      <c r="K325" s="14">
        <v>35.979999999999997</v>
      </c>
      <c r="L325" s="14">
        <v>41.47</v>
      </c>
      <c r="M325" s="15">
        <v>58.52</v>
      </c>
    </row>
    <row r="326" spans="2:13" x14ac:dyDescent="0.25">
      <c r="B326" s="11" t="s">
        <v>733</v>
      </c>
      <c r="C326" s="12" t="s">
        <v>734</v>
      </c>
      <c r="D326" s="14">
        <v>193.59200000000001</v>
      </c>
      <c r="E326" s="14">
        <v>49.14</v>
      </c>
      <c r="F326" s="14">
        <v>25.38</v>
      </c>
      <c r="G326" s="14">
        <v>46.58</v>
      </c>
      <c r="H326" s="14">
        <v>53.41</v>
      </c>
      <c r="I326" s="14">
        <v>2829.9144999999999</v>
      </c>
      <c r="J326" s="14">
        <v>319.83999999999997</v>
      </c>
      <c r="K326" s="14">
        <v>11.3</v>
      </c>
      <c r="L326" s="14">
        <v>45.19</v>
      </c>
      <c r="M326" s="15">
        <v>54.8</v>
      </c>
    </row>
    <row r="327" spans="2:13" x14ac:dyDescent="0.25">
      <c r="B327" s="11" t="s">
        <v>735</v>
      </c>
      <c r="C327" s="12" t="s">
        <v>736</v>
      </c>
      <c r="D327" s="14">
        <v>103.488</v>
      </c>
      <c r="E327" s="14">
        <v>56.04</v>
      </c>
      <c r="F327" s="14">
        <v>54.15</v>
      </c>
      <c r="G327" s="14">
        <v>0</v>
      </c>
      <c r="H327" s="14">
        <v>100</v>
      </c>
      <c r="I327" s="14">
        <v>2560.547</v>
      </c>
      <c r="J327" s="14">
        <v>56.04</v>
      </c>
      <c r="K327" s="14">
        <v>2.1800000000000002</v>
      </c>
      <c r="L327" s="14">
        <v>0</v>
      </c>
      <c r="M327" s="15">
        <v>100</v>
      </c>
    </row>
    <row r="328" spans="2:13" x14ac:dyDescent="0.25">
      <c r="B328" s="11" t="s">
        <v>737</v>
      </c>
      <c r="C328" s="12" t="s">
        <v>738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4">
        <v>2498.4335000000001</v>
      </c>
      <c r="J328" s="14">
        <v>0</v>
      </c>
      <c r="K328" s="14">
        <v>0</v>
      </c>
      <c r="L328" s="14">
        <v>0</v>
      </c>
      <c r="M328" s="15">
        <v>0</v>
      </c>
    </row>
    <row r="329" spans="2:13" x14ac:dyDescent="0.25">
      <c r="B329" s="11" t="s">
        <v>739</v>
      </c>
      <c r="C329" s="12" t="s">
        <v>740</v>
      </c>
      <c r="D329" s="14">
        <v>460.88900000000001</v>
      </c>
      <c r="E329" s="14">
        <v>59.48</v>
      </c>
      <c r="F329" s="14">
        <v>12.9</v>
      </c>
      <c r="G329" s="14">
        <v>45.12</v>
      </c>
      <c r="H329" s="14">
        <v>54.87</v>
      </c>
      <c r="I329" s="14">
        <v>2737.5925000000002</v>
      </c>
      <c r="J329" s="14">
        <v>251.72</v>
      </c>
      <c r="K329" s="14">
        <v>9.19</v>
      </c>
      <c r="L329" s="14">
        <v>44.58</v>
      </c>
      <c r="M329" s="15">
        <v>55.41</v>
      </c>
    </row>
    <row r="330" spans="2:13" x14ac:dyDescent="0.25">
      <c r="B330" s="11" t="s">
        <v>741</v>
      </c>
      <c r="C330" s="12" t="s">
        <v>742</v>
      </c>
      <c r="D330" s="14">
        <v>156.28800000000001</v>
      </c>
      <c r="E330" s="14">
        <v>67.239999999999995</v>
      </c>
      <c r="F330" s="14">
        <v>43.02</v>
      </c>
      <c r="G330" s="14">
        <v>59.97</v>
      </c>
      <c r="H330" s="14">
        <v>40.020000000000003</v>
      </c>
      <c r="I330" s="14">
        <v>2699.8220000000001</v>
      </c>
      <c r="J330" s="14">
        <v>218.96</v>
      </c>
      <c r="K330" s="14">
        <v>8.11</v>
      </c>
      <c r="L330" s="14">
        <v>60.27</v>
      </c>
      <c r="M330" s="15">
        <v>39.72</v>
      </c>
    </row>
    <row r="331" spans="2:13" x14ac:dyDescent="0.25">
      <c r="B331" s="11" t="s">
        <v>743</v>
      </c>
      <c r="C331" s="12" t="s">
        <v>744</v>
      </c>
      <c r="D331" s="14">
        <v>65.427999999999997</v>
      </c>
      <c r="E331" s="14">
        <v>0</v>
      </c>
      <c r="F331" s="14">
        <v>0</v>
      </c>
      <c r="G331" s="14">
        <v>0</v>
      </c>
      <c r="H331" s="14">
        <v>0</v>
      </c>
      <c r="I331" s="14">
        <v>2452.915</v>
      </c>
      <c r="J331" s="14">
        <v>0</v>
      </c>
      <c r="K331" s="14">
        <v>0</v>
      </c>
      <c r="L331" s="14">
        <v>0</v>
      </c>
      <c r="M331" s="15">
        <v>0</v>
      </c>
    </row>
    <row r="332" spans="2:13" x14ac:dyDescent="0.25">
      <c r="B332" s="11" t="s">
        <v>745</v>
      </c>
      <c r="C332" s="12" t="s">
        <v>746</v>
      </c>
      <c r="D332" s="14">
        <v>136.684</v>
      </c>
      <c r="E332" s="14">
        <v>91.38</v>
      </c>
      <c r="F332" s="14">
        <v>66.849999999999994</v>
      </c>
      <c r="G332" s="14">
        <v>44.51</v>
      </c>
      <c r="H332" s="14">
        <v>55.48</v>
      </c>
      <c r="I332" s="14">
        <v>2766.82</v>
      </c>
      <c r="J332" s="14">
        <v>315.52999999999997</v>
      </c>
      <c r="K332" s="14">
        <v>11.4</v>
      </c>
      <c r="L332" s="14">
        <v>45.28</v>
      </c>
      <c r="M332" s="15">
        <v>54.71</v>
      </c>
    </row>
    <row r="333" spans="2:13" x14ac:dyDescent="0.25">
      <c r="B333" s="11" t="s">
        <v>747</v>
      </c>
      <c r="C333" s="12" t="s">
        <v>748</v>
      </c>
      <c r="D333" s="14">
        <v>99.561000000000007</v>
      </c>
      <c r="E333" s="14">
        <v>262.07</v>
      </c>
      <c r="F333" s="14">
        <v>263.22000000000003</v>
      </c>
      <c r="G333" s="14">
        <v>74.16</v>
      </c>
      <c r="H333" s="14">
        <v>25.83</v>
      </c>
      <c r="I333" s="14">
        <v>2776.3254999999999</v>
      </c>
      <c r="J333" s="14">
        <v>339.66</v>
      </c>
      <c r="K333" s="14">
        <v>12.23</v>
      </c>
      <c r="L333" s="14">
        <v>84.31</v>
      </c>
      <c r="M333" s="15">
        <v>15.68</v>
      </c>
    </row>
    <row r="334" spans="2:13" x14ac:dyDescent="0.25">
      <c r="B334" s="11">
        <v>1148</v>
      </c>
      <c r="C334" s="12" t="s">
        <v>749</v>
      </c>
      <c r="D334" s="14">
        <v>152.97550000000001</v>
      </c>
      <c r="E334" s="14">
        <v>106.9</v>
      </c>
      <c r="F334" s="14">
        <v>69.88</v>
      </c>
      <c r="G334" s="14">
        <v>40.51</v>
      </c>
      <c r="H334" s="14">
        <v>59.48</v>
      </c>
      <c r="I334" s="14">
        <v>2592.83</v>
      </c>
      <c r="J334" s="14">
        <v>176.74</v>
      </c>
      <c r="K334" s="14">
        <v>6.81</v>
      </c>
      <c r="L334" s="14">
        <v>43.92</v>
      </c>
      <c r="M334" s="15">
        <v>56.07</v>
      </c>
    </row>
    <row r="335" spans="2:13" x14ac:dyDescent="0.25">
      <c r="B335" s="11" t="s">
        <v>750</v>
      </c>
      <c r="C335" s="12" t="s">
        <v>751</v>
      </c>
      <c r="D335" s="14">
        <v>62.106000000000002</v>
      </c>
      <c r="E335" s="14">
        <v>194.77</v>
      </c>
      <c r="F335" s="14">
        <v>313.60000000000002</v>
      </c>
      <c r="G335" s="14">
        <v>46.06</v>
      </c>
      <c r="H335" s="14">
        <v>53.93</v>
      </c>
      <c r="I335" s="14">
        <v>2659.48</v>
      </c>
      <c r="J335" s="14">
        <v>243.91</v>
      </c>
      <c r="K335" s="14">
        <v>9.17</v>
      </c>
      <c r="L335" s="14">
        <v>45.21</v>
      </c>
      <c r="M335" s="15">
        <v>54.78</v>
      </c>
    </row>
    <row r="336" spans="2:13" x14ac:dyDescent="0.25">
      <c r="B336" s="11" t="s">
        <v>752</v>
      </c>
      <c r="C336" s="12" t="s">
        <v>753</v>
      </c>
      <c r="D336" s="14">
        <v>89.144000000000005</v>
      </c>
      <c r="E336" s="14">
        <v>22.41</v>
      </c>
      <c r="F336" s="14">
        <v>25.13</v>
      </c>
      <c r="G336" s="14">
        <v>46.58</v>
      </c>
      <c r="H336" s="14">
        <v>53.41</v>
      </c>
      <c r="I336" s="14">
        <v>2424.6875</v>
      </c>
      <c r="J336" s="14">
        <v>22.41</v>
      </c>
      <c r="K336" s="14">
        <v>0.92</v>
      </c>
      <c r="L336" s="14">
        <v>46.58</v>
      </c>
      <c r="M336" s="15">
        <v>53.41</v>
      </c>
    </row>
    <row r="337" spans="2:13" x14ac:dyDescent="0.25">
      <c r="B337" s="11">
        <v>1082</v>
      </c>
      <c r="C337" s="12" t="s">
        <v>754</v>
      </c>
      <c r="D337" s="14">
        <v>103.35599999999999</v>
      </c>
      <c r="E337" s="14">
        <v>0</v>
      </c>
      <c r="F337" s="14">
        <v>0</v>
      </c>
      <c r="G337" s="14">
        <v>0</v>
      </c>
      <c r="H337" s="14">
        <v>0</v>
      </c>
      <c r="I337" s="14">
        <v>2395.8375000000001</v>
      </c>
      <c r="J337" s="14">
        <v>0</v>
      </c>
      <c r="K337" s="14">
        <v>0</v>
      </c>
      <c r="L337" s="14">
        <v>0</v>
      </c>
      <c r="M337" s="15">
        <v>0</v>
      </c>
    </row>
    <row r="338" spans="2:13" x14ac:dyDescent="0.25">
      <c r="B338" s="11" t="s">
        <v>755</v>
      </c>
      <c r="C338" s="12" t="s">
        <v>756</v>
      </c>
      <c r="D338" s="14">
        <v>220.47300000000001</v>
      </c>
      <c r="E338" s="14">
        <v>0</v>
      </c>
      <c r="F338" s="14">
        <v>0</v>
      </c>
      <c r="G338" s="14">
        <v>0</v>
      </c>
      <c r="H338" s="14">
        <v>0</v>
      </c>
      <c r="I338" s="14">
        <v>2410.5729999999999</v>
      </c>
      <c r="J338" s="14">
        <v>68.959999999999994</v>
      </c>
      <c r="K338" s="14">
        <v>2.86</v>
      </c>
      <c r="L338" s="14">
        <v>125.24</v>
      </c>
      <c r="M338" s="15">
        <v>-25.24</v>
      </c>
    </row>
    <row r="339" spans="2:13" x14ac:dyDescent="0.25">
      <c r="B339" s="11" t="s">
        <v>757</v>
      </c>
      <c r="C339" s="12" t="s">
        <v>758</v>
      </c>
      <c r="D339" s="14">
        <v>294.62200000000001</v>
      </c>
      <c r="E339" s="14">
        <v>108.63</v>
      </c>
      <c r="F339" s="14">
        <v>36.869999999999997</v>
      </c>
      <c r="G339" s="14">
        <v>40.950000000000003</v>
      </c>
      <c r="H339" s="14">
        <v>59.04</v>
      </c>
      <c r="I339" s="14">
        <v>2512.7505000000001</v>
      </c>
      <c r="J339" s="14">
        <v>181.05</v>
      </c>
      <c r="K339" s="14">
        <v>7.2</v>
      </c>
      <c r="L339" s="14">
        <v>40.950000000000003</v>
      </c>
      <c r="M339" s="15">
        <v>59.04</v>
      </c>
    </row>
    <row r="340" spans="2:13" x14ac:dyDescent="0.25">
      <c r="B340" s="11" t="s">
        <v>759</v>
      </c>
      <c r="C340" s="12" t="s">
        <v>760</v>
      </c>
      <c r="D340" s="14">
        <v>197.81299999999999</v>
      </c>
      <c r="E340" s="14">
        <v>551.55999999999995</v>
      </c>
      <c r="F340" s="14">
        <v>278.82</v>
      </c>
      <c r="G340" s="14">
        <v>42.04</v>
      </c>
      <c r="H340" s="14">
        <v>57.95</v>
      </c>
      <c r="I340" s="14">
        <v>2957.384</v>
      </c>
      <c r="J340" s="14">
        <v>677.08</v>
      </c>
      <c r="K340" s="14">
        <v>22.89</v>
      </c>
      <c r="L340" s="14">
        <v>41.95</v>
      </c>
      <c r="M340" s="15">
        <v>58.04</v>
      </c>
    </row>
    <row r="341" spans="2:13" x14ac:dyDescent="0.25">
      <c r="B341" s="11" t="s">
        <v>761</v>
      </c>
      <c r="C341" s="12" t="s">
        <v>762</v>
      </c>
      <c r="D341" s="14">
        <v>164.154</v>
      </c>
      <c r="E341" s="14">
        <v>0</v>
      </c>
      <c r="F341" s="14">
        <v>0</v>
      </c>
      <c r="G341" s="14">
        <v>0</v>
      </c>
      <c r="H341" s="14">
        <v>0</v>
      </c>
      <c r="I341" s="14">
        <v>2275.6480000000001</v>
      </c>
      <c r="J341" s="14">
        <v>8.6199999999999992</v>
      </c>
      <c r="K341" s="14">
        <v>0.37</v>
      </c>
      <c r="L341" s="14">
        <v>35.03</v>
      </c>
      <c r="M341" s="15">
        <v>64.959999999999994</v>
      </c>
    </row>
    <row r="342" spans="2:13" x14ac:dyDescent="0.25">
      <c r="B342" s="11" t="s">
        <v>763</v>
      </c>
      <c r="C342" s="12" t="s">
        <v>764</v>
      </c>
      <c r="D342" s="14">
        <v>127.444</v>
      </c>
      <c r="E342" s="14">
        <v>192.24</v>
      </c>
      <c r="F342" s="14">
        <v>150.84</v>
      </c>
      <c r="G342" s="14">
        <v>37.86</v>
      </c>
      <c r="H342" s="14">
        <v>62.13</v>
      </c>
      <c r="I342" s="14">
        <v>2523.0990000000002</v>
      </c>
      <c r="J342" s="14">
        <v>312.92</v>
      </c>
      <c r="K342" s="14">
        <v>12.4</v>
      </c>
      <c r="L342" s="14">
        <v>37.090000000000003</v>
      </c>
      <c r="M342" s="15">
        <v>62.9</v>
      </c>
    </row>
    <row r="343" spans="2:13" x14ac:dyDescent="0.25">
      <c r="B343" s="11" t="s">
        <v>765</v>
      </c>
      <c r="C343" s="12" t="s">
        <v>766</v>
      </c>
      <c r="D343" s="14">
        <v>93.885000000000005</v>
      </c>
      <c r="E343" s="14">
        <v>0</v>
      </c>
      <c r="F343" s="14">
        <v>0</v>
      </c>
      <c r="G343" s="14">
        <v>0</v>
      </c>
      <c r="H343" s="14">
        <v>0</v>
      </c>
      <c r="I343" s="14">
        <v>2199.9810000000002</v>
      </c>
      <c r="J343" s="14">
        <v>0</v>
      </c>
      <c r="K343" s="14">
        <v>0</v>
      </c>
      <c r="L343" s="14">
        <v>0</v>
      </c>
      <c r="M343" s="15">
        <v>0</v>
      </c>
    </row>
    <row r="344" spans="2:13" x14ac:dyDescent="0.25">
      <c r="B344" s="11">
        <v>1054</v>
      </c>
      <c r="C344" s="12" t="s">
        <v>767</v>
      </c>
      <c r="D344" s="14">
        <v>139.64400000000001</v>
      </c>
      <c r="E344" s="14">
        <v>0</v>
      </c>
      <c r="F344" s="14">
        <v>0</v>
      </c>
      <c r="G344" s="14">
        <v>0</v>
      </c>
      <c r="H344" s="14">
        <v>0</v>
      </c>
      <c r="I344" s="14">
        <v>2187.3474999999999</v>
      </c>
      <c r="J344" s="14">
        <v>0</v>
      </c>
      <c r="K344" s="14">
        <v>0</v>
      </c>
      <c r="L344" s="14">
        <v>0</v>
      </c>
      <c r="M344" s="15">
        <v>0</v>
      </c>
    </row>
    <row r="345" spans="2:13" x14ac:dyDescent="0.25">
      <c r="B345" s="11" t="s">
        <v>768</v>
      </c>
      <c r="C345" s="12" t="s">
        <v>210</v>
      </c>
      <c r="D345" s="14">
        <v>176.9365</v>
      </c>
      <c r="E345" s="14">
        <v>208.61</v>
      </c>
      <c r="F345" s="14">
        <v>117.9</v>
      </c>
      <c r="G345" s="14">
        <v>87.23</v>
      </c>
      <c r="H345" s="14">
        <v>12.76</v>
      </c>
      <c r="I345" s="14">
        <v>2666.7995000000001</v>
      </c>
      <c r="J345" s="14">
        <v>513.34</v>
      </c>
      <c r="K345" s="14">
        <v>19.239999999999998</v>
      </c>
      <c r="L345" s="14">
        <v>77.239999999999995</v>
      </c>
      <c r="M345" s="15">
        <v>22.75</v>
      </c>
    </row>
    <row r="346" spans="2:13" x14ac:dyDescent="0.25">
      <c r="B346" s="11" t="s">
        <v>769</v>
      </c>
      <c r="C346" s="12" t="s">
        <v>770</v>
      </c>
      <c r="D346" s="14">
        <v>203.52199999999999</v>
      </c>
      <c r="E346" s="14">
        <v>51.3</v>
      </c>
      <c r="F346" s="14">
        <v>25.2</v>
      </c>
      <c r="G346" s="14">
        <v>57.25</v>
      </c>
      <c r="H346" s="14">
        <v>42.74</v>
      </c>
      <c r="I346" s="14">
        <v>2244.4839999999999</v>
      </c>
      <c r="J346" s="14">
        <v>113.38</v>
      </c>
      <c r="K346" s="14">
        <v>5.05</v>
      </c>
      <c r="L346" s="14">
        <v>47.98</v>
      </c>
      <c r="M346" s="15">
        <v>52.01</v>
      </c>
    </row>
    <row r="347" spans="2:13" x14ac:dyDescent="0.25">
      <c r="B347" s="11" t="s">
        <v>771</v>
      </c>
      <c r="C347" s="12" t="s">
        <v>772</v>
      </c>
      <c r="D347" s="14">
        <v>125.5585</v>
      </c>
      <c r="E347" s="14">
        <v>582.91</v>
      </c>
      <c r="F347" s="14">
        <v>464.25</v>
      </c>
      <c r="G347" s="14">
        <v>41.91</v>
      </c>
      <c r="H347" s="14">
        <v>58.08</v>
      </c>
      <c r="I347" s="14">
        <v>3590.2474999999999</v>
      </c>
      <c r="J347" s="14">
        <v>1494.47</v>
      </c>
      <c r="K347" s="14">
        <v>41.62</v>
      </c>
      <c r="L347" s="14">
        <v>41.67</v>
      </c>
      <c r="M347" s="15">
        <v>58.32</v>
      </c>
    </row>
    <row r="348" spans="2:13" x14ac:dyDescent="0.25">
      <c r="B348" s="11" t="s">
        <v>773</v>
      </c>
      <c r="C348" s="12" t="s">
        <v>774</v>
      </c>
      <c r="D348" s="14">
        <v>31.923999999999999</v>
      </c>
      <c r="E348" s="14">
        <v>30.17</v>
      </c>
      <c r="F348" s="14">
        <v>94.5</v>
      </c>
      <c r="G348" s="14">
        <v>92.87</v>
      </c>
      <c r="H348" s="14">
        <v>7.12</v>
      </c>
      <c r="I348" s="14">
        <v>2107.2665000000002</v>
      </c>
      <c r="J348" s="14">
        <v>60.34</v>
      </c>
      <c r="K348" s="14">
        <v>2.86</v>
      </c>
      <c r="L348" s="14">
        <v>92.87</v>
      </c>
      <c r="M348" s="15">
        <v>7.12</v>
      </c>
    </row>
    <row r="349" spans="2:13" x14ac:dyDescent="0.25">
      <c r="B349" s="11" t="s">
        <v>775</v>
      </c>
      <c r="C349" s="12" t="s">
        <v>776</v>
      </c>
      <c r="D349" s="14">
        <v>0</v>
      </c>
      <c r="E349" s="14">
        <v>0</v>
      </c>
      <c r="F349" s="14">
        <v>0</v>
      </c>
      <c r="G349" s="14">
        <v>0</v>
      </c>
      <c r="H349" s="14">
        <v>0</v>
      </c>
      <c r="I349" s="14">
        <v>2028.83</v>
      </c>
      <c r="J349" s="14">
        <v>0</v>
      </c>
      <c r="K349" s="14">
        <v>0</v>
      </c>
      <c r="L349" s="14">
        <v>0</v>
      </c>
      <c r="M349" s="15">
        <v>0</v>
      </c>
    </row>
    <row r="350" spans="2:13" x14ac:dyDescent="0.25">
      <c r="B350" s="11" t="s">
        <v>777</v>
      </c>
      <c r="C350" s="12" t="s">
        <v>778</v>
      </c>
      <c r="D350" s="14">
        <v>183.13200000000001</v>
      </c>
      <c r="E350" s="14">
        <v>150.6</v>
      </c>
      <c r="F350" s="14">
        <v>82.23</v>
      </c>
      <c r="G350" s="14">
        <v>41.6</v>
      </c>
      <c r="H350" s="14">
        <v>58.39</v>
      </c>
      <c r="I350" s="14">
        <v>2478.7375000000002</v>
      </c>
      <c r="J350" s="14">
        <v>449.92</v>
      </c>
      <c r="K350" s="14">
        <v>18.149999999999999</v>
      </c>
      <c r="L350" s="14">
        <v>44.89</v>
      </c>
      <c r="M350" s="15">
        <v>55.1</v>
      </c>
    </row>
    <row r="351" spans="2:13" x14ac:dyDescent="0.25">
      <c r="B351" s="11" t="s">
        <v>779</v>
      </c>
      <c r="C351" s="12" t="s">
        <v>780</v>
      </c>
      <c r="D351" s="14">
        <v>226.64400000000001</v>
      </c>
      <c r="E351" s="14">
        <v>0</v>
      </c>
      <c r="F351" s="14">
        <v>0</v>
      </c>
      <c r="G351" s="14">
        <v>0</v>
      </c>
      <c r="H351" s="14">
        <v>0</v>
      </c>
      <c r="I351" s="14">
        <v>2002.634</v>
      </c>
      <c r="J351" s="14">
        <v>0</v>
      </c>
      <c r="K351" s="14">
        <v>0</v>
      </c>
      <c r="L351" s="14">
        <v>0</v>
      </c>
      <c r="M351" s="15">
        <v>0</v>
      </c>
    </row>
    <row r="352" spans="2:13" x14ac:dyDescent="0.25">
      <c r="B352" s="11">
        <v>1110</v>
      </c>
      <c r="C352" s="12" t="s">
        <v>781</v>
      </c>
      <c r="D352" s="14">
        <v>62.567999999999998</v>
      </c>
      <c r="E352" s="14">
        <v>82.76</v>
      </c>
      <c r="F352" s="14">
        <v>132.27000000000001</v>
      </c>
      <c r="G352" s="14">
        <v>46.14</v>
      </c>
      <c r="H352" s="14">
        <v>53.85</v>
      </c>
      <c r="I352" s="14">
        <v>2267.8074999999999</v>
      </c>
      <c r="J352" s="14">
        <v>289.66000000000003</v>
      </c>
      <c r="K352" s="14">
        <v>12.77</v>
      </c>
      <c r="L352" s="14">
        <v>46.6</v>
      </c>
      <c r="M352" s="15">
        <v>53.39</v>
      </c>
    </row>
    <row r="353" spans="2:13" x14ac:dyDescent="0.25">
      <c r="B353" s="11" t="s">
        <v>782</v>
      </c>
      <c r="C353" s="12" t="s">
        <v>783</v>
      </c>
      <c r="D353" s="14">
        <v>81.168999999999997</v>
      </c>
      <c r="E353" s="14">
        <v>26.72</v>
      </c>
      <c r="F353" s="14">
        <v>32.909999999999997</v>
      </c>
      <c r="G353" s="14">
        <v>83.34</v>
      </c>
      <c r="H353" s="14">
        <v>16.649999999999999</v>
      </c>
      <c r="I353" s="14">
        <v>2102.9369999999999</v>
      </c>
      <c r="J353" s="14">
        <v>138.11000000000001</v>
      </c>
      <c r="K353" s="14">
        <v>6.56</v>
      </c>
      <c r="L353" s="14">
        <v>59.71</v>
      </c>
      <c r="M353" s="15">
        <v>40.28</v>
      </c>
    </row>
    <row r="354" spans="2:13" x14ac:dyDescent="0.25">
      <c r="B354" s="11" t="s">
        <v>784</v>
      </c>
      <c r="C354" s="12" t="s">
        <v>785</v>
      </c>
      <c r="D354" s="14">
        <v>0</v>
      </c>
      <c r="E354" s="14">
        <v>47.41</v>
      </c>
      <c r="F354" s="14">
        <v>4741</v>
      </c>
      <c r="G354" s="14">
        <v>39.86</v>
      </c>
      <c r="H354" s="14">
        <v>60.13</v>
      </c>
      <c r="I354" s="14">
        <v>2098.8024999999998</v>
      </c>
      <c r="J354" s="14">
        <v>142.22999999999999</v>
      </c>
      <c r="K354" s="14">
        <v>6.77</v>
      </c>
      <c r="L354" s="14">
        <v>40.35</v>
      </c>
      <c r="M354" s="15">
        <v>59.64</v>
      </c>
    </row>
    <row r="355" spans="2:13" x14ac:dyDescent="0.25">
      <c r="B355" s="11" t="s">
        <v>786</v>
      </c>
      <c r="C355" s="12" t="s">
        <v>787</v>
      </c>
      <c r="D355" s="14">
        <v>142.12700000000001</v>
      </c>
      <c r="E355" s="14">
        <v>34.479999999999997</v>
      </c>
      <c r="F355" s="14">
        <v>24.25</v>
      </c>
      <c r="G355" s="14">
        <v>42.98</v>
      </c>
      <c r="H355" s="14">
        <v>57.01</v>
      </c>
      <c r="I355" s="14">
        <v>2022.2194999999999</v>
      </c>
      <c r="J355" s="14">
        <v>102.58</v>
      </c>
      <c r="K355" s="14">
        <v>5.07</v>
      </c>
      <c r="L355" s="14">
        <v>41.79</v>
      </c>
      <c r="M355" s="15">
        <v>58.2</v>
      </c>
    </row>
    <row r="356" spans="2:13" x14ac:dyDescent="0.25">
      <c r="B356" s="11">
        <v>1114</v>
      </c>
      <c r="C356" s="12" t="s">
        <v>788</v>
      </c>
      <c r="D356" s="14">
        <v>73.018000000000001</v>
      </c>
      <c r="E356" s="14">
        <v>22.41</v>
      </c>
      <c r="F356" s="14">
        <v>30.69</v>
      </c>
      <c r="G356" s="14">
        <v>41.67</v>
      </c>
      <c r="H356" s="14">
        <v>58.32</v>
      </c>
      <c r="I356" s="14">
        <v>1931.808</v>
      </c>
      <c r="J356" s="14">
        <v>67.23</v>
      </c>
      <c r="K356" s="14">
        <v>3.48</v>
      </c>
      <c r="L356" s="14">
        <v>41.67</v>
      </c>
      <c r="M356" s="15">
        <v>58.32</v>
      </c>
    </row>
    <row r="357" spans="2:13" x14ac:dyDescent="0.25">
      <c r="B357" s="11" t="s">
        <v>789</v>
      </c>
      <c r="C357" s="12" t="s">
        <v>790</v>
      </c>
      <c r="D357" s="14">
        <v>91.036000000000001</v>
      </c>
      <c r="E357" s="14">
        <v>243.96</v>
      </c>
      <c r="F357" s="14">
        <v>267.98</v>
      </c>
      <c r="G357" s="14">
        <v>45.72</v>
      </c>
      <c r="H357" s="14">
        <v>54.27</v>
      </c>
      <c r="I357" s="14">
        <v>2278.2260000000001</v>
      </c>
      <c r="J357" s="14">
        <v>421.54</v>
      </c>
      <c r="K357" s="14">
        <v>18.5</v>
      </c>
      <c r="L357" s="14">
        <v>45.87</v>
      </c>
      <c r="M357" s="15">
        <v>54.12</v>
      </c>
    </row>
    <row r="358" spans="2:13" x14ac:dyDescent="0.25">
      <c r="B358" s="11" t="s">
        <v>791</v>
      </c>
      <c r="C358" s="12" t="s">
        <v>792</v>
      </c>
      <c r="D358" s="14">
        <v>134.62</v>
      </c>
      <c r="E358" s="14">
        <v>415.52</v>
      </c>
      <c r="F358" s="14">
        <v>308.66000000000003</v>
      </c>
      <c r="G358" s="14">
        <v>55.37</v>
      </c>
      <c r="H358" s="14">
        <v>44.62</v>
      </c>
      <c r="I358" s="14">
        <v>2798.9385000000002</v>
      </c>
      <c r="J358" s="14">
        <v>957.77</v>
      </c>
      <c r="K358" s="14">
        <v>34.21</v>
      </c>
      <c r="L358" s="14">
        <v>50.98</v>
      </c>
      <c r="M358" s="15">
        <v>49.01</v>
      </c>
    </row>
    <row r="359" spans="2:13" x14ac:dyDescent="0.25">
      <c r="B359" s="11" t="s">
        <v>793</v>
      </c>
      <c r="C359" s="12" t="s">
        <v>678</v>
      </c>
      <c r="D359" s="14">
        <v>0</v>
      </c>
      <c r="E359" s="14">
        <v>309.48</v>
      </c>
      <c r="F359" s="14">
        <v>30948</v>
      </c>
      <c r="G359" s="14">
        <v>49.3</v>
      </c>
      <c r="H359" s="14">
        <v>50.69</v>
      </c>
      <c r="I359" s="14">
        <v>2262.8625000000002</v>
      </c>
      <c r="J359" s="14">
        <v>434.48</v>
      </c>
      <c r="K359" s="14">
        <v>19.2</v>
      </c>
      <c r="L359" s="14">
        <v>49.26</v>
      </c>
      <c r="M359" s="15">
        <v>50.73</v>
      </c>
    </row>
    <row r="360" spans="2:13" x14ac:dyDescent="0.25">
      <c r="B360" s="11" t="s">
        <v>794</v>
      </c>
      <c r="C360" s="12" t="s">
        <v>682</v>
      </c>
      <c r="D360" s="14">
        <v>0</v>
      </c>
      <c r="E360" s="14">
        <v>0</v>
      </c>
      <c r="F360" s="14">
        <v>0</v>
      </c>
      <c r="G360" s="14">
        <v>0</v>
      </c>
      <c r="H360" s="14">
        <v>0</v>
      </c>
      <c r="I360" s="14">
        <v>1817.2815000000001</v>
      </c>
      <c r="J360" s="14">
        <v>0</v>
      </c>
      <c r="K360" s="14">
        <v>0</v>
      </c>
      <c r="L360" s="14">
        <v>0</v>
      </c>
      <c r="M360" s="15">
        <v>0</v>
      </c>
    </row>
    <row r="361" spans="2:13" x14ac:dyDescent="0.25">
      <c r="B361" s="11" t="s">
        <v>795</v>
      </c>
      <c r="C361" s="12" t="s">
        <v>796</v>
      </c>
      <c r="D361" s="14">
        <v>25.86</v>
      </c>
      <c r="E361" s="14">
        <v>0</v>
      </c>
      <c r="F361" s="14">
        <v>0</v>
      </c>
      <c r="G361" s="14">
        <v>0</v>
      </c>
      <c r="H361" s="14">
        <v>0</v>
      </c>
      <c r="I361" s="14">
        <v>1769.3164999999999</v>
      </c>
      <c r="J361" s="14">
        <v>0</v>
      </c>
      <c r="K361" s="14">
        <v>0</v>
      </c>
      <c r="L361" s="14">
        <v>0</v>
      </c>
      <c r="M361" s="15">
        <v>0</v>
      </c>
    </row>
    <row r="362" spans="2:13" x14ac:dyDescent="0.25">
      <c r="B362" s="11" t="s">
        <v>797</v>
      </c>
      <c r="C362" s="12" t="s">
        <v>798</v>
      </c>
      <c r="D362" s="14">
        <v>0</v>
      </c>
      <c r="E362" s="14">
        <v>231.9</v>
      </c>
      <c r="F362" s="14">
        <v>23190</v>
      </c>
      <c r="G362" s="14">
        <v>56.72</v>
      </c>
      <c r="H362" s="14">
        <v>43.27</v>
      </c>
      <c r="I362" s="14">
        <v>4228.0559999999996</v>
      </c>
      <c r="J362" s="14">
        <v>2506.9</v>
      </c>
      <c r="K362" s="14">
        <v>59.29</v>
      </c>
      <c r="L362" s="14">
        <v>82.34</v>
      </c>
      <c r="M362" s="15">
        <v>17.649999999999999</v>
      </c>
    </row>
    <row r="363" spans="2:13" x14ac:dyDescent="0.25">
      <c r="B363" s="11" t="s">
        <v>799</v>
      </c>
      <c r="C363" s="12" t="s">
        <v>800</v>
      </c>
      <c r="D363" s="14">
        <v>169.191</v>
      </c>
      <c r="E363" s="14">
        <v>27.59</v>
      </c>
      <c r="F363" s="14">
        <v>16.3</v>
      </c>
      <c r="G363" s="14">
        <v>80.39</v>
      </c>
      <c r="H363" s="14">
        <v>19.600000000000001</v>
      </c>
      <c r="I363" s="14">
        <v>1747.309</v>
      </c>
      <c r="J363" s="14">
        <v>44.83</v>
      </c>
      <c r="K363" s="14">
        <v>2.56</v>
      </c>
      <c r="L363" s="14">
        <v>149.66999999999999</v>
      </c>
      <c r="M363" s="15">
        <v>-49.67</v>
      </c>
    </row>
    <row r="364" spans="2:13" x14ac:dyDescent="0.25">
      <c r="B364" s="11" t="s">
        <v>801</v>
      </c>
      <c r="C364" s="12" t="s">
        <v>802</v>
      </c>
      <c r="D364" s="14">
        <v>17.847999999999999</v>
      </c>
      <c r="E364" s="14">
        <v>268.11</v>
      </c>
      <c r="F364" s="14">
        <v>1502.18</v>
      </c>
      <c r="G364" s="14">
        <v>37.68</v>
      </c>
      <c r="H364" s="14">
        <v>62.31</v>
      </c>
      <c r="I364" s="14">
        <v>1995.2555</v>
      </c>
      <c r="J364" s="14">
        <v>323.29000000000002</v>
      </c>
      <c r="K364" s="14">
        <v>16.2</v>
      </c>
      <c r="L364" s="14">
        <v>37.74</v>
      </c>
      <c r="M364" s="15">
        <v>62.25</v>
      </c>
    </row>
    <row r="365" spans="2:13" x14ac:dyDescent="0.25">
      <c r="B365" s="11">
        <v>1045</v>
      </c>
      <c r="C365" s="12" t="s">
        <v>803</v>
      </c>
      <c r="D365" s="14">
        <v>228.02199999999999</v>
      </c>
      <c r="E365" s="14">
        <v>0</v>
      </c>
      <c r="F365" s="14">
        <v>0</v>
      </c>
      <c r="G365" s="14">
        <v>0</v>
      </c>
      <c r="H365" s="14">
        <v>0</v>
      </c>
      <c r="I365" s="14">
        <v>1733.116</v>
      </c>
      <c r="J365" s="14">
        <v>62.93</v>
      </c>
      <c r="K365" s="14">
        <v>3.63</v>
      </c>
      <c r="L365" s="14">
        <v>71.84</v>
      </c>
      <c r="M365" s="15">
        <v>28.15</v>
      </c>
    </row>
    <row r="366" spans="2:13" x14ac:dyDescent="0.25">
      <c r="B366" s="11">
        <v>1213</v>
      </c>
      <c r="C366" s="12" t="s">
        <v>804</v>
      </c>
      <c r="D366" s="14">
        <v>119.482</v>
      </c>
      <c r="E366" s="14">
        <v>30.17</v>
      </c>
      <c r="F366" s="14">
        <v>25.25</v>
      </c>
      <c r="G366" s="14">
        <v>91.87</v>
      </c>
      <c r="H366" s="14">
        <v>8.1199999999999992</v>
      </c>
      <c r="I366" s="14">
        <v>1782.7674999999999</v>
      </c>
      <c r="J366" s="14">
        <v>120.68</v>
      </c>
      <c r="K366" s="14">
        <v>6.76</v>
      </c>
      <c r="L366" s="14">
        <v>91.86</v>
      </c>
      <c r="M366" s="15">
        <v>8.1300000000000008</v>
      </c>
    </row>
    <row r="367" spans="2:13" x14ac:dyDescent="0.25">
      <c r="B367" s="11" t="s">
        <v>805</v>
      </c>
      <c r="C367" s="12" t="s">
        <v>806</v>
      </c>
      <c r="D367" s="14">
        <v>342.80399999999997</v>
      </c>
      <c r="E367" s="14">
        <v>0</v>
      </c>
      <c r="F367" s="14">
        <v>0</v>
      </c>
      <c r="G367" s="14">
        <v>0</v>
      </c>
      <c r="H367" s="14">
        <v>0</v>
      </c>
      <c r="I367" s="14">
        <v>1661.4069999999999</v>
      </c>
      <c r="J367" s="14">
        <v>0</v>
      </c>
      <c r="K367" s="14">
        <v>0</v>
      </c>
      <c r="L367" s="14">
        <v>0</v>
      </c>
      <c r="M367" s="15">
        <v>0</v>
      </c>
    </row>
    <row r="368" spans="2:13" x14ac:dyDescent="0.25">
      <c r="B368" s="11" t="s">
        <v>807</v>
      </c>
      <c r="C368" s="12" t="s">
        <v>808</v>
      </c>
      <c r="D368" s="14">
        <v>0</v>
      </c>
      <c r="E368" s="14">
        <v>0</v>
      </c>
      <c r="F368" s="14">
        <v>0</v>
      </c>
      <c r="G368" s="14">
        <v>0</v>
      </c>
      <c r="H368" s="14">
        <v>0</v>
      </c>
      <c r="I368" s="14">
        <v>1655.1030000000001</v>
      </c>
      <c r="J368" s="14">
        <v>0</v>
      </c>
      <c r="K368" s="14">
        <v>0</v>
      </c>
      <c r="L368" s="14">
        <v>0</v>
      </c>
      <c r="M368" s="15">
        <v>0</v>
      </c>
    </row>
    <row r="369" spans="2:13" x14ac:dyDescent="0.25">
      <c r="B369" s="11" t="s">
        <v>809</v>
      </c>
      <c r="C369" s="12" t="s">
        <v>810</v>
      </c>
      <c r="D369" s="14">
        <v>81.9285</v>
      </c>
      <c r="E369" s="14">
        <v>680.98</v>
      </c>
      <c r="F369" s="14">
        <v>831.18</v>
      </c>
      <c r="G369" s="14">
        <v>41.55</v>
      </c>
      <c r="H369" s="14">
        <v>58.44</v>
      </c>
      <c r="I369" s="14">
        <v>2805.8739999999998</v>
      </c>
      <c r="J369" s="14">
        <v>1158.55</v>
      </c>
      <c r="K369" s="14">
        <v>41.29</v>
      </c>
      <c r="L369" s="14">
        <v>42.54</v>
      </c>
      <c r="M369" s="15">
        <v>57.45</v>
      </c>
    </row>
    <row r="370" spans="2:13" x14ac:dyDescent="0.25">
      <c r="B370" s="11" t="s">
        <v>811</v>
      </c>
      <c r="C370" s="12" t="s">
        <v>812</v>
      </c>
      <c r="D370" s="14">
        <v>60.686999999999998</v>
      </c>
      <c r="E370" s="14">
        <v>127.59</v>
      </c>
      <c r="F370" s="14">
        <v>210.24</v>
      </c>
      <c r="G370" s="14">
        <v>41.02</v>
      </c>
      <c r="H370" s="14">
        <v>58.97</v>
      </c>
      <c r="I370" s="14">
        <v>1826.3135</v>
      </c>
      <c r="J370" s="14">
        <v>250.87</v>
      </c>
      <c r="K370" s="14">
        <v>13.73</v>
      </c>
      <c r="L370" s="14">
        <v>41.69</v>
      </c>
      <c r="M370" s="15">
        <v>58.3</v>
      </c>
    </row>
    <row r="371" spans="2:13" x14ac:dyDescent="0.25">
      <c r="B371" s="11" t="s">
        <v>813</v>
      </c>
      <c r="C371" s="12" t="s">
        <v>814</v>
      </c>
      <c r="D371" s="14">
        <v>188.18199999999999</v>
      </c>
      <c r="E371" s="14">
        <v>133.62</v>
      </c>
      <c r="F371" s="14">
        <v>71</v>
      </c>
      <c r="G371" s="14">
        <v>44.08</v>
      </c>
      <c r="H371" s="14">
        <v>55.91</v>
      </c>
      <c r="I371" s="14">
        <v>1847.3489999999999</v>
      </c>
      <c r="J371" s="14">
        <v>310.33999999999997</v>
      </c>
      <c r="K371" s="14">
        <v>16.79</v>
      </c>
      <c r="L371" s="14">
        <v>44.66</v>
      </c>
      <c r="M371" s="15">
        <v>55.33</v>
      </c>
    </row>
    <row r="372" spans="2:13" x14ac:dyDescent="0.25">
      <c r="B372" s="11" t="s">
        <v>815</v>
      </c>
      <c r="C372" s="12" t="s">
        <v>554</v>
      </c>
      <c r="D372" s="14">
        <v>68.213999999999999</v>
      </c>
      <c r="E372" s="14">
        <v>42.25</v>
      </c>
      <c r="F372" s="14">
        <v>61.93</v>
      </c>
      <c r="G372" s="14">
        <v>42.5</v>
      </c>
      <c r="H372" s="14">
        <v>57.49</v>
      </c>
      <c r="I372" s="14">
        <v>1573.904</v>
      </c>
      <c r="J372" s="14">
        <v>42.25</v>
      </c>
      <c r="K372" s="14">
        <v>2.68</v>
      </c>
      <c r="L372" s="14">
        <v>42.5</v>
      </c>
      <c r="M372" s="15">
        <v>57.49</v>
      </c>
    </row>
    <row r="373" spans="2:13" x14ac:dyDescent="0.25">
      <c r="B373" s="11">
        <v>1076</v>
      </c>
      <c r="C373" s="12" t="s">
        <v>816</v>
      </c>
      <c r="D373" s="14">
        <v>143.06399999999999</v>
      </c>
      <c r="E373" s="14">
        <v>13.79</v>
      </c>
      <c r="F373" s="14">
        <v>9.6300000000000008</v>
      </c>
      <c r="G373" s="14">
        <v>50.54</v>
      </c>
      <c r="H373" s="14">
        <v>49.45</v>
      </c>
      <c r="I373" s="14">
        <v>1560.1795</v>
      </c>
      <c r="J373" s="14">
        <v>30.17</v>
      </c>
      <c r="K373" s="14">
        <v>1.93</v>
      </c>
      <c r="L373" s="14">
        <v>45.44</v>
      </c>
      <c r="M373" s="15">
        <v>54.55</v>
      </c>
    </row>
    <row r="374" spans="2:13" x14ac:dyDescent="0.25">
      <c r="B374" s="11" t="s">
        <v>817</v>
      </c>
      <c r="C374" s="12" t="s">
        <v>818</v>
      </c>
      <c r="D374" s="14">
        <v>161.75200000000001</v>
      </c>
      <c r="E374" s="14">
        <v>124.33</v>
      </c>
      <c r="F374" s="14">
        <v>76.86</v>
      </c>
      <c r="G374" s="14">
        <v>48.49</v>
      </c>
      <c r="H374" s="14">
        <v>51.5</v>
      </c>
      <c r="I374" s="14">
        <v>2064.1795000000002</v>
      </c>
      <c r="J374" s="14">
        <v>575.75</v>
      </c>
      <c r="K374" s="14">
        <v>27.89</v>
      </c>
      <c r="L374" s="14">
        <v>47.15</v>
      </c>
      <c r="M374" s="15">
        <v>52.84</v>
      </c>
    </row>
    <row r="375" spans="2:13" x14ac:dyDescent="0.25">
      <c r="B375" s="11" t="s">
        <v>819</v>
      </c>
      <c r="C375" s="12" t="s">
        <v>820</v>
      </c>
      <c r="D375" s="14">
        <v>62.963999999999999</v>
      </c>
      <c r="E375" s="14">
        <v>97.41</v>
      </c>
      <c r="F375" s="14">
        <v>154.69999999999999</v>
      </c>
      <c r="G375" s="14">
        <v>44.7</v>
      </c>
      <c r="H375" s="14">
        <v>55.29</v>
      </c>
      <c r="I375" s="14">
        <v>1695.9465</v>
      </c>
      <c r="J375" s="14">
        <v>223.18</v>
      </c>
      <c r="K375" s="14">
        <v>13.15</v>
      </c>
      <c r="L375" s="14">
        <v>46.4</v>
      </c>
      <c r="M375" s="15">
        <v>53.59</v>
      </c>
    </row>
    <row r="376" spans="2:13" x14ac:dyDescent="0.25">
      <c r="B376" s="11" t="s">
        <v>821</v>
      </c>
      <c r="C376" s="12" t="s">
        <v>822</v>
      </c>
      <c r="D376" s="14">
        <v>89.144000000000005</v>
      </c>
      <c r="E376" s="14">
        <v>31.04</v>
      </c>
      <c r="F376" s="14">
        <v>34.82</v>
      </c>
      <c r="G376" s="14">
        <v>41.84</v>
      </c>
      <c r="H376" s="14">
        <v>58.15</v>
      </c>
      <c r="I376" s="14">
        <v>1544.6945000000001</v>
      </c>
      <c r="J376" s="14">
        <v>87.08</v>
      </c>
      <c r="K376" s="14">
        <v>5.63</v>
      </c>
      <c r="L376" s="14">
        <v>41.44</v>
      </c>
      <c r="M376" s="15">
        <v>58.55</v>
      </c>
    </row>
    <row r="377" spans="2:13" x14ac:dyDescent="0.25">
      <c r="B377" s="11" t="s">
        <v>823</v>
      </c>
      <c r="C377" s="12" t="s">
        <v>824</v>
      </c>
      <c r="D377" s="14">
        <v>17.446000000000002</v>
      </c>
      <c r="E377" s="14">
        <v>24.14</v>
      </c>
      <c r="F377" s="14">
        <v>138.36000000000001</v>
      </c>
      <c r="G377" s="14">
        <v>37.65</v>
      </c>
      <c r="H377" s="14">
        <v>62.34</v>
      </c>
      <c r="I377" s="14">
        <v>1478.0885000000001</v>
      </c>
      <c r="J377" s="14">
        <v>24.14</v>
      </c>
      <c r="K377" s="14">
        <v>1.63</v>
      </c>
      <c r="L377" s="14">
        <v>37.65</v>
      </c>
      <c r="M377" s="15">
        <v>62.34</v>
      </c>
    </row>
    <row r="378" spans="2:13" x14ac:dyDescent="0.25">
      <c r="B378" s="11" t="s">
        <v>825</v>
      </c>
      <c r="C378" s="12" t="s">
        <v>826</v>
      </c>
      <c r="D378" s="14">
        <v>70.299000000000007</v>
      </c>
      <c r="E378" s="14">
        <v>450.89</v>
      </c>
      <c r="F378" s="14">
        <v>641.38</v>
      </c>
      <c r="G378" s="14">
        <v>46.12</v>
      </c>
      <c r="H378" s="14">
        <v>53.87</v>
      </c>
      <c r="I378" s="14">
        <v>2482.8305</v>
      </c>
      <c r="J378" s="14">
        <v>1030.21</v>
      </c>
      <c r="K378" s="14">
        <v>41.49</v>
      </c>
      <c r="L378" s="14">
        <v>47.14</v>
      </c>
      <c r="M378" s="15">
        <v>52.85</v>
      </c>
    </row>
    <row r="379" spans="2:13" x14ac:dyDescent="0.25">
      <c r="B379" s="11" t="s">
        <v>827</v>
      </c>
      <c r="C379" s="12" t="s">
        <v>828</v>
      </c>
      <c r="D379" s="14">
        <v>0</v>
      </c>
      <c r="E379" s="14">
        <v>0</v>
      </c>
      <c r="F379" s="14">
        <v>0</v>
      </c>
      <c r="G379" s="14">
        <v>0</v>
      </c>
      <c r="H379" s="14">
        <v>0</v>
      </c>
      <c r="I379" s="14">
        <v>1736.2729999999999</v>
      </c>
      <c r="J379" s="14">
        <v>288.44</v>
      </c>
      <c r="K379" s="14">
        <v>16.61</v>
      </c>
      <c r="L379" s="14">
        <v>64.58</v>
      </c>
      <c r="M379" s="15">
        <v>35.409999999999997</v>
      </c>
    </row>
    <row r="380" spans="2:13" x14ac:dyDescent="0.25">
      <c r="B380" s="11">
        <v>1218</v>
      </c>
      <c r="C380" s="12" t="s">
        <v>829</v>
      </c>
      <c r="D380" s="14">
        <v>82.510999999999996</v>
      </c>
      <c r="E380" s="14">
        <v>89.31</v>
      </c>
      <c r="F380" s="14">
        <v>108.24</v>
      </c>
      <c r="G380" s="14">
        <v>56.74</v>
      </c>
      <c r="H380" s="14">
        <v>43.25</v>
      </c>
      <c r="I380" s="14">
        <v>1558.5454999999999</v>
      </c>
      <c r="J380" s="14">
        <v>113.45</v>
      </c>
      <c r="K380" s="14">
        <v>7.27</v>
      </c>
      <c r="L380" s="14">
        <v>53.5</v>
      </c>
      <c r="M380" s="15">
        <v>46.49</v>
      </c>
    </row>
    <row r="381" spans="2:13" x14ac:dyDescent="0.25">
      <c r="B381" s="11" t="s">
        <v>830</v>
      </c>
      <c r="C381" s="12" t="s">
        <v>831</v>
      </c>
      <c r="D381" s="14">
        <v>127.2495</v>
      </c>
      <c r="E381" s="14">
        <v>24.14</v>
      </c>
      <c r="F381" s="14">
        <v>18.97</v>
      </c>
      <c r="G381" s="14">
        <v>44.94</v>
      </c>
      <c r="H381" s="14">
        <v>55.05</v>
      </c>
      <c r="I381" s="14">
        <v>1565.8095000000001</v>
      </c>
      <c r="J381" s="14">
        <v>127.61</v>
      </c>
      <c r="K381" s="14">
        <v>8.14</v>
      </c>
      <c r="L381" s="14">
        <v>45.39</v>
      </c>
      <c r="M381" s="15">
        <v>54.6</v>
      </c>
    </row>
    <row r="382" spans="2:13" x14ac:dyDescent="0.25">
      <c r="B382" s="11" t="s">
        <v>832</v>
      </c>
      <c r="C382" s="12" t="s">
        <v>833</v>
      </c>
      <c r="D382" s="14">
        <v>36.119999999999997</v>
      </c>
      <c r="E382" s="14">
        <v>0</v>
      </c>
      <c r="F382" s="14">
        <v>0</v>
      </c>
      <c r="G382" s="14">
        <v>0</v>
      </c>
      <c r="H382" s="14">
        <v>0</v>
      </c>
      <c r="I382" s="14">
        <v>1479.4815000000001</v>
      </c>
      <c r="J382" s="14">
        <v>46.81</v>
      </c>
      <c r="K382" s="14">
        <v>3.16</v>
      </c>
      <c r="L382" s="14">
        <v>65.88</v>
      </c>
      <c r="M382" s="15">
        <v>34.11</v>
      </c>
    </row>
    <row r="383" spans="2:13" x14ac:dyDescent="0.25">
      <c r="B383" s="11">
        <v>1125</v>
      </c>
      <c r="C383" s="12" t="s">
        <v>834</v>
      </c>
      <c r="D383" s="14">
        <v>67.320999999999998</v>
      </c>
      <c r="E383" s="14">
        <v>0</v>
      </c>
      <c r="F383" s="14">
        <v>0</v>
      </c>
      <c r="G383" s="14">
        <v>0</v>
      </c>
      <c r="H383" s="14">
        <v>0</v>
      </c>
      <c r="I383" s="14">
        <v>1420.9704999999999</v>
      </c>
      <c r="J383" s="14">
        <v>0</v>
      </c>
      <c r="K383" s="14">
        <v>0</v>
      </c>
      <c r="L383" s="14">
        <v>0</v>
      </c>
      <c r="M383" s="15">
        <v>0</v>
      </c>
    </row>
    <row r="384" spans="2:13" x14ac:dyDescent="0.25">
      <c r="B384" s="11">
        <v>1113</v>
      </c>
      <c r="C384" s="12" t="s">
        <v>835</v>
      </c>
      <c r="D384" s="14">
        <v>0</v>
      </c>
      <c r="E384" s="14">
        <v>50.87</v>
      </c>
      <c r="F384" s="14">
        <v>5087</v>
      </c>
      <c r="G384" s="14">
        <v>47.82</v>
      </c>
      <c r="H384" s="14">
        <v>52.17</v>
      </c>
      <c r="I384" s="14">
        <v>1469.509</v>
      </c>
      <c r="J384" s="14">
        <v>50.87</v>
      </c>
      <c r="K384" s="14">
        <v>3.46</v>
      </c>
      <c r="L384" s="14">
        <v>47.82</v>
      </c>
      <c r="M384" s="15">
        <v>52.17</v>
      </c>
    </row>
    <row r="385" spans="2:13" x14ac:dyDescent="0.25">
      <c r="B385" s="11">
        <v>1028</v>
      </c>
      <c r="C385" s="12" t="s">
        <v>836</v>
      </c>
      <c r="D385" s="14">
        <v>131.81299999999999</v>
      </c>
      <c r="E385" s="14">
        <v>701.05</v>
      </c>
      <c r="F385" s="14">
        <v>531.85</v>
      </c>
      <c r="G385" s="14">
        <v>51.39</v>
      </c>
      <c r="H385" s="14">
        <v>48.6</v>
      </c>
      <c r="I385" s="14">
        <v>2627.9245000000001</v>
      </c>
      <c r="J385" s="14">
        <v>1213.99</v>
      </c>
      <c r="K385" s="14">
        <v>46.19</v>
      </c>
      <c r="L385" s="14">
        <v>50.13</v>
      </c>
      <c r="M385" s="15">
        <v>49.86</v>
      </c>
    </row>
    <row r="386" spans="2:13" x14ac:dyDescent="0.25">
      <c r="B386" s="11" t="s">
        <v>837</v>
      </c>
      <c r="C386" s="12" t="s">
        <v>838</v>
      </c>
      <c r="D386" s="14">
        <v>0</v>
      </c>
      <c r="E386" s="14">
        <v>0</v>
      </c>
      <c r="F386" s="14">
        <v>0</v>
      </c>
      <c r="G386" s="14">
        <v>0</v>
      </c>
      <c r="H386" s="14">
        <v>0</v>
      </c>
      <c r="I386" s="14">
        <v>1395.2394999999999</v>
      </c>
      <c r="J386" s="14">
        <v>0</v>
      </c>
      <c r="K386" s="14">
        <v>0</v>
      </c>
      <c r="L386" s="14">
        <v>0</v>
      </c>
      <c r="M386" s="15">
        <v>0</v>
      </c>
    </row>
    <row r="387" spans="2:13" x14ac:dyDescent="0.25">
      <c r="B387" s="11" t="s">
        <v>839</v>
      </c>
      <c r="C387" s="12" t="s">
        <v>840</v>
      </c>
      <c r="D387" s="14">
        <v>36.087000000000003</v>
      </c>
      <c r="E387" s="14">
        <v>0</v>
      </c>
      <c r="F387" s="14">
        <v>0</v>
      </c>
      <c r="G387" s="14">
        <v>0</v>
      </c>
      <c r="H387" s="14">
        <v>0</v>
      </c>
      <c r="I387" s="14">
        <v>1575.9245000000001</v>
      </c>
      <c r="J387" s="14">
        <v>187.07</v>
      </c>
      <c r="K387" s="14">
        <v>11.87</v>
      </c>
      <c r="L387" s="14">
        <v>43.43</v>
      </c>
      <c r="M387" s="15">
        <v>56.56</v>
      </c>
    </row>
    <row r="388" spans="2:13" x14ac:dyDescent="0.25">
      <c r="B388" s="11">
        <v>1046</v>
      </c>
      <c r="C388" s="12" t="s">
        <v>841</v>
      </c>
      <c r="D388" s="14">
        <v>0</v>
      </c>
      <c r="E388" s="14">
        <v>0</v>
      </c>
      <c r="F388" s="14">
        <v>0</v>
      </c>
      <c r="G388" s="14">
        <v>0</v>
      </c>
      <c r="H388" s="14">
        <v>0</v>
      </c>
      <c r="I388" s="14">
        <v>1380.3820000000001</v>
      </c>
      <c r="J388" s="14">
        <v>0</v>
      </c>
      <c r="K388" s="14">
        <v>0</v>
      </c>
      <c r="L388" s="14">
        <v>0</v>
      </c>
      <c r="M388" s="15">
        <v>0</v>
      </c>
    </row>
    <row r="389" spans="2:13" x14ac:dyDescent="0.25">
      <c r="B389" s="11" t="s">
        <v>842</v>
      </c>
      <c r="C389" s="12" t="s">
        <v>843</v>
      </c>
      <c r="D389" s="14">
        <v>150.89750000000001</v>
      </c>
      <c r="E389" s="14">
        <v>50.86</v>
      </c>
      <c r="F389" s="14">
        <v>33.700000000000003</v>
      </c>
      <c r="G389" s="14">
        <v>41.82</v>
      </c>
      <c r="H389" s="14">
        <v>58.17</v>
      </c>
      <c r="I389" s="14">
        <v>1384.4514999999999</v>
      </c>
      <c r="J389" s="14">
        <v>50.86</v>
      </c>
      <c r="K389" s="14">
        <v>3.67</v>
      </c>
      <c r="L389" s="14">
        <v>41.82</v>
      </c>
      <c r="M389" s="15">
        <v>58.17</v>
      </c>
    </row>
    <row r="390" spans="2:13" x14ac:dyDescent="0.25">
      <c r="B390" s="11" t="s">
        <v>844</v>
      </c>
      <c r="C390" s="12" t="s">
        <v>845</v>
      </c>
      <c r="D390" s="14">
        <v>0</v>
      </c>
      <c r="E390" s="14">
        <v>0</v>
      </c>
      <c r="F390" s="14">
        <v>0</v>
      </c>
      <c r="G390" s="14">
        <v>0</v>
      </c>
      <c r="H390" s="14">
        <v>0</v>
      </c>
      <c r="I390" s="14">
        <v>1319.8505</v>
      </c>
      <c r="J390" s="14">
        <v>0</v>
      </c>
      <c r="K390" s="14">
        <v>0</v>
      </c>
      <c r="L390" s="14">
        <v>0</v>
      </c>
      <c r="M390" s="15">
        <v>0</v>
      </c>
    </row>
    <row r="391" spans="2:13" x14ac:dyDescent="0.25">
      <c r="B391" s="11" t="s">
        <v>846</v>
      </c>
      <c r="C391" s="12" t="s">
        <v>847</v>
      </c>
      <c r="D391" s="14">
        <v>71.686999999999998</v>
      </c>
      <c r="E391" s="14">
        <v>142.4</v>
      </c>
      <c r="F391" s="14">
        <v>198.64</v>
      </c>
      <c r="G391" s="14">
        <v>46.99</v>
      </c>
      <c r="H391" s="14">
        <v>53</v>
      </c>
      <c r="I391" s="14">
        <v>1750.4390000000001</v>
      </c>
      <c r="J391" s="14">
        <v>437.6</v>
      </c>
      <c r="K391" s="14">
        <v>24.99</v>
      </c>
      <c r="L391" s="14">
        <v>54.75</v>
      </c>
      <c r="M391" s="15">
        <v>45.24</v>
      </c>
    </row>
    <row r="392" spans="2:13" x14ac:dyDescent="0.25">
      <c r="B392" s="11" t="s">
        <v>848</v>
      </c>
      <c r="C392" s="12" t="s">
        <v>849</v>
      </c>
      <c r="D392" s="14">
        <v>47.587000000000003</v>
      </c>
      <c r="E392" s="14">
        <v>0</v>
      </c>
      <c r="F392" s="14">
        <v>0</v>
      </c>
      <c r="G392" s="14">
        <v>0</v>
      </c>
      <c r="H392" s="14">
        <v>0</v>
      </c>
      <c r="I392" s="14">
        <v>1378.6745000000001</v>
      </c>
      <c r="J392" s="14">
        <v>68.099999999999994</v>
      </c>
      <c r="K392" s="14">
        <v>4.93</v>
      </c>
      <c r="L392" s="14">
        <v>45.66</v>
      </c>
      <c r="M392" s="15">
        <v>54.33</v>
      </c>
    </row>
    <row r="393" spans="2:13" x14ac:dyDescent="0.25">
      <c r="B393" s="11" t="s">
        <v>850</v>
      </c>
      <c r="C393" s="12" t="s">
        <v>851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1482.7550000000001</v>
      </c>
      <c r="J393" s="14">
        <v>189.65</v>
      </c>
      <c r="K393" s="14">
        <v>12.79</v>
      </c>
      <c r="L393" s="14">
        <v>61.64</v>
      </c>
      <c r="M393" s="15">
        <v>38.35</v>
      </c>
    </row>
    <row r="394" spans="2:13" x14ac:dyDescent="0.25">
      <c r="B394" s="11" t="s">
        <v>852</v>
      </c>
      <c r="C394" s="12" t="s">
        <v>701</v>
      </c>
      <c r="D394" s="14">
        <v>94.358000000000004</v>
      </c>
      <c r="E394" s="14">
        <v>39.65</v>
      </c>
      <c r="F394" s="14">
        <v>42.02</v>
      </c>
      <c r="G394" s="14">
        <v>58.25</v>
      </c>
      <c r="H394" s="14">
        <v>41.74</v>
      </c>
      <c r="I394" s="14">
        <v>1332.134</v>
      </c>
      <c r="J394" s="14">
        <v>39.65</v>
      </c>
      <c r="K394" s="14">
        <v>2.97</v>
      </c>
      <c r="L394" s="14">
        <v>58.25</v>
      </c>
      <c r="M394" s="15">
        <v>41.74</v>
      </c>
    </row>
    <row r="395" spans="2:13" x14ac:dyDescent="0.25">
      <c r="B395" s="11" t="s">
        <v>853</v>
      </c>
      <c r="C395" s="12" t="s">
        <v>854</v>
      </c>
      <c r="D395" s="14">
        <v>0</v>
      </c>
      <c r="E395" s="14">
        <v>77.59</v>
      </c>
      <c r="F395" s="14">
        <v>7759</v>
      </c>
      <c r="G395" s="14">
        <v>47.05</v>
      </c>
      <c r="H395" s="14">
        <v>52.94</v>
      </c>
      <c r="I395" s="14">
        <v>1354.079</v>
      </c>
      <c r="J395" s="14">
        <v>77.59</v>
      </c>
      <c r="K395" s="14">
        <v>5.73</v>
      </c>
      <c r="L395" s="14">
        <v>47.05</v>
      </c>
      <c r="M395" s="15">
        <v>52.94</v>
      </c>
    </row>
    <row r="396" spans="2:13" x14ac:dyDescent="0.25">
      <c r="B396" s="11">
        <v>1034</v>
      </c>
      <c r="C396" s="12" t="s">
        <v>855</v>
      </c>
      <c r="D396" s="14">
        <v>87.277500000000003</v>
      </c>
      <c r="E396" s="14">
        <v>17.239999999999998</v>
      </c>
      <c r="F396" s="14">
        <v>19.75</v>
      </c>
      <c r="G396" s="14">
        <v>226.56</v>
      </c>
      <c r="H396" s="14">
        <v>-126.56</v>
      </c>
      <c r="I396" s="14">
        <v>1285.6845000000001</v>
      </c>
      <c r="J396" s="14">
        <v>17.239999999999998</v>
      </c>
      <c r="K396" s="14">
        <v>1.34</v>
      </c>
      <c r="L396" s="14">
        <v>226.56</v>
      </c>
      <c r="M396" s="15">
        <v>-126.56</v>
      </c>
    </row>
    <row r="397" spans="2:13" x14ac:dyDescent="0.25">
      <c r="B397" s="11">
        <v>1166</v>
      </c>
      <c r="C397" s="12" t="s">
        <v>856</v>
      </c>
      <c r="D397" s="14">
        <v>247.25299999999999</v>
      </c>
      <c r="E397" s="14">
        <v>259.49</v>
      </c>
      <c r="F397" s="14">
        <v>104.94</v>
      </c>
      <c r="G397" s="14">
        <v>39.92</v>
      </c>
      <c r="H397" s="14">
        <v>60.07</v>
      </c>
      <c r="I397" s="14">
        <v>1861.193</v>
      </c>
      <c r="J397" s="14">
        <v>593.12</v>
      </c>
      <c r="K397" s="14">
        <v>31.86</v>
      </c>
      <c r="L397" s="14">
        <v>39.869999999999997</v>
      </c>
      <c r="M397" s="15">
        <v>60.12</v>
      </c>
    </row>
    <row r="398" spans="2:13" x14ac:dyDescent="0.25">
      <c r="B398" s="11" t="s">
        <v>857</v>
      </c>
      <c r="C398" s="12" t="s">
        <v>858</v>
      </c>
      <c r="D398" s="14">
        <v>103.84</v>
      </c>
      <c r="E398" s="14">
        <v>0</v>
      </c>
      <c r="F398" s="14">
        <v>0</v>
      </c>
      <c r="G398" s="14">
        <v>0</v>
      </c>
      <c r="H398" s="14">
        <v>0</v>
      </c>
      <c r="I398" s="14">
        <v>1259.9749999999999</v>
      </c>
      <c r="J398" s="14">
        <v>0</v>
      </c>
      <c r="K398" s="14">
        <v>0</v>
      </c>
      <c r="L398" s="14">
        <v>0</v>
      </c>
      <c r="M398" s="15">
        <v>0</v>
      </c>
    </row>
    <row r="399" spans="2:13" x14ac:dyDescent="0.25">
      <c r="B399" s="11" t="s">
        <v>859</v>
      </c>
      <c r="C399" s="12" t="s">
        <v>860</v>
      </c>
      <c r="D399" s="14">
        <v>0</v>
      </c>
      <c r="E399" s="14">
        <v>228.43</v>
      </c>
      <c r="F399" s="14">
        <v>22843</v>
      </c>
      <c r="G399" s="14">
        <v>40.549999999999997</v>
      </c>
      <c r="H399" s="14">
        <v>59.44</v>
      </c>
      <c r="I399" s="14">
        <v>1806.883</v>
      </c>
      <c r="J399" s="14">
        <v>572.37</v>
      </c>
      <c r="K399" s="14">
        <v>31.67</v>
      </c>
      <c r="L399" s="14">
        <v>47.22</v>
      </c>
      <c r="M399" s="15">
        <v>52.77</v>
      </c>
    </row>
    <row r="400" spans="2:13" x14ac:dyDescent="0.25">
      <c r="B400" s="11" t="s">
        <v>861</v>
      </c>
      <c r="C400" s="12" t="s">
        <v>862</v>
      </c>
      <c r="D400" s="14">
        <v>0</v>
      </c>
      <c r="E400" s="14">
        <v>73.28</v>
      </c>
      <c r="F400" s="14">
        <v>7328</v>
      </c>
      <c r="G400" s="14">
        <v>42.72</v>
      </c>
      <c r="H400" s="14">
        <v>57.27</v>
      </c>
      <c r="I400" s="14">
        <v>1299.8599999999999</v>
      </c>
      <c r="J400" s="14">
        <v>73.28</v>
      </c>
      <c r="K400" s="14">
        <v>5.63</v>
      </c>
      <c r="L400" s="14">
        <v>42.72</v>
      </c>
      <c r="M400" s="15">
        <v>57.27</v>
      </c>
    </row>
    <row r="401" spans="2:13" x14ac:dyDescent="0.25">
      <c r="B401" s="11" t="s">
        <v>863</v>
      </c>
      <c r="C401" s="12" t="s">
        <v>864</v>
      </c>
      <c r="D401" s="14">
        <v>0</v>
      </c>
      <c r="E401" s="14">
        <v>0</v>
      </c>
      <c r="F401" s="14">
        <v>0</v>
      </c>
      <c r="G401" s="14">
        <v>0</v>
      </c>
      <c r="H401" s="14">
        <v>0</v>
      </c>
      <c r="I401" s="14">
        <v>1202.6125</v>
      </c>
      <c r="J401" s="14">
        <v>0</v>
      </c>
      <c r="K401" s="14">
        <v>0</v>
      </c>
      <c r="L401" s="14">
        <v>0</v>
      </c>
      <c r="M401" s="15">
        <v>0</v>
      </c>
    </row>
    <row r="402" spans="2:13" x14ac:dyDescent="0.25">
      <c r="B402" s="11" t="s">
        <v>865</v>
      </c>
      <c r="C402" s="12" t="s">
        <v>866</v>
      </c>
      <c r="D402" s="14">
        <v>275.01100000000002</v>
      </c>
      <c r="E402" s="14">
        <v>37.409999999999997</v>
      </c>
      <c r="F402" s="14">
        <v>13.6</v>
      </c>
      <c r="G402" s="14">
        <v>35.950000000000003</v>
      </c>
      <c r="H402" s="14">
        <v>64.040000000000006</v>
      </c>
      <c r="I402" s="14">
        <v>1275.8115</v>
      </c>
      <c r="J402" s="14">
        <v>75.430000000000007</v>
      </c>
      <c r="K402" s="14">
        <v>5.91</v>
      </c>
      <c r="L402" s="14">
        <v>46.97</v>
      </c>
      <c r="M402" s="15">
        <v>53.02</v>
      </c>
    </row>
    <row r="403" spans="2:13" x14ac:dyDescent="0.25">
      <c r="B403" s="11" t="s">
        <v>867</v>
      </c>
      <c r="C403" s="12" t="s">
        <v>868</v>
      </c>
      <c r="D403" s="14">
        <v>0</v>
      </c>
      <c r="E403" s="14">
        <v>0</v>
      </c>
      <c r="F403" s="14">
        <v>0</v>
      </c>
      <c r="G403" s="14">
        <v>0</v>
      </c>
      <c r="H403" s="14">
        <v>0</v>
      </c>
      <c r="I403" s="14">
        <v>1259.32</v>
      </c>
      <c r="J403" s="14">
        <v>127.93</v>
      </c>
      <c r="K403" s="14">
        <v>10.15</v>
      </c>
      <c r="L403" s="14">
        <v>52.36</v>
      </c>
      <c r="M403" s="15">
        <v>47.63</v>
      </c>
    </row>
    <row r="404" spans="2:13" x14ac:dyDescent="0.25">
      <c r="B404" s="11" t="s">
        <v>869</v>
      </c>
      <c r="C404" s="12" t="s">
        <v>870</v>
      </c>
      <c r="D404" s="14">
        <v>54.064999999999998</v>
      </c>
      <c r="E404" s="14">
        <v>0</v>
      </c>
      <c r="F404" s="14">
        <v>0</v>
      </c>
      <c r="G404" s="14">
        <v>0</v>
      </c>
      <c r="H404" s="14">
        <v>0</v>
      </c>
      <c r="I404" s="14">
        <v>1128.4585</v>
      </c>
      <c r="J404" s="14">
        <v>0</v>
      </c>
      <c r="K404" s="14">
        <v>0</v>
      </c>
      <c r="L404" s="14">
        <v>0</v>
      </c>
      <c r="M404" s="15">
        <v>0</v>
      </c>
    </row>
    <row r="405" spans="2:13" x14ac:dyDescent="0.25">
      <c r="B405" s="11" t="s">
        <v>871</v>
      </c>
      <c r="C405" s="12" t="s">
        <v>872</v>
      </c>
      <c r="D405" s="14">
        <v>155.518</v>
      </c>
      <c r="E405" s="14">
        <v>55.52</v>
      </c>
      <c r="F405" s="14">
        <v>35.700000000000003</v>
      </c>
      <c r="G405" s="14">
        <v>60.6</v>
      </c>
      <c r="H405" s="14">
        <v>39.39</v>
      </c>
      <c r="I405" s="14">
        <v>1130.1724999999999</v>
      </c>
      <c r="J405" s="14">
        <v>55.52</v>
      </c>
      <c r="K405" s="14">
        <v>4.91</v>
      </c>
      <c r="L405" s="14">
        <v>60.6</v>
      </c>
      <c r="M405" s="15">
        <v>39.39</v>
      </c>
    </row>
    <row r="406" spans="2:13" x14ac:dyDescent="0.25">
      <c r="B406" s="11" t="s">
        <v>873</v>
      </c>
      <c r="C406" s="12" t="s">
        <v>874</v>
      </c>
      <c r="D406" s="14">
        <v>92.454999999999998</v>
      </c>
      <c r="E406" s="14">
        <v>0</v>
      </c>
      <c r="F406" s="14">
        <v>0</v>
      </c>
      <c r="G406" s="14">
        <v>0</v>
      </c>
      <c r="H406" s="14">
        <v>0</v>
      </c>
      <c r="I406" s="14">
        <v>1064.4304999999999</v>
      </c>
      <c r="J406" s="14">
        <v>0</v>
      </c>
      <c r="K406" s="14">
        <v>0</v>
      </c>
      <c r="L406" s="14">
        <v>0</v>
      </c>
      <c r="M406" s="15">
        <v>0</v>
      </c>
    </row>
    <row r="407" spans="2:13" x14ac:dyDescent="0.25">
      <c r="B407" s="11" t="s">
        <v>875</v>
      </c>
      <c r="C407" s="12" t="s">
        <v>876</v>
      </c>
      <c r="D407" s="14">
        <v>156.07900000000001</v>
      </c>
      <c r="E407" s="14">
        <v>0</v>
      </c>
      <c r="F407" s="14">
        <v>0</v>
      </c>
      <c r="G407" s="14">
        <v>0</v>
      </c>
      <c r="H407" s="14">
        <v>0</v>
      </c>
      <c r="I407" s="14">
        <v>1203.8064999999999</v>
      </c>
      <c r="J407" s="14">
        <v>140.66999999999999</v>
      </c>
      <c r="K407" s="14">
        <v>11.68</v>
      </c>
      <c r="L407" s="14">
        <v>40.869999999999997</v>
      </c>
      <c r="M407" s="15">
        <v>59.12</v>
      </c>
    </row>
    <row r="408" spans="2:13" x14ac:dyDescent="0.25">
      <c r="B408" s="11" t="s">
        <v>65</v>
      </c>
      <c r="C408" s="12" t="s">
        <v>877</v>
      </c>
      <c r="D408" s="14">
        <v>196.5685</v>
      </c>
      <c r="E408" s="14">
        <v>490.57</v>
      </c>
      <c r="F408" s="14">
        <v>249.56</v>
      </c>
      <c r="G408" s="14">
        <v>41.26</v>
      </c>
      <c r="H408" s="14">
        <v>58.73</v>
      </c>
      <c r="I408" s="14">
        <v>1794.88</v>
      </c>
      <c r="J408" s="14">
        <v>769.93</v>
      </c>
      <c r="K408" s="14">
        <v>42.89</v>
      </c>
      <c r="L408" s="14">
        <v>42.11</v>
      </c>
      <c r="M408" s="15">
        <v>57.88</v>
      </c>
    </row>
    <row r="409" spans="2:13" x14ac:dyDescent="0.25">
      <c r="B409" s="11" t="s">
        <v>878</v>
      </c>
      <c r="C409" s="12" t="s">
        <v>879</v>
      </c>
      <c r="D409" s="14">
        <v>0</v>
      </c>
      <c r="E409" s="14">
        <v>62.07</v>
      </c>
      <c r="F409" s="14">
        <v>6207</v>
      </c>
      <c r="G409" s="14">
        <v>43.03</v>
      </c>
      <c r="H409" s="14">
        <v>56.96</v>
      </c>
      <c r="I409" s="14">
        <v>1140.857</v>
      </c>
      <c r="J409" s="14">
        <v>124.14</v>
      </c>
      <c r="K409" s="14">
        <v>10.88</v>
      </c>
      <c r="L409" s="14">
        <v>43.09</v>
      </c>
      <c r="M409" s="15">
        <v>56.9</v>
      </c>
    </row>
    <row r="410" spans="2:13" x14ac:dyDescent="0.25">
      <c r="B410" s="11" t="s">
        <v>880</v>
      </c>
      <c r="C410" s="12" t="s">
        <v>881</v>
      </c>
      <c r="D410" s="14">
        <v>41.722999999999999</v>
      </c>
      <c r="E410" s="14">
        <v>42.24</v>
      </c>
      <c r="F410" s="14">
        <v>101.23</v>
      </c>
      <c r="G410" s="14">
        <v>41.42</v>
      </c>
      <c r="H410" s="14">
        <v>58.57</v>
      </c>
      <c r="I410" s="14">
        <v>1089.8734999999999</v>
      </c>
      <c r="J410" s="14">
        <v>84.48</v>
      </c>
      <c r="K410" s="14">
        <v>7.75</v>
      </c>
      <c r="L410" s="14">
        <v>41.42</v>
      </c>
      <c r="M410" s="15">
        <v>58.57</v>
      </c>
    </row>
    <row r="411" spans="2:13" x14ac:dyDescent="0.25">
      <c r="B411" s="11" t="s">
        <v>882</v>
      </c>
      <c r="C411" s="12" t="s">
        <v>883</v>
      </c>
      <c r="D411" s="14">
        <v>23.704999999999998</v>
      </c>
      <c r="E411" s="14">
        <v>0</v>
      </c>
      <c r="F411" s="14">
        <v>0</v>
      </c>
      <c r="G411" s="14">
        <v>0</v>
      </c>
      <c r="H411" s="14">
        <v>0</v>
      </c>
      <c r="I411" s="14">
        <v>953.58749999999998</v>
      </c>
      <c r="J411" s="14">
        <v>0</v>
      </c>
      <c r="K411" s="14">
        <v>0</v>
      </c>
      <c r="L411" s="14">
        <v>0</v>
      </c>
      <c r="M411" s="15">
        <v>0</v>
      </c>
    </row>
    <row r="412" spans="2:13" x14ac:dyDescent="0.25">
      <c r="B412" s="11" t="s">
        <v>884</v>
      </c>
      <c r="C412" s="12" t="s">
        <v>885</v>
      </c>
      <c r="D412" s="14">
        <v>100.23699999999999</v>
      </c>
      <c r="E412" s="14">
        <v>142.22999999999999</v>
      </c>
      <c r="F412" s="14">
        <v>141.88999999999999</v>
      </c>
      <c r="G412" s="14">
        <v>40.130000000000003</v>
      </c>
      <c r="H412" s="14">
        <v>59.86</v>
      </c>
      <c r="I412" s="14">
        <v>1224.174</v>
      </c>
      <c r="J412" s="14">
        <v>274.99</v>
      </c>
      <c r="K412" s="14">
        <v>22.46</v>
      </c>
      <c r="L412" s="14">
        <v>40.53</v>
      </c>
      <c r="M412" s="15">
        <v>59.46</v>
      </c>
    </row>
    <row r="413" spans="2:13" x14ac:dyDescent="0.25">
      <c r="B413" s="11" t="s">
        <v>886</v>
      </c>
      <c r="C413" s="12" t="s">
        <v>887</v>
      </c>
      <c r="D413" s="14">
        <v>130.482</v>
      </c>
      <c r="E413" s="14">
        <v>32.76</v>
      </c>
      <c r="F413" s="14">
        <v>25.1</v>
      </c>
      <c r="G413" s="14">
        <v>46.48</v>
      </c>
      <c r="H413" s="14">
        <v>53.51</v>
      </c>
      <c r="I413" s="14">
        <v>1136.5229999999999</v>
      </c>
      <c r="J413" s="14">
        <v>188.8</v>
      </c>
      <c r="K413" s="14">
        <v>16.61</v>
      </c>
      <c r="L413" s="14">
        <v>48.06</v>
      </c>
      <c r="M413" s="15">
        <v>51.93</v>
      </c>
    </row>
    <row r="414" spans="2:13" x14ac:dyDescent="0.25">
      <c r="B414" s="11" t="s">
        <v>888</v>
      </c>
      <c r="C414" s="12" t="s">
        <v>889</v>
      </c>
      <c r="D414" s="14">
        <v>98.626000000000005</v>
      </c>
      <c r="E414" s="14">
        <v>25</v>
      </c>
      <c r="F414" s="14">
        <v>25.34</v>
      </c>
      <c r="G414" s="14">
        <v>89.44</v>
      </c>
      <c r="H414" s="14">
        <v>10.56</v>
      </c>
      <c r="I414" s="14">
        <v>963.21450000000004</v>
      </c>
      <c r="J414" s="14">
        <v>25</v>
      </c>
      <c r="K414" s="14">
        <v>2.59</v>
      </c>
      <c r="L414" s="14">
        <v>89.44</v>
      </c>
      <c r="M414" s="15">
        <v>10.56</v>
      </c>
    </row>
    <row r="415" spans="2:13" x14ac:dyDescent="0.25">
      <c r="B415" s="11">
        <v>1047</v>
      </c>
      <c r="C415" s="12" t="s">
        <v>890</v>
      </c>
      <c r="D415" s="14">
        <v>47.41</v>
      </c>
      <c r="E415" s="14">
        <v>0</v>
      </c>
      <c r="F415" s="14">
        <v>0</v>
      </c>
      <c r="G415" s="14">
        <v>0</v>
      </c>
      <c r="H415" s="14">
        <v>0</v>
      </c>
      <c r="I415" s="14">
        <v>908.33249999999998</v>
      </c>
      <c r="J415" s="14">
        <v>0</v>
      </c>
      <c r="K415" s="14">
        <v>0</v>
      </c>
      <c r="L415" s="14">
        <v>0</v>
      </c>
      <c r="M415" s="15">
        <v>0</v>
      </c>
    </row>
    <row r="416" spans="2:13" x14ac:dyDescent="0.25">
      <c r="B416" s="11" t="s">
        <v>891</v>
      </c>
      <c r="C416" s="12" t="s">
        <v>892</v>
      </c>
      <c r="D416" s="14">
        <v>0</v>
      </c>
      <c r="E416" s="14">
        <v>20.69</v>
      </c>
      <c r="F416" s="14">
        <v>2069</v>
      </c>
      <c r="G416" s="14">
        <v>49.29</v>
      </c>
      <c r="H416" s="14">
        <v>50.7</v>
      </c>
      <c r="I416" s="14">
        <v>932.327</v>
      </c>
      <c r="J416" s="14">
        <v>41.38</v>
      </c>
      <c r="K416" s="14">
        <v>4.43</v>
      </c>
      <c r="L416" s="14">
        <v>49.29</v>
      </c>
      <c r="M416" s="15">
        <v>50.7</v>
      </c>
    </row>
    <row r="417" spans="2:13" x14ac:dyDescent="0.25">
      <c r="B417" s="11" t="s">
        <v>893</v>
      </c>
      <c r="C417" s="12" t="s">
        <v>894</v>
      </c>
      <c r="D417" s="14">
        <v>25.7715</v>
      </c>
      <c r="E417" s="14">
        <v>142.24</v>
      </c>
      <c r="F417" s="14">
        <v>551.91999999999996</v>
      </c>
      <c r="G417" s="14">
        <v>44.05</v>
      </c>
      <c r="H417" s="14">
        <v>55.94</v>
      </c>
      <c r="I417" s="14">
        <v>1161.2104999999999</v>
      </c>
      <c r="J417" s="14">
        <v>284.48</v>
      </c>
      <c r="K417" s="14">
        <v>24.49</v>
      </c>
      <c r="L417" s="14">
        <v>44.05</v>
      </c>
      <c r="M417" s="15">
        <v>55.94</v>
      </c>
    </row>
    <row r="418" spans="2:13" x14ac:dyDescent="0.25">
      <c r="B418" s="11">
        <v>1121</v>
      </c>
      <c r="C418" s="12" t="s">
        <v>895</v>
      </c>
      <c r="D418" s="14">
        <v>43.142000000000003</v>
      </c>
      <c r="E418" s="14">
        <v>0</v>
      </c>
      <c r="F418" s="14">
        <v>0</v>
      </c>
      <c r="G418" s="14">
        <v>0</v>
      </c>
      <c r="H418" s="14">
        <v>0</v>
      </c>
      <c r="I418" s="14">
        <v>870.47199999999998</v>
      </c>
      <c r="J418" s="14">
        <v>0</v>
      </c>
      <c r="K418" s="14">
        <v>0</v>
      </c>
      <c r="L418" s="14">
        <v>0</v>
      </c>
      <c r="M418" s="15">
        <v>0</v>
      </c>
    </row>
    <row r="419" spans="2:13" x14ac:dyDescent="0.25">
      <c r="B419" s="11" t="s">
        <v>896</v>
      </c>
      <c r="C419" s="12" t="s">
        <v>897</v>
      </c>
      <c r="D419" s="14">
        <v>0</v>
      </c>
      <c r="E419" s="14">
        <v>185.86</v>
      </c>
      <c r="F419" s="14">
        <v>18586</v>
      </c>
      <c r="G419" s="14">
        <v>42.9</v>
      </c>
      <c r="H419" s="14">
        <v>57.09</v>
      </c>
      <c r="I419" s="14">
        <v>1049.7674999999999</v>
      </c>
      <c r="J419" s="14">
        <v>185.86</v>
      </c>
      <c r="K419" s="14">
        <v>17.7</v>
      </c>
      <c r="L419" s="14">
        <v>42.9</v>
      </c>
      <c r="M419" s="15">
        <v>57.09</v>
      </c>
    </row>
    <row r="420" spans="2:13" x14ac:dyDescent="0.25">
      <c r="B420" s="11" t="s">
        <v>898</v>
      </c>
      <c r="C420" s="12" t="s">
        <v>899</v>
      </c>
      <c r="D420" s="14">
        <v>61.365499999999997</v>
      </c>
      <c r="E420" s="14">
        <v>13.79</v>
      </c>
      <c r="F420" s="14">
        <v>22.47</v>
      </c>
      <c r="G420" s="14">
        <v>52.21</v>
      </c>
      <c r="H420" s="14">
        <v>47.78</v>
      </c>
      <c r="I420" s="14">
        <v>913.58749999999998</v>
      </c>
      <c r="J420" s="14">
        <v>55.16</v>
      </c>
      <c r="K420" s="14">
        <v>6.03</v>
      </c>
      <c r="L420" s="14">
        <v>51.05</v>
      </c>
      <c r="M420" s="15">
        <v>48.94</v>
      </c>
    </row>
    <row r="421" spans="2:13" x14ac:dyDescent="0.25">
      <c r="B421" s="11">
        <v>1061</v>
      </c>
      <c r="C421" s="12" t="s">
        <v>900</v>
      </c>
      <c r="D421" s="14">
        <v>68.700999999999993</v>
      </c>
      <c r="E421" s="14">
        <v>0</v>
      </c>
      <c r="F421" s="14">
        <v>0</v>
      </c>
      <c r="G421" s="14">
        <v>0</v>
      </c>
      <c r="H421" s="14">
        <v>0</v>
      </c>
      <c r="I421" s="14">
        <v>858.30050000000006</v>
      </c>
      <c r="J421" s="14">
        <v>0</v>
      </c>
      <c r="K421" s="14">
        <v>0</v>
      </c>
      <c r="L421" s="14">
        <v>0</v>
      </c>
      <c r="M421" s="15">
        <v>0</v>
      </c>
    </row>
    <row r="422" spans="2:13" x14ac:dyDescent="0.25">
      <c r="B422" s="11" t="s">
        <v>901</v>
      </c>
      <c r="C422" s="12" t="s">
        <v>902</v>
      </c>
      <c r="D422" s="14">
        <v>65.427999999999997</v>
      </c>
      <c r="E422" s="14">
        <v>34.049999999999997</v>
      </c>
      <c r="F422" s="14">
        <v>52.04</v>
      </c>
      <c r="G422" s="14">
        <v>87.63</v>
      </c>
      <c r="H422" s="14">
        <v>12.36</v>
      </c>
      <c r="I422" s="14">
        <v>877.33</v>
      </c>
      <c r="J422" s="14">
        <v>34.049999999999997</v>
      </c>
      <c r="K422" s="14">
        <v>3.88</v>
      </c>
      <c r="L422" s="14">
        <v>87.63</v>
      </c>
      <c r="M422" s="15">
        <v>12.36</v>
      </c>
    </row>
    <row r="423" spans="2:13" x14ac:dyDescent="0.25">
      <c r="B423" s="11" t="s">
        <v>903</v>
      </c>
      <c r="C423" s="12" t="s">
        <v>904</v>
      </c>
      <c r="D423" s="14">
        <v>248.256</v>
      </c>
      <c r="E423" s="14">
        <v>271.52999999999997</v>
      </c>
      <c r="F423" s="14">
        <v>109.37</v>
      </c>
      <c r="G423" s="14">
        <v>43.31</v>
      </c>
      <c r="H423" s="14">
        <v>56.68</v>
      </c>
      <c r="I423" s="14">
        <v>1321.5820000000001</v>
      </c>
      <c r="J423" s="14">
        <v>498.5</v>
      </c>
      <c r="K423" s="14">
        <v>37.71</v>
      </c>
      <c r="L423" s="14">
        <v>44.48</v>
      </c>
      <c r="M423" s="15">
        <v>55.51</v>
      </c>
    </row>
    <row r="424" spans="2:13" x14ac:dyDescent="0.25">
      <c r="B424" s="11" t="s">
        <v>905</v>
      </c>
      <c r="C424" s="12" t="s">
        <v>906</v>
      </c>
      <c r="D424" s="14">
        <v>0</v>
      </c>
      <c r="E424" s="14">
        <v>25.86</v>
      </c>
      <c r="F424" s="14">
        <v>2586</v>
      </c>
      <c r="G424" s="14">
        <v>112.14</v>
      </c>
      <c r="H424" s="14">
        <v>-12.14</v>
      </c>
      <c r="I424" s="14">
        <v>833.476</v>
      </c>
      <c r="J424" s="14">
        <v>25.86</v>
      </c>
      <c r="K424" s="14">
        <v>3.1</v>
      </c>
      <c r="L424" s="14">
        <v>112.14</v>
      </c>
      <c r="M424" s="15">
        <v>-12.14</v>
      </c>
    </row>
    <row r="425" spans="2:13" x14ac:dyDescent="0.25">
      <c r="B425" s="11" t="s">
        <v>907</v>
      </c>
      <c r="C425" s="12" t="s">
        <v>908</v>
      </c>
      <c r="D425" s="14">
        <v>0</v>
      </c>
      <c r="E425" s="14">
        <v>0</v>
      </c>
      <c r="F425" s="14">
        <v>0</v>
      </c>
      <c r="G425" s="14">
        <v>0</v>
      </c>
      <c r="H425" s="14">
        <v>0</v>
      </c>
      <c r="I425" s="14">
        <v>848.721</v>
      </c>
      <c r="J425" s="14">
        <v>60.35</v>
      </c>
      <c r="K425" s="14">
        <v>7.11</v>
      </c>
      <c r="L425" s="14">
        <v>115.5</v>
      </c>
      <c r="M425" s="15">
        <v>-15.5</v>
      </c>
    </row>
    <row r="426" spans="2:13" x14ac:dyDescent="0.25">
      <c r="B426" s="11">
        <v>1173</v>
      </c>
      <c r="C426" s="12" t="s">
        <v>909</v>
      </c>
      <c r="D426" s="14">
        <v>0</v>
      </c>
      <c r="E426" s="14">
        <v>33.619999999999997</v>
      </c>
      <c r="F426" s="14">
        <v>3362</v>
      </c>
      <c r="G426" s="14">
        <v>39.08</v>
      </c>
      <c r="H426" s="14">
        <v>60.91</v>
      </c>
      <c r="I426" s="14">
        <v>845.59349999999995</v>
      </c>
      <c r="J426" s="14">
        <v>67.239999999999995</v>
      </c>
      <c r="K426" s="14">
        <v>7.95</v>
      </c>
      <c r="L426" s="14">
        <v>39.06</v>
      </c>
      <c r="M426" s="15">
        <v>60.93</v>
      </c>
    </row>
    <row r="427" spans="2:13" x14ac:dyDescent="0.25">
      <c r="B427" s="11" t="s">
        <v>910</v>
      </c>
      <c r="C427" s="12" t="s">
        <v>911</v>
      </c>
      <c r="D427" s="14">
        <v>124.9425</v>
      </c>
      <c r="E427" s="14">
        <v>130.94999999999999</v>
      </c>
      <c r="F427" s="14">
        <v>104.8</v>
      </c>
      <c r="G427" s="14">
        <v>45.73</v>
      </c>
      <c r="H427" s="14">
        <v>54.26</v>
      </c>
      <c r="I427" s="14">
        <v>1328.8244999999999</v>
      </c>
      <c r="J427" s="14">
        <v>550.94000000000005</v>
      </c>
      <c r="K427" s="14">
        <v>41.46</v>
      </c>
      <c r="L427" s="14">
        <v>45.79</v>
      </c>
      <c r="M427" s="15">
        <v>54.2</v>
      </c>
    </row>
    <row r="428" spans="2:13" x14ac:dyDescent="0.25">
      <c r="B428" s="11">
        <v>1107</v>
      </c>
      <c r="C428" s="12" t="s">
        <v>912</v>
      </c>
      <c r="D428" s="14">
        <v>69.795000000000002</v>
      </c>
      <c r="E428" s="14">
        <v>0</v>
      </c>
      <c r="F428" s="14">
        <v>0</v>
      </c>
      <c r="G428" s="14">
        <v>0</v>
      </c>
      <c r="H428" s="14">
        <v>0</v>
      </c>
      <c r="I428" s="14">
        <v>802.54300000000001</v>
      </c>
      <c r="J428" s="14">
        <v>55.52</v>
      </c>
      <c r="K428" s="14">
        <v>6.91</v>
      </c>
      <c r="L428" s="14">
        <v>59.94</v>
      </c>
      <c r="M428" s="15">
        <v>40.049999999999997</v>
      </c>
    </row>
    <row r="429" spans="2:13" x14ac:dyDescent="0.25">
      <c r="B429" s="11" t="s">
        <v>913</v>
      </c>
      <c r="C429" s="12" t="s">
        <v>914</v>
      </c>
      <c r="D429" s="14">
        <v>0</v>
      </c>
      <c r="E429" s="14">
        <v>165.53</v>
      </c>
      <c r="F429" s="14">
        <v>16553</v>
      </c>
      <c r="G429" s="14">
        <v>47.7</v>
      </c>
      <c r="H429" s="14">
        <v>52.29</v>
      </c>
      <c r="I429" s="14">
        <v>896.12099999999998</v>
      </c>
      <c r="J429" s="14">
        <v>165.53</v>
      </c>
      <c r="K429" s="14">
        <v>18.47</v>
      </c>
      <c r="L429" s="14">
        <v>47.7</v>
      </c>
      <c r="M429" s="15">
        <v>52.29</v>
      </c>
    </row>
    <row r="430" spans="2:13" x14ac:dyDescent="0.25">
      <c r="B430" s="11" t="s">
        <v>915</v>
      </c>
      <c r="C430" s="12" t="s">
        <v>375</v>
      </c>
      <c r="D430" s="14">
        <v>17.259</v>
      </c>
      <c r="E430" s="14">
        <v>0</v>
      </c>
      <c r="F430" s="14">
        <v>0</v>
      </c>
      <c r="G430" s="14">
        <v>0</v>
      </c>
      <c r="H430" s="14">
        <v>0</v>
      </c>
      <c r="I430" s="14">
        <v>713.72900000000004</v>
      </c>
      <c r="J430" s="14">
        <v>0</v>
      </c>
      <c r="K430" s="14">
        <v>0</v>
      </c>
      <c r="L430" s="14">
        <v>0</v>
      </c>
      <c r="M430" s="15">
        <v>0</v>
      </c>
    </row>
    <row r="431" spans="2:13" x14ac:dyDescent="0.25">
      <c r="B431" s="11" t="s">
        <v>916</v>
      </c>
      <c r="C431" s="12" t="s">
        <v>917</v>
      </c>
      <c r="D431" s="14">
        <v>0</v>
      </c>
      <c r="E431" s="14">
        <v>0</v>
      </c>
      <c r="F431" s="14">
        <v>0</v>
      </c>
      <c r="G431" s="14">
        <v>0</v>
      </c>
      <c r="H431" s="14">
        <v>0</v>
      </c>
      <c r="I431" s="14">
        <v>695.97799999999995</v>
      </c>
      <c r="J431" s="14">
        <v>0</v>
      </c>
      <c r="K431" s="14">
        <v>0</v>
      </c>
      <c r="L431" s="14">
        <v>0</v>
      </c>
      <c r="M431" s="15">
        <v>0</v>
      </c>
    </row>
    <row r="432" spans="2:13" x14ac:dyDescent="0.25">
      <c r="B432" s="11">
        <v>1174</v>
      </c>
      <c r="C432" s="12" t="s">
        <v>918</v>
      </c>
      <c r="D432" s="14">
        <v>20.856000000000002</v>
      </c>
      <c r="E432" s="14">
        <v>60.34</v>
      </c>
      <c r="F432" s="14">
        <v>289.31</v>
      </c>
      <c r="G432" s="14">
        <v>35.68</v>
      </c>
      <c r="H432" s="14">
        <v>64.31</v>
      </c>
      <c r="I432" s="14">
        <v>805.26</v>
      </c>
      <c r="J432" s="14">
        <v>120.68</v>
      </c>
      <c r="K432" s="14">
        <v>14.98</v>
      </c>
      <c r="L432" s="14">
        <v>35.81</v>
      </c>
      <c r="M432" s="15">
        <v>64.180000000000007</v>
      </c>
    </row>
    <row r="433" spans="2:13" x14ac:dyDescent="0.25">
      <c r="B433" s="11" t="s">
        <v>919</v>
      </c>
      <c r="C433" s="12" t="s">
        <v>920</v>
      </c>
      <c r="D433" s="14">
        <v>56.313499999999998</v>
      </c>
      <c r="E433" s="14">
        <v>0</v>
      </c>
      <c r="F433" s="14">
        <v>0</v>
      </c>
      <c r="G433" s="14">
        <v>0</v>
      </c>
      <c r="H433" s="14">
        <v>0</v>
      </c>
      <c r="I433" s="14">
        <v>684.39250000000004</v>
      </c>
      <c r="J433" s="14">
        <v>0</v>
      </c>
      <c r="K433" s="14">
        <v>0</v>
      </c>
      <c r="L433" s="14">
        <v>0</v>
      </c>
      <c r="M433" s="15">
        <v>0</v>
      </c>
    </row>
    <row r="434" spans="2:13" x14ac:dyDescent="0.25">
      <c r="B434" s="11" t="s">
        <v>921</v>
      </c>
      <c r="C434" s="12" t="s">
        <v>922</v>
      </c>
      <c r="D434" s="14">
        <v>0</v>
      </c>
      <c r="E434" s="14">
        <v>0</v>
      </c>
      <c r="F434" s="14">
        <v>0</v>
      </c>
      <c r="G434" s="14">
        <v>0</v>
      </c>
      <c r="H434" s="14">
        <v>0</v>
      </c>
      <c r="I434" s="14">
        <v>669.54600000000005</v>
      </c>
      <c r="J434" s="14">
        <v>0</v>
      </c>
      <c r="K434" s="14">
        <v>0</v>
      </c>
      <c r="L434" s="14">
        <v>0</v>
      </c>
      <c r="M434" s="15">
        <v>0</v>
      </c>
    </row>
    <row r="435" spans="2:13" x14ac:dyDescent="0.25">
      <c r="B435" s="11" t="s">
        <v>923</v>
      </c>
      <c r="C435" s="12" t="s">
        <v>924</v>
      </c>
      <c r="D435" s="14">
        <v>0</v>
      </c>
      <c r="E435" s="14">
        <v>0</v>
      </c>
      <c r="F435" s="14">
        <v>0</v>
      </c>
      <c r="G435" s="14">
        <v>0</v>
      </c>
      <c r="H435" s="14">
        <v>0</v>
      </c>
      <c r="I435" s="14">
        <v>666.82</v>
      </c>
      <c r="J435" s="14">
        <v>0</v>
      </c>
      <c r="K435" s="14">
        <v>0</v>
      </c>
      <c r="L435" s="14">
        <v>0</v>
      </c>
      <c r="M435" s="15">
        <v>0</v>
      </c>
    </row>
    <row r="436" spans="2:13" x14ac:dyDescent="0.25">
      <c r="B436" s="11">
        <v>1019</v>
      </c>
      <c r="C436" s="12" t="s">
        <v>925</v>
      </c>
      <c r="D436" s="14">
        <v>16.556999999999999</v>
      </c>
      <c r="E436" s="14">
        <v>177.14</v>
      </c>
      <c r="F436" s="14">
        <v>1069.8699999999999</v>
      </c>
      <c r="G436" s="14">
        <v>56.92</v>
      </c>
      <c r="H436" s="14">
        <v>43.07</v>
      </c>
      <c r="I436" s="14">
        <v>949.28449999999998</v>
      </c>
      <c r="J436" s="14">
        <v>284.12</v>
      </c>
      <c r="K436" s="14">
        <v>29.92</v>
      </c>
      <c r="L436" s="14">
        <v>58.75</v>
      </c>
      <c r="M436" s="15">
        <v>41.24</v>
      </c>
    </row>
    <row r="437" spans="2:13" x14ac:dyDescent="0.25">
      <c r="B437" s="11" t="s">
        <v>926</v>
      </c>
      <c r="C437" s="12" t="s">
        <v>927</v>
      </c>
      <c r="D437" s="14">
        <v>0</v>
      </c>
      <c r="E437" s="14">
        <v>0</v>
      </c>
      <c r="F437" s="14">
        <v>0</v>
      </c>
      <c r="G437" s="14">
        <v>0</v>
      </c>
      <c r="H437" s="14">
        <v>0</v>
      </c>
      <c r="I437" s="14">
        <v>664.99400000000003</v>
      </c>
      <c r="J437" s="14">
        <v>0</v>
      </c>
      <c r="K437" s="14">
        <v>0</v>
      </c>
      <c r="L437" s="14">
        <v>0</v>
      </c>
      <c r="M437" s="15">
        <v>0</v>
      </c>
    </row>
    <row r="438" spans="2:13" x14ac:dyDescent="0.25">
      <c r="B438" s="11">
        <v>1202</v>
      </c>
      <c r="C438" s="12" t="s">
        <v>928</v>
      </c>
      <c r="D438" s="14">
        <v>0</v>
      </c>
      <c r="E438" s="14">
        <v>37.07</v>
      </c>
      <c r="F438" s="14">
        <v>3707</v>
      </c>
      <c r="G438" s="14">
        <v>86.78</v>
      </c>
      <c r="H438" s="14">
        <v>13.21</v>
      </c>
      <c r="I438" s="14">
        <v>698.61</v>
      </c>
      <c r="J438" s="14">
        <v>37.07</v>
      </c>
      <c r="K438" s="14">
        <v>5.3</v>
      </c>
      <c r="L438" s="14">
        <v>86.78</v>
      </c>
      <c r="M438" s="15">
        <v>13.21</v>
      </c>
    </row>
    <row r="439" spans="2:13" x14ac:dyDescent="0.25">
      <c r="B439" s="11" t="s">
        <v>929</v>
      </c>
      <c r="C439" s="12" t="s">
        <v>930</v>
      </c>
      <c r="D439" s="14">
        <v>20.856000000000002</v>
      </c>
      <c r="E439" s="14">
        <v>0</v>
      </c>
      <c r="F439" s="14">
        <v>0</v>
      </c>
      <c r="G439" s="14">
        <v>0</v>
      </c>
      <c r="H439" s="14">
        <v>0</v>
      </c>
      <c r="I439" s="14">
        <v>680.59550000000002</v>
      </c>
      <c r="J439" s="14">
        <v>22.41</v>
      </c>
      <c r="K439" s="14">
        <v>3.29</v>
      </c>
      <c r="L439" s="14">
        <v>38.590000000000003</v>
      </c>
      <c r="M439" s="15">
        <v>61.4</v>
      </c>
    </row>
    <row r="440" spans="2:13" x14ac:dyDescent="0.25">
      <c r="B440" s="11" t="s">
        <v>931</v>
      </c>
      <c r="C440" s="12" t="s">
        <v>932</v>
      </c>
      <c r="D440" s="14">
        <v>0</v>
      </c>
      <c r="E440" s="14">
        <v>25.86</v>
      </c>
      <c r="F440" s="14">
        <v>2586</v>
      </c>
      <c r="G440" s="14">
        <v>84.3</v>
      </c>
      <c r="H440" s="14">
        <v>15.69</v>
      </c>
      <c r="I440" s="14">
        <v>676.05250000000001</v>
      </c>
      <c r="J440" s="14">
        <v>25.86</v>
      </c>
      <c r="K440" s="14">
        <v>3.82</v>
      </c>
      <c r="L440" s="14">
        <v>84.3</v>
      </c>
      <c r="M440" s="15">
        <v>15.69</v>
      </c>
    </row>
    <row r="441" spans="2:13" x14ac:dyDescent="0.25">
      <c r="B441" s="11" t="s">
        <v>933</v>
      </c>
      <c r="C441" s="12" t="s">
        <v>934</v>
      </c>
      <c r="D441" s="14">
        <v>0</v>
      </c>
      <c r="E441" s="14">
        <v>0</v>
      </c>
      <c r="F441" s="14">
        <v>0</v>
      </c>
      <c r="G441" s="14">
        <v>0</v>
      </c>
      <c r="H441" s="14">
        <v>0</v>
      </c>
      <c r="I441" s="14">
        <v>706.11300000000006</v>
      </c>
      <c r="J441" s="14">
        <v>60.35</v>
      </c>
      <c r="K441" s="14">
        <v>8.5399999999999991</v>
      </c>
      <c r="L441" s="14">
        <v>101.07</v>
      </c>
      <c r="M441" s="15">
        <v>-1.07</v>
      </c>
    </row>
    <row r="442" spans="2:13" x14ac:dyDescent="0.25">
      <c r="B442" s="11">
        <v>1044</v>
      </c>
      <c r="C442" s="12" t="s">
        <v>935</v>
      </c>
      <c r="D442" s="14">
        <v>38.695</v>
      </c>
      <c r="E442" s="14">
        <v>95.91</v>
      </c>
      <c r="F442" s="14">
        <v>247.86</v>
      </c>
      <c r="G442" s="14">
        <v>69.760000000000005</v>
      </c>
      <c r="H442" s="14">
        <v>30.23</v>
      </c>
      <c r="I442" s="14">
        <v>860.89800000000002</v>
      </c>
      <c r="J442" s="14">
        <v>226.6</v>
      </c>
      <c r="K442" s="14">
        <v>26.32</v>
      </c>
      <c r="L442" s="14">
        <v>70.48</v>
      </c>
      <c r="M442" s="15">
        <v>29.51</v>
      </c>
    </row>
    <row r="443" spans="2:13" x14ac:dyDescent="0.25">
      <c r="B443" s="11" t="s">
        <v>936</v>
      </c>
      <c r="C443" s="12" t="s">
        <v>937</v>
      </c>
      <c r="D443" s="14">
        <v>38.2605</v>
      </c>
      <c r="E443" s="14">
        <v>23.54</v>
      </c>
      <c r="F443" s="14">
        <v>61.52</v>
      </c>
      <c r="G443" s="14">
        <v>48.59</v>
      </c>
      <c r="H443" s="14">
        <v>51.4</v>
      </c>
      <c r="I443" s="14">
        <v>655.23450000000003</v>
      </c>
      <c r="J443" s="14">
        <v>36.82</v>
      </c>
      <c r="K443" s="14">
        <v>5.61</v>
      </c>
      <c r="L443" s="14">
        <v>46.6</v>
      </c>
      <c r="M443" s="15">
        <v>53.39</v>
      </c>
    </row>
    <row r="444" spans="2:13" x14ac:dyDescent="0.25">
      <c r="B444" s="11" t="s">
        <v>938</v>
      </c>
      <c r="C444" s="12" t="s">
        <v>939</v>
      </c>
      <c r="D444" s="14">
        <v>75.855999999999995</v>
      </c>
      <c r="E444" s="14">
        <v>77.58</v>
      </c>
      <c r="F444" s="14">
        <v>102.27</v>
      </c>
      <c r="G444" s="14">
        <v>40.840000000000003</v>
      </c>
      <c r="H444" s="14">
        <v>59.15</v>
      </c>
      <c r="I444" s="14">
        <v>746.923</v>
      </c>
      <c r="J444" s="14">
        <v>129.30000000000001</v>
      </c>
      <c r="K444" s="14">
        <v>17.309999999999999</v>
      </c>
      <c r="L444" s="14">
        <v>40.86</v>
      </c>
      <c r="M444" s="15">
        <v>59.13</v>
      </c>
    </row>
    <row r="445" spans="2:13" x14ac:dyDescent="0.25">
      <c r="B445" s="11">
        <v>1205</v>
      </c>
      <c r="C445" s="12" t="s">
        <v>940</v>
      </c>
      <c r="D445" s="14">
        <v>63.116</v>
      </c>
      <c r="E445" s="14">
        <v>0</v>
      </c>
      <c r="F445" s="14">
        <v>0</v>
      </c>
      <c r="G445" s="14">
        <v>0</v>
      </c>
      <c r="H445" s="14">
        <v>0</v>
      </c>
      <c r="I445" s="14">
        <v>616.54700000000003</v>
      </c>
      <c r="J445" s="14">
        <v>0</v>
      </c>
      <c r="K445" s="14">
        <v>0</v>
      </c>
      <c r="L445" s="14">
        <v>0</v>
      </c>
      <c r="M445" s="15">
        <v>0</v>
      </c>
    </row>
    <row r="446" spans="2:13" x14ac:dyDescent="0.25">
      <c r="B446" s="11" t="s">
        <v>941</v>
      </c>
      <c r="C446" s="12" t="s">
        <v>942</v>
      </c>
      <c r="D446" s="14">
        <v>323.88200000000001</v>
      </c>
      <c r="E446" s="14">
        <v>0</v>
      </c>
      <c r="F446" s="14">
        <v>0</v>
      </c>
      <c r="G446" s="14">
        <v>0</v>
      </c>
      <c r="H446" s="14">
        <v>0</v>
      </c>
      <c r="I446" s="14">
        <v>604.16449999999998</v>
      </c>
      <c r="J446" s="14">
        <v>0</v>
      </c>
      <c r="K446" s="14">
        <v>0</v>
      </c>
      <c r="L446" s="14">
        <v>0</v>
      </c>
      <c r="M446" s="15">
        <v>0</v>
      </c>
    </row>
    <row r="447" spans="2:13" x14ac:dyDescent="0.25">
      <c r="B447" s="11" t="s">
        <v>943</v>
      </c>
      <c r="C447" s="12" t="s">
        <v>944</v>
      </c>
      <c r="D447" s="14">
        <v>28.446000000000002</v>
      </c>
      <c r="E447" s="14">
        <v>0</v>
      </c>
      <c r="F447" s="14">
        <v>0</v>
      </c>
      <c r="G447" s="14">
        <v>0</v>
      </c>
      <c r="H447" s="14">
        <v>0</v>
      </c>
      <c r="I447" s="14">
        <v>589.09299999999996</v>
      </c>
      <c r="J447" s="14">
        <v>0</v>
      </c>
      <c r="K447" s="14">
        <v>0</v>
      </c>
      <c r="L447" s="14">
        <v>0</v>
      </c>
      <c r="M447" s="15">
        <v>0</v>
      </c>
    </row>
    <row r="448" spans="2:13" x14ac:dyDescent="0.25">
      <c r="B448" s="11">
        <v>1179</v>
      </c>
      <c r="C448" s="12" t="s">
        <v>945</v>
      </c>
      <c r="D448" s="14">
        <v>0</v>
      </c>
      <c r="E448" s="14">
        <v>0</v>
      </c>
      <c r="F448" s="14">
        <v>0</v>
      </c>
      <c r="G448" s="14">
        <v>0</v>
      </c>
      <c r="H448" s="14">
        <v>0</v>
      </c>
      <c r="I448" s="14">
        <v>568.15499999999997</v>
      </c>
      <c r="J448" s="14">
        <v>0</v>
      </c>
      <c r="K448" s="14">
        <v>0</v>
      </c>
      <c r="L448" s="14">
        <v>0</v>
      </c>
      <c r="M448" s="15">
        <v>0</v>
      </c>
    </row>
    <row r="449" spans="2:13" x14ac:dyDescent="0.25">
      <c r="B449" s="11" t="s">
        <v>946</v>
      </c>
      <c r="C449" s="12" t="s">
        <v>947</v>
      </c>
      <c r="D449" s="14">
        <v>0</v>
      </c>
      <c r="E449" s="14">
        <v>41.38</v>
      </c>
      <c r="F449" s="14">
        <v>4138</v>
      </c>
      <c r="G449" s="14">
        <v>42.26</v>
      </c>
      <c r="H449" s="14">
        <v>57.73</v>
      </c>
      <c r="I449" s="14">
        <v>708.91650000000004</v>
      </c>
      <c r="J449" s="14">
        <v>141.38</v>
      </c>
      <c r="K449" s="14">
        <v>19.940000000000001</v>
      </c>
      <c r="L449" s="14">
        <v>69.650000000000006</v>
      </c>
      <c r="M449" s="15">
        <v>30.34</v>
      </c>
    </row>
    <row r="450" spans="2:13" x14ac:dyDescent="0.25">
      <c r="B450" s="11" t="s">
        <v>948</v>
      </c>
      <c r="C450" s="12" t="s">
        <v>949</v>
      </c>
      <c r="D450" s="14">
        <v>0</v>
      </c>
      <c r="E450" s="14">
        <v>0</v>
      </c>
      <c r="F450" s="14">
        <v>0</v>
      </c>
      <c r="G450" s="14">
        <v>0</v>
      </c>
      <c r="H450" s="14">
        <v>0</v>
      </c>
      <c r="I450" s="14">
        <v>561.36749999999995</v>
      </c>
      <c r="J450" s="14">
        <v>0</v>
      </c>
      <c r="K450" s="14">
        <v>0</v>
      </c>
      <c r="L450" s="14">
        <v>0</v>
      </c>
      <c r="M450" s="15">
        <v>0</v>
      </c>
    </row>
    <row r="451" spans="2:13" x14ac:dyDescent="0.25">
      <c r="B451" s="11" t="s">
        <v>950</v>
      </c>
      <c r="C451" s="12" t="s">
        <v>951</v>
      </c>
      <c r="D451" s="14">
        <v>0</v>
      </c>
      <c r="E451" s="14">
        <v>0</v>
      </c>
      <c r="F451" s="14">
        <v>0</v>
      </c>
      <c r="G451" s="14">
        <v>0</v>
      </c>
      <c r="H451" s="14">
        <v>0</v>
      </c>
      <c r="I451" s="14">
        <v>554.9425</v>
      </c>
      <c r="J451" s="14">
        <v>0</v>
      </c>
      <c r="K451" s="14">
        <v>0</v>
      </c>
      <c r="L451" s="14">
        <v>0</v>
      </c>
      <c r="M451" s="15">
        <v>0</v>
      </c>
    </row>
    <row r="452" spans="2:13" x14ac:dyDescent="0.25">
      <c r="B452" s="11" t="s">
        <v>952</v>
      </c>
      <c r="C452" s="12" t="s">
        <v>953</v>
      </c>
      <c r="D452" s="14">
        <v>196.29499999999999</v>
      </c>
      <c r="E452" s="14">
        <v>0</v>
      </c>
      <c r="F452" s="14">
        <v>0</v>
      </c>
      <c r="G452" s="14">
        <v>0</v>
      </c>
      <c r="H452" s="14">
        <v>0</v>
      </c>
      <c r="I452" s="14">
        <v>545.52599999999995</v>
      </c>
      <c r="J452" s="14">
        <v>0</v>
      </c>
      <c r="K452" s="14">
        <v>0</v>
      </c>
      <c r="L452" s="14">
        <v>0</v>
      </c>
      <c r="M452" s="15">
        <v>0</v>
      </c>
    </row>
    <row r="453" spans="2:13" x14ac:dyDescent="0.25">
      <c r="B453" s="11">
        <v>1224</v>
      </c>
      <c r="C453" s="12" t="s">
        <v>954</v>
      </c>
      <c r="D453" s="14">
        <v>0</v>
      </c>
      <c r="E453" s="14">
        <v>0</v>
      </c>
      <c r="F453" s="14">
        <v>0</v>
      </c>
      <c r="G453" s="14">
        <v>0</v>
      </c>
      <c r="H453" s="14">
        <v>0</v>
      </c>
      <c r="I453" s="14">
        <v>528.4135</v>
      </c>
      <c r="J453" s="14">
        <v>0</v>
      </c>
      <c r="K453" s="14">
        <v>0</v>
      </c>
      <c r="L453" s="14">
        <v>0</v>
      </c>
      <c r="M453" s="15">
        <v>0</v>
      </c>
    </row>
    <row r="454" spans="2:13" x14ac:dyDescent="0.25">
      <c r="B454" s="11">
        <v>1084</v>
      </c>
      <c r="C454" s="12" t="s">
        <v>955</v>
      </c>
      <c r="D454" s="14">
        <v>81.635999999999996</v>
      </c>
      <c r="E454" s="14">
        <v>0</v>
      </c>
      <c r="F454" s="14">
        <v>0</v>
      </c>
      <c r="G454" s="14">
        <v>0</v>
      </c>
      <c r="H454" s="14">
        <v>0</v>
      </c>
      <c r="I454" s="14">
        <v>533.85350000000005</v>
      </c>
      <c r="J454" s="14">
        <v>9.0500000000000007</v>
      </c>
      <c r="K454" s="14">
        <v>1.69</v>
      </c>
      <c r="L454" s="14">
        <v>57.34</v>
      </c>
      <c r="M454" s="15">
        <v>42.65</v>
      </c>
    </row>
    <row r="455" spans="2:13" x14ac:dyDescent="0.25">
      <c r="B455" s="11" t="s">
        <v>956</v>
      </c>
      <c r="C455" s="12" t="s">
        <v>957</v>
      </c>
      <c r="D455" s="14">
        <v>0</v>
      </c>
      <c r="E455" s="14">
        <v>31.04</v>
      </c>
      <c r="F455" s="14">
        <v>3104</v>
      </c>
      <c r="G455" s="14">
        <v>43.46</v>
      </c>
      <c r="H455" s="14">
        <v>56.53</v>
      </c>
      <c r="I455" s="14">
        <v>575.63199999999995</v>
      </c>
      <c r="J455" s="14">
        <v>77.59</v>
      </c>
      <c r="K455" s="14">
        <v>13.47</v>
      </c>
      <c r="L455" s="14">
        <v>43.57</v>
      </c>
      <c r="M455" s="15">
        <v>56.42</v>
      </c>
    </row>
    <row r="456" spans="2:13" x14ac:dyDescent="0.25">
      <c r="B456" s="11" t="s">
        <v>958</v>
      </c>
      <c r="C456" s="12" t="s">
        <v>959</v>
      </c>
      <c r="D456" s="14">
        <v>0</v>
      </c>
      <c r="E456" s="14">
        <v>0</v>
      </c>
      <c r="F456" s="14">
        <v>0</v>
      </c>
      <c r="G456" s="14">
        <v>0</v>
      </c>
      <c r="H456" s="14">
        <v>0</v>
      </c>
      <c r="I456" s="14">
        <v>494.16899999999998</v>
      </c>
      <c r="J456" s="14">
        <v>0</v>
      </c>
      <c r="K456" s="14">
        <v>0</v>
      </c>
      <c r="L456" s="14">
        <v>0</v>
      </c>
      <c r="M456" s="15">
        <v>0</v>
      </c>
    </row>
    <row r="457" spans="2:13" x14ac:dyDescent="0.25">
      <c r="B457" s="11" t="s">
        <v>960</v>
      </c>
      <c r="C457" s="12" t="s">
        <v>961</v>
      </c>
      <c r="D457" s="14">
        <v>317.64699999999999</v>
      </c>
      <c r="E457" s="14">
        <v>548.24</v>
      </c>
      <c r="F457" s="14">
        <v>172.59</v>
      </c>
      <c r="G457" s="14">
        <v>46.98</v>
      </c>
      <c r="H457" s="14">
        <v>53.01</v>
      </c>
      <c r="I457" s="14">
        <v>1543.729</v>
      </c>
      <c r="J457" s="14">
        <v>1052.52</v>
      </c>
      <c r="K457" s="14">
        <v>68.180000000000007</v>
      </c>
      <c r="L457" s="14">
        <v>46.29</v>
      </c>
      <c r="M457" s="15">
        <v>53.7</v>
      </c>
    </row>
    <row r="458" spans="2:13" x14ac:dyDescent="0.25">
      <c r="B458" s="11">
        <v>1115</v>
      </c>
      <c r="C458" s="12" t="s">
        <v>962</v>
      </c>
      <c r="D458" s="14">
        <v>0</v>
      </c>
      <c r="E458" s="14">
        <v>0</v>
      </c>
      <c r="F458" s="14">
        <v>0</v>
      </c>
      <c r="G458" s="14">
        <v>0</v>
      </c>
      <c r="H458" s="14">
        <v>0</v>
      </c>
      <c r="I458" s="14">
        <v>486.726</v>
      </c>
      <c r="J458" s="14">
        <v>0</v>
      </c>
      <c r="K458" s="14">
        <v>0</v>
      </c>
      <c r="L458" s="14">
        <v>0</v>
      </c>
      <c r="M458" s="15">
        <v>0</v>
      </c>
    </row>
    <row r="459" spans="2:13" x14ac:dyDescent="0.25">
      <c r="B459" s="11" t="s">
        <v>963</v>
      </c>
      <c r="C459" s="12" t="s">
        <v>964</v>
      </c>
      <c r="D459" s="14">
        <v>596.29849999999999</v>
      </c>
      <c r="E459" s="14">
        <v>454.44</v>
      </c>
      <c r="F459" s="14">
        <v>76.209999999999994</v>
      </c>
      <c r="G459" s="14">
        <v>41.41</v>
      </c>
      <c r="H459" s="14">
        <v>58.58</v>
      </c>
      <c r="I459" s="14">
        <v>1647.711</v>
      </c>
      <c r="J459" s="14">
        <v>1167.0999999999999</v>
      </c>
      <c r="K459" s="14">
        <v>70.83</v>
      </c>
      <c r="L459" s="14">
        <v>42.21</v>
      </c>
      <c r="M459" s="15">
        <v>57.78</v>
      </c>
    </row>
    <row r="460" spans="2:13" x14ac:dyDescent="0.25">
      <c r="B460" s="11" t="s">
        <v>965</v>
      </c>
      <c r="C460" s="12" t="s">
        <v>966</v>
      </c>
      <c r="D460" s="14">
        <v>136.554</v>
      </c>
      <c r="E460" s="14">
        <v>62.08</v>
      </c>
      <c r="F460" s="14">
        <v>45.46</v>
      </c>
      <c r="G460" s="14">
        <v>89.01</v>
      </c>
      <c r="H460" s="14">
        <v>10.98</v>
      </c>
      <c r="I460" s="14">
        <v>629.64</v>
      </c>
      <c r="J460" s="14">
        <v>155.19999999999999</v>
      </c>
      <c r="K460" s="14">
        <v>24.64</v>
      </c>
      <c r="L460" s="14">
        <v>89.01</v>
      </c>
      <c r="M460" s="15">
        <v>10.98</v>
      </c>
    </row>
    <row r="461" spans="2:13" x14ac:dyDescent="0.25">
      <c r="B461" s="11" t="s">
        <v>967</v>
      </c>
      <c r="C461" s="12" t="s">
        <v>945</v>
      </c>
      <c r="D461" s="14">
        <v>258.89600000000002</v>
      </c>
      <c r="E461" s="14">
        <v>161.21</v>
      </c>
      <c r="F461" s="14">
        <v>62.26</v>
      </c>
      <c r="G461" s="14">
        <v>46.26</v>
      </c>
      <c r="H461" s="14">
        <v>53.73</v>
      </c>
      <c r="I461" s="14">
        <v>628.71600000000001</v>
      </c>
      <c r="J461" s="14">
        <v>161.21</v>
      </c>
      <c r="K461" s="14">
        <v>25.64</v>
      </c>
      <c r="L461" s="14">
        <v>46.26</v>
      </c>
      <c r="M461" s="15">
        <v>53.73</v>
      </c>
    </row>
    <row r="462" spans="2:13" x14ac:dyDescent="0.25">
      <c r="B462" s="11" t="s">
        <v>968</v>
      </c>
      <c r="C462" s="12" t="s">
        <v>969</v>
      </c>
      <c r="D462" s="14">
        <v>0</v>
      </c>
      <c r="E462" s="14">
        <v>0</v>
      </c>
      <c r="F462" s="14">
        <v>0</v>
      </c>
      <c r="G462" s="14">
        <v>0</v>
      </c>
      <c r="H462" s="14">
        <v>0</v>
      </c>
      <c r="I462" s="14">
        <v>464.94499999999999</v>
      </c>
      <c r="J462" s="14">
        <v>0</v>
      </c>
      <c r="K462" s="14">
        <v>0</v>
      </c>
      <c r="L462" s="14">
        <v>0</v>
      </c>
      <c r="M462" s="15">
        <v>0</v>
      </c>
    </row>
    <row r="463" spans="2:13" x14ac:dyDescent="0.25">
      <c r="B463" s="11" t="s">
        <v>970</v>
      </c>
      <c r="C463" s="12" t="s">
        <v>971</v>
      </c>
      <c r="D463" s="14">
        <v>41.641500000000001</v>
      </c>
      <c r="E463" s="14">
        <v>108.61</v>
      </c>
      <c r="F463" s="14">
        <v>260.82</v>
      </c>
      <c r="G463" s="14">
        <v>45.63</v>
      </c>
      <c r="H463" s="14">
        <v>54.36</v>
      </c>
      <c r="I463" s="14">
        <v>811.33500000000004</v>
      </c>
      <c r="J463" s="14">
        <v>357.22</v>
      </c>
      <c r="K463" s="14">
        <v>44.02</v>
      </c>
      <c r="L463" s="14">
        <v>43.65</v>
      </c>
      <c r="M463" s="15">
        <v>56.34</v>
      </c>
    </row>
    <row r="464" spans="2:13" x14ac:dyDescent="0.25">
      <c r="B464" s="11" t="s">
        <v>972</v>
      </c>
      <c r="C464" s="12" t="s">
        <v>973</v>
      </c>
      <c r="D464" s="14">
        <v>0</v>
      </c>
      <c r="E464" s="14">
        <v>215.09</v>
      </c>
      <c r="F464" s="14">
        <v>21509</v>
      </c>
      <c r="G464" s="14">
        <v>94.37</v>
      </c>
      <c r="H464" s="14">
        <v>5.62</v>
      </c>
      <c r="I464" s="14">
        <v>668.72649999999999</v>
      </c>
      <c r="J464" s="14">
        <v>215.09</v>
      </c>
      <c r="K464" s="14">
        <v>32.159999999999997</v>
      </c>
      <c r="L464" s="14">
        <v>94.37</v>
      </c>
      <c r="M464" s="15">
        <v>5.62</v>
      </c>
    </row>
    <row r="465" spans="2:13" x14ac:dyDescent="0.25">
      <c r="B465" s="11" t="s">
        <v>974</v>
      </c>
      <c r="C465" s="12" t="s">
        <v>975</v>
      </c>
      <c r="D465" s="14">
        <v>21.34</v>
      </c>
      <c r="E465" s="14">
        <v>421.91</v>
      </c>
      <c r="F465" s="14">
        <v>1977.08</v>
      </c>
      <c r="G465" s="14">
        <v>41.75</v>
      </c>
      <c r="H465" s="14">
        <v>58.24</v>
      </c>
      <c r="I465" s="14">
        <v>1120.5795000000001</v>
      </c>
      <c r="J465" s="14">
        <v>667.61</v>
      </c>
      <c r="K465" s="14">
        <v>59.57</v>
      </c>
      <c r="L465" s="14">
        <v>41.35</v>
      </c>
      <c r="M465" s="15">
        <v>58.64</v>
      </c>
    </row>
    <row r="466" spans="2:13" x14ac:dyDescent="0.25">
      <c r="B466" s="11">
        <v>1093</v>
      </c>
      <c r="C466" s="12" t="s">
        <v>976</v>
      </c>
      <c r="D466" s="14">
        <v>0</v>
      </c>
      <c r="E466" s="14">
        <v>0</v>
      </c>
      <c r="F466" s="14">
        <v>0</v>
      </c>
      <c r="G466" s="14">
        <v>0</v>
      </c>
      <c r="H466" s="14">
        <v>0</v>
      </c>
      <c r="I466" s="14">
        <v>445.625</v>
      </c>
      <c r="J466" s="14">
        <v>0</v>
      </c>
      <c r="K466" s="14">
        <v>0</v>
      </c>
      <c r="L466" s="14">
        <v>0</v>
      </c>
      <c r="M466" s="15">
        <v>0</v>
      </c>
    </row>
    <row r="467" spans="2:13" x14ac:dyDescent="0.25">
      <c r="B467" s="11">
        <v>1109</v>
      </c>
      <c r="C467" s="12" t="s">
        <v>977</v>
      </c>
      <c r="D467" s="14">
        <v>0</v>
      </c>
      <c r="E467" s="14">
        <v>55.17</v>
      </c>
      <c r="F467" s="14">
        <v>5517</v>
      </c>
      <c r="G467" s="14">
        <v>33.67</v>
      </c>
      <c r="H467" s="14">
        <v>66.319999999999993</v>
      </c>
      <c r="I467" s="14">
        <v>557.57299999999998</v>
      </c>
      <c r="J467" s="14">
        <v>118.96</v>
      </c>
      <c r="K467" s="14">
        <v>21.33</v>
      </c>
      <c r="L467" s="14">
        <v>41.9</v>
      </c>
      <c r="M467" s="15">
        <v>58.09</v>
      </c>
    </row>
    <row r="468" spans="2:13" x14ac:dyDescent="0.25">
      <c r="B468" s="11" t="s">
        <v>978</v>
      </c>
      <c r="C468" s="12" t="s">
        <v>979</v>
      </c>
      <c r="D468" s="14">
        <v>0</v>
      </c>
      <c r="E468" s="14">
        <v>0</v>
      </c>
      <c r="F468" s="14">
        <v>0</v>
      </c>
      <c r="G468" s="14">
        <v>0</v>
      </c>
      <c r="H468" s="14">
        <v>0</v>
      </c>
      <c r="I468" s="14">
        <v>435.774</v>
      </c>
      <c r="J468" s="14">
        <v>0</v>
      </c>
      <c r="K468" s="14">
        <v>0</v>
      </c>
      <c r="L468" s="14">
        <v>0</v>
      </c>
      <c r="M468" s="15">
        <v>0</v>
      </c>
    </row>
    <row r="469" spans="2:13" x14ac:dyDescent="0.25">
      <c r="B469" s="11">
        <v>1199</v>
      </c>
      <c r="C469" s="12" t="s">
        <v>980</v>
      </c>
      <c r="D469" s="14">
        <v>0</v>
      </c>
      <c r="E469" s="14">
        <v>0</v>
      </c>
      <c r="F469" s="14">
        <v>0</v>
      </c>
      <c r="G469" s="14">
        <v>0</v>
      </c>
      <c r="H469" s="14">
        <v>0</v>
      </c>
      <c r="I469" s="14">
        <v>431.48950000000002</v>
      </c>
      <c r="J469" s="14">
        <v>0</v>
      </c>
      <c r="K469" s="14">
        <v>0</v>
      </c>
      <c r="L469" s="14">
        <v>0</v>
      </c>
      <c r="M469" s="15">
        <v>0</v>
      </c>
    </row>
    <row r="470" spans="2:13" x14ac:dyDescent="0.25">
      <c r="B470" s="11">
        <v>1212</v>
      </c>
      <c r="C470" s="12" t="s">
        <v>981</v>
      </c>
      <c r="D470" s="14">
        <v>0</v>
      </c>
      <c r="E470" s="14">
        <v>0</v>
      </c>
      <c r="F470" s="14">
        <v>0</v>
      </c>
      <c r="G470" s="14">
        <v>0</v>
      </c>
      <c r="H470" s="14">
        <v>0</v>
      </c>
      <c r="I470" s="14">
        <v>430.63</v>
      </c>
      <c r="J470" s="14">
        <v>0</v>
      </c>
      <c r="K470" s="14">
        <v>0</v>
      </c>
      <c r="L470" s="14">
        <v>0</v>
      </c>
      <c r="M470" s="15">
        <v>0</v>
      </c>
    </row>
    <row r="471" spans="2:13" x14ac:dyDescent="0.25">
      <c r="B471" s="11" t="s">
        <v>982</v>
      </c>
      <c r="C471" s="12" t="s">
        <v>983</v>
      </c>
      <c r="D471" s="14">
        <v>0</v>
      </c>
      <c r="E471" s="14">
        <v>0</v>
      </c>
      <c r="F471" s="14">
        <v>0</v>
      </c>
      <c r="G471" s="14">
        <v>0</v>
      </c>
      <c r="H471" s="14">
        <v>0</v>
      </c>
      <c r="I471" s="14">
        <v>415.33800000000002</v>
      </c>
      <c r="J471" s="14">
        <v>0</v>
      </c>
      <c r="K471" s="14">
        <v>0</v>
      </c>
      <c r="L471" s="14">
        <v>0</v>
      </c>
      <c r="M471" s="15">
        <v>0</v>
      </c>
    </row>
    <row r="472" spans="2:13" x14ac:dyDescent="0.25">
      <c r="B472" s="11" t="s">
        <v>984</v>
      </c>
      <c r="C472" s="12" t="s">
        <v>985</v>
      </c>
      <c r="D472" s="14">
        <v>301.46600000000001</v>
      </c>
      <c r="E472" s="14">
        <v>1072.92</v>
      </c>
      <c r="F472" s="14">
        <v>355.9</v>
      </c>
      <c r="G472" s="14">
        <v>41.1</v>
      </c>
      <c r="H472" s="14">
        <v>58.89</v>
      </c>
      <c r="I472" s="14">
        <v>1906.385</v>
      </c>
      <c r="J472" s="14">
        <v>1495.31</v>
      </c>
      <c r="K472" s="14">
        <v>78.430000000000007</v>
      </c>
      <c r="L472" s="14">
        <v>41.13</v>
      </c>
      <c r="M472" s="15">
        <v>58.86</v>
      </c>
    </row>
    <row r="473" spans="2:13" x14ac:dyDescent="0.25">
      <c r="B473" s="11" t="s">
        <v>986</v>
      </c>
      <c r="C473" s="12" t="s">
        <v>987</v>
      </c>
      <c r="D473" s="14">
        <v>23.891999999999999</v>
      </c>
      <c r="E473" s="14">
        <v>0</v>
      </c>
      <c r="F473" s="14">
        <v>0</v>
      </c>
      <c r="G473" s="14">
        <v>0</v>
      </c>
      <c r="H473" s="14">
        <v>0</v>
      </c>
      <c r="I473" s="14">
        <v>410.17649999999998</v>
      </c>
      <c r="J473" s="14">
        <v>0</v>
      </c>
      <c r="K473" s="14">
        <v>0</v>
      </c>
      <c r="L473" s="14">
        <v>0</v>
      </c>
      <c r="M473" s="15">
        <v>0</v>
      </c>
    </row>
    <row r="474" spans="2:13" x14ac:dyDescent="0.25">
      <c r="B474" s="11" t="s">
        <v>988</v>
      </c>
      <c r="C474" s="12" t="s">
        <v>989</v>
      </c>
      <c r="D474" s="14">
        <v>743.03800000000001</v>
      </c>
      <c r="E474" s="14">
        <v>0</v>
      </c>
      <c r="F474" s="14">
        <v>0</v>
      </c>
      <c r="G474" s="14">
        <v>0</v>
      </c>
      <c r="H474" s="14">
        <v>0</v>
      </c>
      <c r="I474" s="14">
        <v>397.46100000000001</v>
      </c>
      <c r="J474" s="14">
        <v>0</v>
      </c>
      <c r="K474" s="14">
        <v>0</v>
      </c>
      <c r="L474" s="14">
        <v>0</v>
      </c>
      <c r="M474" s="15">
        <v>0</v>
      </c>
    </row>
    <row r="475" spans="2:13" x14ac:dyDescent="0.25">
      <c r="B475" s="11" t="s">
        <v>990</v>
      </c>
      <c r="C475" s="12" t="s">
        <v>991</v>
      </c>
      <c r="D475" s="14">
        <v>57.375999999999998</v>
      </c>
      <c r="E475" s="14">
        <v>0</v>
      </c>
      <c r="F475" s="14">
        <v>0</v>
      </c>
      <c r="G475" s="14">
        <v>0</v>
      </c>
      <c r="H475" s="14">
        <v>0</v>
      </c>
      <c r="I475" s="14">
        <v>393.03699999999998</v>
      </c>
      <c r="J475" s="14">
        <v>0</v>
      </c>
      <c r="K475" s="14">
        <v>0</v>
      </c>
      <c r="L475" s="14">
        <v>0</v>
      </c>
      <c r="M475" s="15">
        <v>0</v>
      </c>
    </row>
    <row r="476" spans="2:13" x14ac:dyDescent="0.25">
      <c r="B476" s="11">
        <v>1175</v>
      </c>
      <c r="C476" s="12" t="s">
        <v>992</v>
      </c>
      <c r="D476" s="14">
        <v>22</v>
      </c>
      <c r="E476" s="14">
        <v>25</v>
      </c>
      <c r="F476" s="14">
        <v>113.63</v>
      </c>
      <c r="G476" s="14">
        <v>34.44</v>
      </c>
      <c r="H476" s="14">
        <v>65.56</v>
      </c>
      <c r="I476" s="14">
        <v>464.721</v>
      </c>
      <c r="J476" s="14">
        <v>75</v>
      </c>
      <c r="K476" s="14">
        <v>16.13</v>
      </c>
      <c r="L476" s="14">
        <v>34.4</v>
      </c>
      <c r="M476" s="15">
        <v>65.599999999999994</v>
      </c>
    </row>
    <row r="477" spans="2:13" x14ac:dyDescent="0.25">
      <c r="B477" s="11" t="s">
        <v>993</v>
      </c>
      <c r="C477" s="12" t="s">
        <v>994</v>
      </c>
      <c r="D477" s="14">
        <v>0</v>
      </c>
      <c r="E477" s="14">
        <v>0</v>
      </c>
      <c r="F477" s="14">
        <v>0</v>
      </c>
      <c r="G477" s="14">
        <v>0</v>
      </c>
      <c r="H477" s="14">
        <v>0</v>
      </c>
      <c r="I477" s="14">
        <v>413.26249999999999</v>
      </c>
      <c r="J477" s="14">
        <v>25.86</v>
      </c>
      <c r="K477" s="14">
        <v>6.25</v>
      </c>
      <c r="L477" s="14">
        <v>231.94</v>
      </c>
      <c r="M477" s="15">
        <v>-131.94</v>
      </c>
    </row>
    <row r="478" spans="2:13" x14ac:dyDescent="0.25">
      <c r="B478" s="11" t="s">
        <v>995</v>
      </c>
      <c r="C478" s="12" t="s">
        <v>996</v>
      </c>
      <c r="D478" s="14">
        <v>0</v>
      </c>
      <c r="E478" s="14">
        <v>0</v>
      </c>
      <c r="F478" s="14">
        <v>0</v>
      </c>
      <c r="G478" s="14">
        <v>0</v>
      </c>
      <c r="H478" s="14">
        <v>0</v>
      </c>
      <c r="I478" s="14">
        <v>380.82600000000002</v>
      </c>
      <c r="J478" s="14">
        <v>0</v>
      </c>
      <c r="K478" s="14">
        <v>0</v>
      </c>
      <c r="L478" s="14">
        <v>0</v>
      </c>
      <c r="M478" s="15">
        <v>0</v>
      </c>
    </row>
    <row r="479" spans="2:13" x14ac:dyDescent="0.25">
      <c r="B479" s="11" t="s">
        <v>997</v>
      </c>
      <c r="C479" s="12" t="s">
        <v>998</v>
      </c>
      <c r="D479" s="14">
        <v>0</v>
      </c>
      <c r="E479" s="14">
        <v>0</v>
      </c>
      <c r="F479" s="14">
        <v>0</v>
      </c>
      <c r="G479" s="14">
        <v>0</v>
      </c>
      <c r="H479" s="14">
        <v>0</v>
      </c>
      <c r="I479" s="14">
        <v>374.863</v>
      </c>
      <c r="J479" s="14">
        <v>0</v>
      </c>
      <c r="K479" s="14">
        <v>0</v>
      </c>
      <c r="L479" s="14">
        <v>0</v>
      </c>
      <c r="M479" s="15">
        <v>0</v>
      </c>
    </row>
    <row r="480" spans="2:13" x14ac:dyDescent="0.25">
      <c r="B480" s="11">
        <v>1219</v>
      </c>
      <c r="C480" s="12" t="s">
        <v>999</v>
      </c>
      <c r="D480" s="14">
        <v>0</v>
      </c>
      <c r="E480" s="14">
        <v>0</v>
      </c>
      <c r="F480" s="14">
        <v>0</v>
      </c>
      <c r="G480" s="14">
        <v>0</v>
      </c>
      <c r="H480" s="14">
        <v>0</v>
      </c>
      <c r="I480" s="14">
        <v>356.88350000000003</v>
      </c>
      <c r="J480" s="14">
        <v>0</v>
      </c>
      <c r="K480" s="14">
        <v>0</v>
      </c>
      <c r="L480" s="14">
        <v>0</v>
      </c>
      <c r="M480" s="15">
        <v>0</v>
      </c>
    </row>
    <row r="481" spans="2:13" x14ac:dyDescent="0.25">
      <c r="B481" s="11">
        <v>1104</v>
      </c>
      <c r="C481" s="12" t="s">
        <v>1000</v>
      </c>
      <c r="D481" s="14">
        <v>0</v>
      </c>
      <c r="E481" s="14">
        <v>0</v>
      </c>
      <c r="F481" s="14">
        <v>0</v>
      </c>
      <c r="G481" s="14">
        <v>0</v>
      </c>
      <c r="H481" s="14">
        <v>0</v>
      </c>
      <c r="I481" s="14">
        <v>405.72500000000002</v>
      </c>
      <c r="J481" s="14">
        <v>70.69</v>
      </c>
      <c r="K481" s="14">
        <v>17.420000000000002</v>
      </c>
      <c r="L481" s="14">
        <v>64.95</v>
      </c>
      <c r="M481" s="15">
        <v>35.04</v>
      </c>
    </row>
    <row r="482" spans="2:13" x14ac:dyDescent="0.25">
      <c r="B482" s="11" t="s">
        <v>1001</v>
      </c>
      <c r="C482" s="12" t="s">
        <v>1002</v>
      </c>
      <c r="D482" s="14">
        <v>0</v>
      </c>
      <c r="E482" s="14">
        <v>0</v>
      </c>
      <c r="F482" s="14">
        <v>0</v>
      </c>
      <c r="G482" s="14">
        <v>0</v>
      </c>
      <c r="H482" s="14">
        <v>0</v>
      </c>
      <c r="I482" s="14">
        <v>331.44049999999999</v>
      </c>
      <c r="J482" s="14">
        <v>0</v>
      </c>
      <c r="K482" s="14">
        <v>0</v>
      </c>
      <c r="L482" s="14">
        <v>0</v>
      </c>
      <c r="M482" s="15">
        <v>0</v>
      </c>
    </row>
    <row r="483" spans="2:13" x14ac:dyDescent="0.25">
      <c r="B483" s="11" t="s">
        <v>1003</v>
      </c>
      <c r="C483" s="12" t="s">
        <v>1004</v>
      </c>
      <c r="D483" s="14">
        <v>33.654000000000003</v>
      </c>
      <c r="E483" s="14">
        <v>64.64</v>
      </c>
      <c r="F483" s="14">
        <v>192.07</v>
      </c>
      <c r="G483" s="14">
        <v>45.73</v>
      </c>
      <c r="H483" s="14">
        <v>54.26</v>
      </c>
      <c r="I483" s="14">
        <v>422.55799999999999</v>
      </c>
      <c r="J483" s="14">
        <v>104.47</v>
      </c>
      <c r="K483" s="14">
        <v>24.72</v>
      </c>
      <c r="L483" s="14">
        <v>45.58</v>
      </c>
      <c r="M483" s="15">
        <v>54.41</v>
      </c>
    </row>
    <row r="484" spans="2:13" x14ac:dyDescent="0.25">
      <c r="B484" s="11" t="s">
        <v>1005</v>
      </c>
      <c r="C484" s="12" t="s">
        <v>1006</v>
      </c>
      <c r="D484" s="14">
        <v>26.770499999999998</v>
      </c>
      <c r="E484" s="14">
        <v>14.48</v>
      </c>
      <c r="F484" s="14">
        <v>54.08</v>
      </c>
      <c r="G484" s="14">
        <v>38.950000000000003</v>
      </c>
      <c r="H484" s="14">
        <v>61.04</v>
      </c>
      <c r="I484" s="14">
        <v>328.37950000000001</v>
      </c>
      <c r="J484" s="14">
        <v>14.48</v>
      </c>
      <c r="K484" s="14">
        <v>4.4000000000000004</v>
      </c>
      <c r="L484" s="14">
        <v>38.950000000000003</v>
      </c>
      <c r="M484" s="15">
        <v>61.04</v>
      </c>
    </row>
    <row r="485" spans="2:13" x14ac:dyDescent="0.25">
      <c r="B485" s="11">
        <v>1171</v>
      </c>
      <c r="C485" s="12" t="s">
        <v>1007</v>
      </c>
      <c r="D485" s="14">
        <v>0</v>
      </c>
      <c r="E485" s="14">
        <v>26.55</v>
      </c>
      <c r="F485" s="14">
        <v>2655</v>
      </c>
      <c r="G485" s="14">
        <v>39.619999999999997</v>
      </c>
      <c r="H485" s="14">
        <v>60.37</v>
      </c>
      <c r="I485" s="14">
        <v>365.25900000000001</v>
      </c>
      <c r="J485" s="14">
        <v>53.1</v>
      </c>
      <c r="K485" s="14">
        <v>14.53</v>
      </c>
      <c r="L485" s="14">
        <v>39.619999999999997</v>
      </c>
      <c r="M485" s="15">
        <v>60.37</v>
      </c>
    </row>
    <row r="486" spans="2:13" x14ac:dyDescent="0.25">
      <c r="B486" s="11" t="s">
        <v>1008</v>
      </c>
      <c r="C486" s="12" t="s">
        <v>1009</v>
      </c>
      <c r="D486" s="14">
        <v>0</v>
      </c>
      <c r="E486" s="14">
        <v>219.84</v>
      </c>
      <c r="F486" s="14">
        <v>21984</v>
      </c>
      <c r="G486" s="14">
        <v>41.86</v>
      </c>
      <c r="H486" s="14">
        <v>58.13</v>
      </c>
      <c r="I486" s="14">
        <v>577.71400000000006</v>
      </c>
      <c r="J486" s="14">
        <v>266.39</v>
      </c>
      <c r="K486" s="14">
        <v>46.11</v>
      </c>
      <c r="L486" s="14">
        <v>42.17</v>
      </c>
      <c r="M486" s="15">
        <v>57.82</v>
      </c>
    </row>
    <row r="487" spans="2:13" x14ac:dyDescent="0.25">
      <c r="B487" s="11">
        <v>1172</v>
      </c>
      <c r="C487" s="12" t="s">
        <v>1010</v>
      </c>
      <c r="D487" s="14">
        <v>68.277000000000001</v>
      </c>
      <c r="E487" s="14">
        <v>294.83</v>
      </c>
      <c r="F487" s="14">
        <v>431.81</v>
      </c>
      <c r="G487" s="14">
        <v>47.51</v>
      </c>
      <c r="H487" s="14">
        <v>52.48</v>
      </c>
      <c r="I487" s="14">
        <v>599.7595</v>
      </c>
      <c r="J487" s="14">
        <v>294.83</v>
      </c>
      <c r="K487" s="14">
        <v>49.15</v>
      </c>
      <c r="L487" s="14">
        <v>47.51</v>
      </c>
      <c r="M487" s="15">
        <v>52.48</v>
      </c>
    </row>
    <row r="488" spans="2:13" x14ac:dyDescent="0.25">
      <c r="B488" s="11">
        <v>1124</v>
      </c>
      <c r="C488" s="12" t="s">
        <v>1011</v>
      </c>
      <c r="D488" s="14">
        <v>12.144</v>
      </c>
      <c r="E488" s="14">
        <v>0</v>
      </c>
      <c r="F488" s="14">
        <v>0</v>
      </c>
      <c r="G488" s="14">
        <v>0</v>
      </c>
      <c r="H488" s="14">
        <v>0</v>
      </c>
      <c r="I488" s="14">
        <v>318.38400000000001</v>
      </c>
      <c r="J488" s="14">
        <v>26.55</v>
      </c>
      <c r="K488" s="14">
        <v>8.33</v>
      </c>
      <c r="L488" s="14">
        <v>45.61</v>
      </c>
      <c r="M488" s="15">
        <v>54.38</v>
      </c>
    </row>
    <row r="489" spans="2:13" x14ac:dyDescent="0.25">
      <c r="B489" s="11" t="s">
        <v>1012</v>
      </c>
      <c r="C489" s="12" t="s">
        <v>1013</v>
      </c>
      <c r="D489" s="14">
        <v>0</v>
      </c>
      <c r="E489" s="14">
        <v>65.52</v>
      </c>
      <c r="F489" s="14">
        <v>6552</v>
      </c>
      <c r="G489" s="14">
        <v>44.32</v>
      </c>
      <c r="H489" s="14">
        <v>55.67</v>
      </c>
      <c r="I489" s="14">
        <v>462.661</v>
      </c>
      <c r="J489" s="14">
        <v>174.14</v>
      </c>
      <c r="K489" s="14">
        <v>37.630000000000003</v>
      </c>
      <c r="L489" s="14">
        <v>48.79</v>
      </c>
      <c r="M489" s="15">
        <v>51.2</v>
      </c>
    </row>
    <row r="490" spans="2:13" x14ac:dyDescent="0.25">
      <c r="B490" s="11">
        <v>1165</v>
      </c>
      <c r="C490" s="12" t="s">
        <v>1014</v>
      </c>
      <c r="D490" s="14">
        <v>0</v>
      </c>
      <c r="E490" s="14">
        <v>0</v>
      </c>
      <c r="F490" s="14">
        <v>0</v>
      </c>
      <c r="G490" s="14">
        <v>0</v>
      </c>
      <c r="H490" s="14">
        <v>0</v>
      </c>
      <c r="I490" s="14">
        <v>283.07400000000001</v>
      </c>
      <c r="J490" s="14">
        <v>0</v>
      </c>
      <c r="K490" s="14">
        <v>0</v>
      </c>
      <c r="L490" s="14">
        <v>0</v>
      </c>
      <c r="M490" s="15">
        <v>0</v>
      </c>
    </row>
    <row r="491" spans="2:13" x14ac:dyDescent="0.25">
      <c r="B491" s="11" t="s">
        <v>1015</v>
      </c>
      <c r="C491" s="12" t="s">
        <v>1016</v>
      </c>
      <c r="D491" s="14">
        <v>0</v>
      </c>
      <c r="E491" s="14">
        <v>0</v>
      </c>
      <c r="F491" s="14">
        <v>0</v>
      </c>
      <c r="G491" s="14">
        <v>0</v>
      </c>
      <c r="H491" s="14">
        <v>0</v>
      </c>
      <c r="I491" s="14">
        <v>282.58999999999997</v>
      </c>
      <c r="J491" s="14">
        <v>0</v>
      </c>
      <c r="K491" s="14">
        <v>0</v>
      </c>
      <c r="L491" s="14">
        <v>0</v>
      </c>
      <c r="M491" s="15">
        <v>0</v>
      </c>
    </row>
    <row r="492" spans="2:13" x14ac:dyDescent="0.25">
      <c r="B492" s="11" t="s">
        <v>1017</v>
      </c>
      <c r="C492" s="12" t="s">
        <v>1018</v>
      </c>
      <c r="D492" s="14">
        <v>0</v>
      </c>
      <c r="E492" s="14">
        <v>0</v>
      </c>
      <c r="F492" s="14">
        <v>0</v>
      </c>
      <c r="G492" s="14">
        <v>0</v>
      </c>
      <c r="H492" s="14">
        <v>0</v>
      </c>
      <c r="I492" s="14">
        <v>273.58100000000002</v>
      </c>
      <c r="J492" s="14">
        <v>0</v>
      </c>
      <c r="K492" s="14">
        <v>0</v>
      </c>
      <c r="L492" s="14">
        <v>0</v>
      </c>
      <c r="M492" s="15">
        <v>0</v>
      </c>
    </row>
    <row r="493" spans="2:13" x14ac:dyDescent="0.25">
      <c r="B493" s="11" t="s">
        <v>1019</v>
      </c>
      <c r="C493" s="12" t="s">
        <v>790</v>
      </c>
      <c r="D493" s="14">
        <v>0</v>
      </c>
      <c r="E493" s="14">
        <v>0</v>
      </c>
      <c r="F493" s="14">
        <v>0</v>
      </c>
      <c r="G493" s="14">
        <v>0</v>
      </c>
      <c r="H493" s="14">
        <v>0</v>
      </c>
      <c r="I493" s="14">
        <v>272.68799999999999</v>
      </c>
      <c r="J493" s="14">
        <v>0</v>
      </c>
      <c r="K493" s="14">
        <v>0</v>
      </c>
      <c r="L493" s="14">
        <v>0</v>
      </c>
      <c r="M493" s="15">
        <v>0</v>
      </c>
    </row>
    <row r="494" spans="2:13" x14ac:dyDescent="0.25">
      <c r="B494" s="11" t="s">
        <v>1020</v>
      </c>
      <c r="C494" s="12" t="s">
        <v>1021</v>
      </c>
      <c r="D494" s="14">
        <v>0</v>
      </c>
      <c r="E494" s="14">
        <v>42.76</v>
      </c>
      <c r="F494" s="14">
        <v>4276</v>
      </c>
      <c r="G494" s="14">
        <v>55.33</v>
      </c>
      <c r="H494" s="14">
        <v>44.66</v>
      </c>
      <c r="I494" s="14">
        <v>311.39749999999998</v>
      </c>
      <c r="J494" s="14">
        <v>42.76</v>
      </c>
      <c r="K494" s="14">
        <v>13.73</v>
      </c>
      <c r="L494" s="14">
        <v>55.33</v>
      </c>
      <c r="M494" s="15">
        <v>44.66</v>
      </c>
    </row>
    <row r="495" spans="2:13" x14ac:dyDescent="0.25">
      <c r="B495" s="11" t="s">
        <v>1022</v>
      </c>
      <c r="C495" s="12" t="s">
        <v>1023</v>
      </c>
      <c r="D495" s="14">
        <v>31.2225</v>
      </c>
      <c r="E495" s="14">
        <v>0</v>
      </c>
      <c r="F495" s="14">
        <v>0</v>
      </c>
      <c r="G495" s="14">
        <v>0</v>
      </c>
      <c r="H495" s="14">
        <v>0</v>
      </c>
      <c r="I495" s="14">
        <v>293.52199999999999</v>
      </c>
      <c r="J495" s="14">
        <v>25.43</v>
      </c>
      <c r="K495" s="14">
        <v>8.66</v>
      </c>
      <c r="L495" s="14">
        <v>66.959999999999994</v>
      </c>
      <c r="M495" s="15">
        <v>33.03</v>
      </c>
    </row>
    <row r="496" spans="2:13" x14ac:dyDescent="0.25">
      <c r="B496" s="11" t="s">
        <v>1024</v>
      </c>
      <c r="C496" s="12" t="s">
        <v>1025</v>
      </c>
      <c r="D496" s="14">
        <v>0</v>
      </c>
      <c r="E496" s="14">
        <v>43.1</v>
      </c>
      <c r="F496" s="14">
        <v>4310</v>
      </c>
      <c r="G496" s="14">
        <v>119.41</v>
      </c>
      <c r="H496" s="14">
        <v>-19.41</v>
      </c>
      <c r="I496" s="14">
        <v>555.721</v>
      </c>
      <c r="J496" s="14">
        <v>293.52999999999997</v>
      </c>
      <c r="K496" s="14">
        <v>52.81</v>
      </c>
      <c r="L496" s="14">
        <v>86.1</v>
      </c>
      <c r="M496" s="15">
        <v>13.89</v>
      </c>
    </row>
    <row r="497" spans="2:13" x14ac:dyDescent="0.25">
      <c r="B497" s="11" t="s">
        <v>1026</v>
      </c>
      <c r="C497" s="12" t="s">
        <v>1027</v>
      </c>
      <c r="D497" s="14">
        <v>0</v>
      </c>
      <c r="E497" s="14">
        <v>0</v>
      </c>
      <c r="F497" s="14">
        <v>0</v>
      </c>
      <c r="G497" s="14">
        <v>0</v>
      </c>
      <c r="H497" s="14">
        <v>0</v>
      </c>
      <c r="I497" s="14">
        <v>261.7285</v>
      </c>
      <c r="J497" s="14">
        <v>0</v>
      </c>
      <c r="K497" s="14">
        <v>0</v>
      </c>
      <c r="L497" s="14">
        <v>0</v>
      </c>
      <c r="M497" s="15">
        <v>0</v>
      </c>
    </row>
    <row r="498" spans="2:13" x14ac:dyDescent="0.25">
      <c r="B498" s="11" t="s">
        <v>1028</v>
      </c>
      <c r="C498" s="12" t="s">
        <v>1029</v>
      </c>
      <c r="D498" s="14">
        <v>9.6280000000000001</v>
      </c>
      <c r="E498" s="14">
        <v>150.87</v>
      </c>
      <c r="F498" s="14">
        <v>1566.99</v>
      </c>
      <c r="G498" s="14">
        <v>48.78</v>
      </c>
      <c r="H498" s="14">
        <v>51.21</v>
      </c>
      <c r="I498" s="14">
        <v>475.24349999999998</v>
      </c>
      <c r="J498" s="14">
        <v>215.62</v>
      </c>
      <c r="K498" s="14">
        <v>45.37</v>
      </c>
      <c r="L498" s="14">
        <v>49.34</v>
      </c>
      <c r="M498" s="15">
        <v>50.65</v>
      </c>
    </row>
    <row r="499" spans="2:13" x14ac:dyDescent="0.25">
      <c r="B499" s="11" t="s">
        <v>1030</v>
      </c>
      <c r="C499" s="12" t="s">
        <v>1031</v>
      </c>
      <c r="D499" s="14">
        <v>5.6870000000000003</v>
      </c>
      <c r="E499" s="14">
        <v>18.100000000000001</v>
      </c>
      <c r="F499" s="14">
        <v>318.26</v>
      </c>
      <c r="G499" s="14">
        <v>33.14</v>
      </c>
      <c r="H499" s="14">
        <v>66.849999999999994</v>
      </c>
      <c r="I499" s="14">
        <v>272.85050000000001</v>
      </c>
      <c r="J499" s="14">
        <v>18.100000000000001</v>
      </c>
      <c r="K499" s="14">
        <v>6.63</v>
      </c>
      <c r="L499" s="14">
        <v>33.14</v>
      </c>
      <c r="M499" s="15">
        <v>66.849999999999994</v>
      </c>
    </row>
    <row r="500" spans="2:13" x14ac:dyDescent="0.25">
      <c r="B500" s="11" t="s">
        <v>111</v>
      </c>
      <c r="C500" s="12" t="s">
        <v>1032</v>
      </c>
      <c r="D500" s="14">
        <v>0</v>
      </c>
      <c r="E500" s="14">
        <v>0</v>
      </c>
      <c r="F500" s="14">
        <v>0</v>
      </c>
      <c r="G500" s="14">
        <v>0</v>
      </c>
      <c r="H500" s="14">
        <v>0</v>
      </c>
      <c r="I500" s="14">
        <v>250.25</v>
      </c>
      <c r="J500" s="14">
        <v>0</v>
      </c>
      <c r="K500" s="14">
        <v>0</v>
      </c>
      <c r="L500" s="14">
        <v>0</v>
      </c>
      <c r="M500" s="15">
        <v>0</v>
      </c>
    </row>
    <row r="501" spans="2:13" x14ac:dyDescent="0.25">
      <c r="B501" s="11" t="s">
        <v>1033</v>
      </c>
      <c r="C501" s="12" t="s">
        <v>335</v>
      </c>
      <c r="D501" s="14">
        <v>0</v>
      </c>
      <c r="E501" s="14">
        <v>0</v>
      </c>
      <c r="F501" s="14">
        <v>0</v>
      </c>
      <c r="G501" s="14">
        <v>0</v>
      </c>
      <c r="H501" s="14">
        <v>0</v>
      </c>
      <c r="I501" s="14">
        <v>233.346</v>
      </c>
      <c r="J501" s="14">
        <v>0</v>
      </c>
      <c r="K501" s="14">
        <v>0</v>
      </c>
      <c r="L501" s="14">
        <v>0</v>
      </c>
      <c r="M501" s="15">
        <v>0</v>
      </c>
    </row>
    <row r="502" spans="2:13" x14ac:dyDescent="0.25">
      <c r="B502" s="11" t="s">
        <v>1034</v>
      </c>
      <c r="C502" s="12" t="s">
        <v>1035</v>
      </c>
      <c r="D502" s="14">
        <v>0</v>
      </c>
      <c r="E502" s="14">
        <v>25.86</v>
      </c>
      <c r="F502" s="14">
        <v>2586</v>
      </c>
      <c r="G502" s="14">
        <v>43.42</v>
      </c>
      <c r="H502" s="14">
        <v>56.57</v>
      </c>
      <c r="I502" s="14">
        <v>498.22250000000003</v>
      </c>
      <c r="J502" s="14">
        <v>265.5</v>
      </c>
      <c r="K502" s="14">
        <v>53.28</v>
      </c>
      <c r="L502" s="14">
        <v>43.1</v>
      </c>
      <c r="M502" s="15">
        <v>56.89</v>
      </c>
    </row>
    <row r="503" spans="2:13" x14ac:dyDescent="0.25">
      <c r="B503" s="11" t="s">
        <v>1036</v>
      </c>
      <c r="C503" s="12" t="s">
        <v>1037</v>
      </c>
      <c r="D503" s="14">
        <v>0</v>
      </c>
      <c r="E503" s="14">
        <v>0</v>
      </c>
      <c r="F503" s="14">
        <v>0</v>
      </c>
      <c r="G503" s="14">
        <v>0</v>
      </c>
      <c r="H503" s="14">
        <v>0</v>
      </c>
      <c r="I503" s="14">
        <v>231.66</v>
      </c>
      <c r="J503" s="14">
        <v>0</v>
      </c>
      <c r="K503" s="14">
        <v>0</v>
      </c>
      <c r="L503" s="14">
        <v>0</v>
      </c>
      <c r="M503" s="15">
        <v>0</v>
      </c>
    </row>
    <row r="504" spans="2:13" x14ac:dyDescent="0.25">
      <c r="B504" s="11" t="s">
        <v>1038</v>
      </c>
      <c r="C504" s="12" t="s">
        <v>1039</v>
      </c>
      <c r="D504" s="14">
        <v>0</v>
      </c>
      <c r="E504" s="14">
        <v>86.2</v>
      </c>
      <c r="F504" s="14">
        <v>8620</v>
      </c>
      <c r="G504" s="14">
        <v>42.71</v>
      </c>
      <c r="H504" s="14">
        <v>57.28</v>
      </c>
      <c r="I504" s="14">
        <v>293.58350000000002</v>
      </c>
      <c r="J504" s="14">
        <v>86.2</v>
      </c>
      <c r="K504" s="14">
        <v>29.36</v>
      </c>
      <c r="L504" s="14">
        <v>42.71</v>
      </c>
      <c r="M504" s="15">
        <v>57.28</v>
      </c>
    </row>
    <row r="505" spans="2:13" x14ac:dyDescent="0.25">
      <c r="B505" s="11" t="s">
        <v>1040</v>
      </c>
      <c r="C505" s="12" t="s">
        <v>1041</v>
      </c>
      <c r="D505" s="14">
        <v>76.813000000000002</v>
      </c>
      <c r="E505" s="14">
        <v>33.619999999999997</v>
      </c>
      <c r="F505" s="14">
        <v>43.76</v>
      </c>
      <c r="G505" s="14">
        <v>42.08</v>
      </c>
      <c r="H505" s="14">
        <v>57.91</v>
      </c>
      <c r="I505" s="14">
        <v>307.25200000000001</v>
      </c>
      <c r="J505" s="14">
        <v>100.86</v>
      </c>
      <c r="K505" s="14">
        <v>32.82</v>
      </c>
      <c r="L505" s="14">
        <v>41.86</v>
      </c>
      <c r="M505" s="15">
        <v>58.13</v>
      </c>
    </row>
    <row r="506" spans="2:13" x14ac:dyDescent="0.25">
      <c r="B506" s="11" t="s">
        <v>1042</v>
      </c>
      <c r="C506" s="12" t="s">
        <v>1043</v>
      </c>
      <c r="D506" s="14">
        <v>0</v>
      </c>
      <c r="E506" s="14">
        <v>0</v>
      </c>
      <c r="F506" s="14">
        <v>0</v>
      </c>
      <c r="G506" s="14">
        <v>0</v>
      </c>
      <c r="H506" s="14">
        <v>0</v>
      </c>
      <c r="I506" s="14">
        <v>205.73849999999999</v>
      </c>
      <c r="J506" s="14">
        <v>0</v>
      </c>
      <c r="K506" s="14">
        <v>0</v>
      </c>
      <c r="L506" s="14">
        <v>0</v>
      </c>
      <c r="M506" s="15">
        <v>0</v>
      </c>
    </row>
    <row r="507" spans="2:13" x14ac:dyDescent="0.25">
      <c r="B507" s="11" t="s">
        <v>1044</v>
      </c>
      <c r="C507" s="12" t="s">
        <v>1045</v>
      </c>
      <c r="D507" s="14">
        <v>0</v>
      </c>
      <c r="E507" s="14">
        <v>685.34</v>
      </c>
      <c r="F507" s="14">
        <v>68534</v>
      </c>
      <c r="G507" s="14">
        <v>48.46</v>
      </c>
      <c r="H507" s="14">
        <v>51.53</v>
      </c>
      <c r="I507" s="14">
        <v>1887.1685</v>
      </c>
      <c r="J507" s="14">
        <v>1681.44</v>
      </c>
      <c r="K507" s="14">
        <v>89.09</v>
      </c>
      <c r="L507" s="14">
        <v>52.59</v>
      </c>
      <c r="M507" s="15">
        <v>47.4</v>
      </c>
    </row>
    <row r="508" spans="2:13" x14ac:dyDescent="0.25">
      <c r="B508" s="11" t="s">
        <v>1046</v>
      </c>
      <c r="C508" s="12" t="s">
        <v>1047</v>
      </c>
      <c r="D508" s="14">
        <v>23.793500000000002</v>
      </c>
      <c r="E508" s="14">
        <v>0</v>
      </c>
      <c r="F508" s="14">
        <v>0</v>
      </c>
      <c r="G508" s="14">
        <v>0</v>
      </c>
      <c r="H508" s="14">
        <v>0</v>
      </c>
      <c r="I508" s="14">
        <v>202.93299999999999</v>
      </c>
      <c r="J508" s="14">
        <v>0</v>
      </c>
      <c r="K508" s="14">
        <v>0</v>
      </c>
      <c r="L508" s="14">
        <v>0</v>
      </c>
      <c r="M508" s="15">
        <v>0</v>
      </c>
    </row>
    <row r="509" spans="2:13" x14ac:dyDescent="0.25">
      <c r="B509" s="11" t="s">
        <v>1048</v>
      </c>
      <c r="C509" s="12" t="s">
        <v>1049</v>
      </c>
      <c r="D509" s="14">
        <v>0</v>
      </c>
      <c r="E509" s="14">
        <v>0</v>
      </c>
      <c r="F509" s="14">
        <v>0</v>
      </c>
      <c r="G509" s="14">
        <v>0</v>
      </c>
      <c r="H509" s="14">
        <v>0</v>
      </c>
      <c r="I509" s="14">
        <v>197.63550000000001</v>
      </c>
      <c r="J509" s="14">
        <v>0</v>
      </c>
      <c r="K509" s="14">
        <v>0</v>
      </c>
      <c r="L509" s="14">
        <v>0</v>
      </c>
      <c r="M509" s="15">
        <v>0</v>
      </c>
    </row>
    <row r="510" spans="2:13" x14ac:dyDescent="0.25">
      <c r="B510" s="11" t="s">
        <v>29</v>
      </c>
      <c r="C510" s="12" t="s">
        <v>1050</v>
      </c>
      <c r="D510" s="14">
        <v>0</v>
      </c>
      <c r="E510" s="14">
        <v>0</v>
      </c>
      <c r="F510" s="14">
        <v>0</v>
      </c>
      <c r="G510" s="14">
        <v>0</v>
      </c>
      <c r="H510" s="14">
        <v>0</v>
      </c>
      <c r="I510" s="14">
        <v>194.74449999999999</v>
      </c>
      <c r="J510" s="14">
        <v>0</v>
      </c>
      <c r="K510" s="14">
        <v>0</v>
      </c>
      <c r="L510" s="14">
        <v>0</v>
      </c>
      <c r="M510" s="15">
        <v>0</v>
      </c>
    </row>
    <row r="511" spans="2:13" x14ac:dyDescent="0.25">
      <c r="B511" s="11" t="s">
        <v>1051</v>
      </c>
      <c r="C511" s="12" t="s">
        <v>1052</v>
      </c>
      <c r="D511" s="14">
        <v>0</v>
      </c>
      <c r="E511" s="14">
        <v>0</v>
      </c>
      <c r="F511" s="14">
        <v>0</v>
      </c>
      <c r="G511" s="14">
        <v>0</v>
      </c>
      <c r="H511" s="14">
        <v>0</v>
      </c>
      <c r="I511" s="14">
        <v>189.178</v>
      </c>
      <c r="J511" s="14">
        <v>0</v>
      </c>
      <c r="K511" s="14">
        <v>0</v>
      </c>
      <c r="L511" s="14">
        <v>0</v>
      </c>
      <c r="M511" s="15">
        <v>0</v>
      </c>
    </row>
    <row r="512" spans="2:13" x14ac:dyDescent="0.25">
      <c r="B512" s="11" t="s">
        <v>1053</v>
      </c>
      <c r="C512" s="12" t="s">
        <v>1054</v>
      </c>
      <c r="D512" s="14">
        <v>117.8695</v>
      </c>
      <c r="E512" s="14">
        <v>72.42</v>
      </c>
      <c r="F512" s="14">
        <v>61.44</v>
      </c>
      <c r="G512" s="14">
        <v>38.93</v>
      </c>
      <c r="H512" s="14">
        <v>61.06</v>
      </c>
      <c r="I512" s="14">
        <v>346.99099999999999</v>
      </c>
      <c r="J512" s="14">
        <v>173.8</v>
      </c>
      <c r="K512" s="14">
        <v>50.08</v>
      </c>
      <c r="L512" s="14">
        <v>40.56</v>
      </c>
      <c r="M512" s="15">
        <v>59.43</v>
      </c>
    </row>
    <row r="513" spans="2:13" x14ac:dyDescent="0.25">
      <c r="B513" s="11" t="s">
        <v>1055</v>
      </c>
      <c r="C513" s="12" t="s">
        <v>1056</v>
      </c>
      <c r="D513" s="14">
        <v>0</v>
      </c>
      <c r="E513" s="14">
        <v>0</v>
      </c>
      <c r="F513" s="14">
        <v>0</v>
      </c>
      <c r="G513" s="14">
        <v>0</v>
      </c>
      <c r="H513" s="14">
        <v>0</v>
      </c>
      <c r="I513" s="14">
        <v>262.47899999999998</v>
      </c>
      <c r="J513" s="14">
        <v>89.91</v>
      </c>
      <c r="K513" s="14">
        <v>34.25</v>
      </c>
      <c r="L513" s="14">
        <v>46.4</v>
      </c>
      <c r="M513" s="15">
        <v>53.59</v>
      </c>
    </row>
    <row r="514" spans="2:13" x14ac:dyDescent="0.25">
      <c r="B514" s="11">
        <v>1203</v>
      </c>
      <c r="C514" s="12" t="s">
        <v>1057</v>
      </c>
      <c r="D514" s="14">
        <v>0</v>
      </c>
      <c r="E514" s="14">
        <v>0</v>
      </c>
      <c r="F514" s="14">
        <v>0</v>
      </c>
      <c r="G514" s="14">
        <v>0</v>
      </c>
      <c r="H514" s="14">
        <v>0</v>
      </c>
      <c r="I514" s="14">
        <v>165.47300000000001</v>
      </c>
      <c r="J514" s="14">
        <v>0</v>
      </c>
      <c r="K514" s="14">
        <v>0</v>
      </c>
      <c r="L514" s="14">
        <v>0</v>
      </c>
      <c r="M514" s="15">
        <v>0</v>
      </c>
    </row>
    <row r="515" spans="2:13" x14ac:dyDescent="0.25">
      <c r="B515" s="11" t="s">
        <v>37</v>
      </c>
      <c r="C515" s="12" t="s">
        <v>1058</v>
      </c>
      <c r="D515" s="14">
        <v>52.436999999999998</v>
      </c>
      <c r="E515" s="14">
        <v>64.650000000000006</v>
      </c>
      <c r="F515" s="14">
        <v>123.29</v>
      </c>
      <c r="G515" s="14">
        <v>119.36</v>
      </c>
      <c r="H515" s="14">
        <v>-19.36</v>
      </c>
      <c r="I515" s="14">
        <v>420.81849999999997</v>
      </c>
      <c r="J515" s="14">
        <v>258.60000000000002</v>
      </c>
      <c r="K515" s="14">
        <v>61.45</v>
      </c>
      <c r="L515" s="14">
        <v>116.3</v>
      </c>
      <c r="M515" s="15">
        <v>-16.3</v>
      </c>
    </row>
    <row r="516" spans="2:13" x14ac:dyDescent="0.25">
      <c r="B516" s="11" t="s">
        <v>1059</v>
      </c>
      <c r="C516" s="12" t="s">
        <v>1060</v>
      </c>
      <c r="D516" s="14">
        <v>0</v>
      </c>
      <c r="E516" s="14">
        <v>35</v>
      </c>
      <c r="F516" s="14">
        <v>3500</v>
      </c>
      <c r="G516" s="14">
        <v>49.08</v>
      </c>
      <c r="H516" s="14">
        <v>50.91</v>
      </c>
      <c r="I516" s="14">
        <v>211.87450000000001</v>
      </c>
      <c r="J516" s="14">
        <v>52.5</v>
      </c>
      <c r="K516" s="14">
        <v>24.77</v>
      </c>
      <c r="L516" s="14">
        <v>49.08</v>
      </c>
      <c r="M516" s="15">
        <v>50.91</v>
      </c>
    </row>
    <row r="517" spans="2:13" x14ac:dyDescent="0.25">
      <c r="B517" s="11" t="s">
        <v>1061</v>
      </c>
      <c r="C517" s="12" t="s">
        <v>1062</v>
      </c>
      <c r="D517" s="14">
        <v>0</v>
      </c>
      <c r="E517" s="14">
        <v>8.4499999999999993</v>
      </c>
      <c r="F517" s="14">
        <v>845</v>
      </c>
      <c r="G517" s="14">
        <v>76.92</v>
      </c>
      <c r="H517" s="14">
        <v>23.07</v>
      </c>
      <c r="I517" s="14">
        <v>166.90299999999999</v>
      </c>
      <c r="J517" s="14">
        <v>8.4499999999999993</v>
      </c>
      <c r="K517" s="14">
        <v>5.0599999999999996</v>
      </c>
      <c r="L517" s="14">
        <v>76.92</v>
      </c>
      <c r="M517" s="15">
        <v>23.07</v>
      </c>
    </row>
    <row r="518" spans="2:13" x14ac:dyDescent="0.25">
      <c r="B518" s="11" t="s">
        <v>1063</v>
      </c>
      <c r="C518" s="12" t="s">
        <v>1064</v>
      </c>
      <c r="D518" s="14">
        <v>0</v>
      </c>
      <c r="E518" s="14">
        <v>46.98</v>
      </c>
      <c r="F518" s="14">
        <v>4698</v>
      </c>
      <c r="G518" s="14">
        <v>94.61</v>
      </c>
      <c r="H518" s="14">
        <v>5.38</v>
      </c>
      <c r="I518" s="14">
        <v>215.55950000000001</v>
      </c>
      <c r="J518" s="14">
        <v>65.08</v>
      </c>
      <c r="K518" s="14">
        <v>30.19</v>
      </c>
      <c r="L518" s="14">
        <v>92.96</v>
      </c>
      <c r="M518" s="15">
        <v>7.03</v>
      </c>
    </row>
    <row r="519" spans="2:13" x14ac:dyDescent="0.25">
      <c r="B519" s="11" t="s">
        <v>1065</v>
      </c>
      <c r="C519" s="12" t="s">
        <v>1066</v>
      </c>
      <c r="D519" s="14">
        <v>0</v>
      </c>
      <c r="E519" s="14">
        <v>0</v>
      </c>
      <c r="F519" s="14">
        <v>0</v>
      </c>
      <c r="G519" s="14">
        <v>0</v>
      </c>
      <c r="H519" s="14">
        <v>0</v>
      </c>
      <c r="I519" s="14">
        <v>148.70650000000001</v>
      </c>
      <c r="J519" s="14">
        <v>0</v>
      </c>
      <c r="K519" s="14">
        <v>0</v>
      </c>
      <c r="L519" s="14">
        <v>0</v>
      </c>
      <c r="M519" s="15">
        <v>0</v>
      </c>
    </row>
    <row r="520" spans="2:13" x14ac:dyDescent="0.25">
      <c r="B520" s="11" t="s">
        <v>1067</v>
      </c>
      <c r="C520" s="12" t="s">
        <v>1068</v>
      </c>
      <c r="D520" s="14">
        <v>0</v>
      </c>
      <c r="E520" s="14">
        <v>0</v>
      </c>
      <c r="F520" s="14">
        <v>0</v>
      </c>
      <c r="G520" s="14">
        <v>0</v>
      </c>
      <c r="H520" s="14">
        <v>0</v>
      </c>
      <c r="I520" s="14">
        <v>142.3295</v>
      </c>
      <c r="J520" s="14">
        <v>0</v>
      </c>
      <c r="K520" s="14">
        <v>0</v>
      </c>
      <c r="L520" s="14">
        <v>0</v>
      </c>
      <c r="M520" s="15">
        <v>0</v>
      </c>
    </row>
    <row r="521" spans="2:13" x14ac:dyDescent="0.25">
      <c r="B521" s="11">
        <v>1001</v>
      </c>
      <c r="C521" s="12" t="s">
        <v>1069</v>
      </c>
      <c r="D521" s="14">
        <v>0</v>
      </c>
      <c r="E521" s="14">
        <v>0</v>
      </c>
      <c r="F521" s="14">
        <v>0</v>
      </c>
      <c r="G521" s="14">
        <v>0</v>
      </c>
      <c r="H521" s="14">
        <v>0</v>
      </c>
      <c r="I521" s="14">
        <v>140.09800000000001</v>
      </c>
      <c r="J521" s="14">
        <v>0</v>
      </c>
      <c r="K521" s="14">
        <v>0</v>
      </c>
      <c r="L521" s="14">
        <v>0</v>
      </c>
      <c r="M521" s="15">
        <v>0</v>
      </c>
    </row>
    <row r="522" spans="2:13" x14ac:dyDescent="0.25">
      <c r="B522" s="11" t="s">
        <v>1070</v>
      </c>
      <c r="C522" s="12" t="s">
        <v>1071</v>
      </c>
      <c r="D522" s="14">
        <v>0</v>
      </c>
      <c r="E522" s="14">
        <v>0</v>
      </c>
      <c r="F522" s="14">
        <v>0</v>
      </c>
      <c r="G522" s="14">
        <v>0</v>
      </c>
      <c r="H522" s="14">
        <v>0</v>
      </c>
      <c r="I522" s="14">
        <v>130.0565</v>
      </c>
      <c r="J522" s="14">
        <v>0</v>
      </c>
      <c r="K522" s="14">
        <v>0</v>
      </c>
      <c r="L522" s="14">
        <v>0</v>
      </c>
      <c r="M522" s="15">
        <v>0</v>
      </c>
    </row>
    <row r="523" spans="2:13" x14ac:dyDescent="0.25">
      <c r="B523" s="11">
        <v>1220</v>
      </c>
      <c r="C523" s="12" t="s">
        <v>1072</v>
      </c>
      <c r="D523" s="14">
        <v>0</v>
      </c>
      <c r="E523" s="14">
        <v>0</v>
      </c>
      <c r="F523" s="14">
        <v>0</v>
      </c>
      <c r="G523" s="14">
        <v>0</v>
      </c>
      <c r="H523" s="14">
        <v>0</v>
      </c>
      <c r="I523" s="14">
        <v>135.3905</v>
      </c>
      <c r="J523" s="14">
        <v>7.85</v>
      </c>
      <c r="K523" s="14">
        <v>5.79</v>
      </c>
      <c r="L523" s="14">
        <v>55.41</v>
      </c>
      <c r="M523" s="15">
        <v>44.58</v>
      </c>
    </row>
    <row r="524" spans="2:13" x14ac:dyDescent="0.25">
      <c r="B524" s="11" t="s">
        <v>1073</v>
      </c>
      <c r="C524" s="12" t="s">
        <v>1074</v>
      </c>
      <c r="D524" s="14">
        <v>0</v>
      </c>
      <c r="E524" s="14">
        <v>0</v>
      </c>
      <c r="F524" s="14">
        <v>0</v>
      </c>
      <c r="G524" s="14">
        <v>0</v>
      </c>
      <c r="H524" s="14">
        <v>0</v>
      </c>
      <c r="I524" s="14">
        <v>127.17100000000001</v>
      </c>
      <c r="J524" s="14">
        <v>0</v>
      </c>
      <c r="K524" s="14">
        <v>0</v>
      </c>
      <c r="L524" s="14">
        <v>0</v>
      </c>
      <c r="M524" s="15">
        <v>0</v>
      </c>
    </row>
    <row r="525" spans="2:13" x14ac:dyDescent="0.25">
      <c r="B525" s="11" t="s">
        <v>1075</v>
      </c>
      <c r="C525" s="12" t="s">
        <v>686</v>
      </c>
      <c r="D525" s="14">
        <v>0</v>
      </c>
      <c r="E525" s="14">
        <v>120.27</v>
      </c>
      <c r="F525" s="14">
        <v>12027</v>
      </c>
      <c r="G525" s="14">
        <v>57.71</v>
      </c>
      <c r="H525" s="14">
        <v>42.28</v>
      </c>
      <c r="I525" s="14">
        <v>250.36</v>
      </c>
      <c r="J525" s="14">
        <v>127.17</v>
      </c>
      <c r="K525" s="14">
        <v>50.79</v>
      </c>
      <c r="L525" s="14">
        <v>56.93</v>
      </c>
      <c r="M525" s="15">
        <v>43.06</v>
      </c>
    </row>
    <row r="526" spans="2:13" x14ac:dyDescent="0.25">
      <c r="B526" s="11" t="s">
        <v>1076</v>
      </c>
      <c r="C526" s="12" t="s">
        <v>1077</v>
      </c>
      <c r="D526" s="14">
        <v>0</v>
      </c>
      <c r="E526" s="14">
        <v>0</v>
      </c>
      <c r="F526" s="14">
        <v>0</v>
      </c>
      <c r="G526" s="14">
        <v>0</v>
      </c>
      <c r="H526" s="14">
        <v>0</v>
      </c>
      <c r="I526" s="14">
        <v>141.68199999999999</v>
      </c>
      <c r="J526" s="14">
        <v>23.54</v>
      </c>
      <c r="K526" s="14">
        <v>16.61</v>
      </c>
      <c r="L526" s="14">
        <v>47.02</v>
      </c>
      <c r="M526" s="15">
        <v>52.97</v>
      </c>
    </row>
    <row r="527" spans="2:13" x14ac:dyDescent="0.25">
      <c r="B527" s="11" t="s">
        <v>1078</v>
      </c>
      <c r="C527" s="12" t="s">
        <v>1079</v>
      </c>
      <c r="D527" s="14">
        <v>0</v>
      </c>
      <c r="E527" s="14">
        <v>198.28</v>
      </c>
      <c r="F527" s="14">
        <v>19828</v>
      </c>
      <c r="G527" s="14">
        <v>69.349999999999994</v>
      </c>
      <c r="H527" s="14">
        <v>30.64</v>
      </c>
      <c r="I527" s="14">
        <v>514.41</v>
      </c>
      <c r="J527" s="14">
        <v>396.56</v>
      </c>
      <c r="K527" s="14">
        <v>77.09</v>
      </c>
      <c r="L527" s="14">
        <v>69.55</v>
      </c>
      <c r="M527" s="15">
        <v>30.44</v>
      </c>
    </row>
    <row r="528" spans="2:13" x14ac:dyDescent="0.25">
      <c r="B528" s="11" t="s">
        <v>1080</v>
      </c>
      <c r="C528" s="12" t="s">
        <v>1081</v>
      </c>
      <c r="D528" s="14">
        <v>0</v>
      </c>
      <c r="E528" s="14">
        <v>0</v>
      </c>
      <c r="F528" s="14">
        <v>0</v>
      </c>
      <c r="G528" s="14">
        <v>0</v>
      </c>
      <c r="H528" s="14">
        <v>0</v>
      </c>
      <c r="I528" s="14">
        <v>117.788</v>
      </c>
      <c r="J528" s="14">
        <v>0</v>
      </c>
      <c r="K528" s="14">
        <v>0</v>
      </c>
      <c r="L528" s="14">
        <v>0</v>
      </c>
      <c r="M528" s="15">
        <v>0</v>
      </c>
    </row>
    <row r="529" spans="2:13" x14ac:dyDescent="0.25">
      <c r="B529" s="11">
        <v>1108</v>
      </c>
      <c r="C529" s="12" t="s">
        <v>1082</v>
      </c>
      <c r="D529" s="14">
        <v>0</v>
      </c>
      <c r="E529" s="14">
        <v>0</v>
      </c>
      <c r="F529" s="14">
        <v>0</v>
      </c>
      <c r="G529" s="14">
        <v>0</v>
      </c>
      <c r="H529" s="14">
        <v>0</v>
      </c>
      <c r="I529" s="14">
        <v>113.78400000000001</v>
      </c>
      <c r="J529" s="14">
        <v>0</v>
      </c>
      <c r="K529" s="14">
        <v>0</v>
      </c>
      <c r="L529" s="14">
        <v>0</v>
      </c>
      <c r="M529" s="15">
        <v>0</v>
      </c>
    </row>
    <row r="530" spans="2:13" x14ac:dyDescent="0.25">
      <c r="B530" s="11" t="s">
        <v>1083</v>
      </c>
      <c r="C530" s="12" t="s">
        <v>1084</v>
      </c>
      <c r="D530" s="14">
        <v>0</v>
      </c>
      <c r="E530" s="14">
        <v>0</v>
      </c>
      <c r="F530" s="14">
        <v>0</v>
      </c>
      <c r="G530" s="14">
        <v>0</v>
      </c>
      <c r="H530" s="14">
        <v>0</v>
      </c>
      <c r="I530" s="14">
        <v>113.322</v>
      </c>
      <c r="J530" s="14">
        <v>0</v>
      </c>
      <c r="K530" s="14">
        <v>0</v>
      </c>
      <c r="L530" s="14">
        <v>0</v>
      </c>
      <c r="M530" s="15">
        <v>0</v>
      </c>
    </row>
    <row r="531" spans="2:13" x14ac:dyDescent="0.25">
      <c r="B531" s="11" t="s">
        <v>1085</v>
      </c>
      <c r="C531" s="12" t="s">
        <v>1086</v>
      </c>
      <c r="D531" s="14">
        <v>0</v>
      </c>
      <c r="E531" s="14">
        <v>0</v>
      </c>
      <c r="F531" s="14">
        <v>0</v>
      </c>
      <c r="G531" s="14">
        <v>0</v>
      </c>
      <c r="H531" s="14">
        <v>0</v>
      </c>
      <c r="I531" s="14">
        <v>105.352</v>
      </c>
      <c r="J531" s="14">
        <v>0</v>
      </c>
      <c r="K531" s="14">
        <v>0</v>
      </c>
      <c r="L531" s="14">
        <v>0</v>
      </c>
      <c r="M531" s="15">
        <v>0</v>
      </c>
    </row>
    <row r="532" spans="2:13" x14ac:dyDescent="0.25">
      <c r="B532" s="11" t="s">
        <v>1087</v>
      </c>
      <c r="C532" s="12" t="s">
        <v>1088</v>
      </c>
      <c r="D532" s="14">
        <v>0</v>
      </c>
      <c r="E532" s="14">
        <v>0</v>
      </c>
      <c r="F532" s="14">
        <v>0</v>
      </c>
      <c r="G532" s="14">
        <v>0</v>
      </c>
      <c r="H532" s="14">
        <v>0</v>
      </c>
      <c r="I532" s="14">
        <v>104.038</v>
      </c>
      <c r="J532" s="14">
        <v>0</v>
      </c>
      <c r="K532" s="14">
        <v>0</v>
      </c>
      <c r="L532" s="14">
        <v>0</v>
      </c>
      <c r="M532" s="15">
        <v>0</v>
      </c>
    </row>
    <row r="533" spans="2:13" x14ac:dyDescent="0.25">
      <c r="B533" s="11" t="s">
        <v>1089</v>
      </c>
      <c r="C533" s="12" t="s">
        <v>1090</v>
      </c>
      <c r="D533" s="14">
        <v>18.963999999999999</v>
      </c>
      <c r="E533" s="14">
        <v>0</v>
      </c>
      <c r="F533" s="14">
        <v>0</v>
      </c>
      <c r="G533" s="14">
        <v>0</v>
      </c>
      <c r="H533" s="14">
        <v>0</v>
      </c>
      <c r="I533" s="14">
        <v>100.542</v>
      </c>
      <c r="J533" s="14">
        <v>0</v>
      </c>
      <c r="K533" s="14">
        <v>0</v>
      </c>
      <c r="L533" s="14">
        <v>0</v>
      </c>
      <c r="M533" s="15">
        <v>0</v>
      </c>
    </row>
    <row r="534" spans="2:13" x14ac:dyDescent="0.25">
      <c r="B534" s="11">
        <v>1217</v>
      </c>
      <c r="C534" s="12" t="s">
        <v>1091</v>
      </c>
      <c r="D534" s="14">
        <v>0</v>
      </c>
      <c r="E534" s="14">
        <v>56.9</v>
      </c>
      <c r="F534" s="14">
        <v>5690</v>
      </c>
      <c r="G534" s="14">
        <v>36.9</v>
      </c>
      <c r="H534" s="14">
        <v>63.09</v>
      </c>
      <c r="I534" s="14">
        <v>156.126</v>
      </c>
      <c r="J534" s="14">
        <v>56.9</v>
      </c>
      <c r="K534" s="14">
        <v>36.44</v>
      </c>
      <c r="L534" s="14">
        <v>36.9</v>
      </c>
      <c r="M534" s="15">
        <v>63.09</v>
      </c>
    </row>
    <row r="535" spans="2:13" x14ac:dyDescent="0.25">
      <c r="B535" s="11" t="s">
        <v>1092</v>
      </c>
      <c r="C535" s="12" t="s">
        <v>1093</v>
      </c>
      <c r="D535" s="14">
        <v>11.858000000000001</v>
      </c>
      <c r="E535" s="14">
        <v>0</v>
      </c>
      <c r="F535" s="14">
        <v>0</v>
      </c>
      <c r="G535" s="14">
        <v>0</v>
      </c>
      <c r="H535" s="14">
        <v>0</v>
      </c>
      <c r="I535" s="14">
        <v>113.806</v>
      </c>
      <c r="J535" s="14">
        <v>15.09</v>
      </c>
      <c r="K535" s="14">
        <v>13.25</v>
      </c>
      <c r="L535" s="14">
        <v>54.87</v>
      </c>
      <c r="M535" s="15">
        <v>45.12</v>
      </c>
    </row>
    <row r="536" spans="2:13" x14ac:dyDescent="0.25">
      <c r="B536" s="11" t="s">
        <v>1094</v>
      </c>
      <c r="C536" s="12" t="s">
        <v>1095</v>
      </c>
      <c r="D536" s="14">
        <v>0</v>
      </c>
      <c r="E536" s="14">
        <v>0</v>
      </c>
      <c r="F536" s="14">
        <v>0</v>
      </c>
      <c r="G536" s="14">
        <v>0</v>
      </c>
      <c r="H536" s="14">
        <v>0</v>
      </c>
      <c r="I536" s="14">
        <v>93.873999999999995</v>
      </c>
      <c r="J536" s="14">
        <v>0</v>
      </c>
      <c r="K536" s="14">
        <v>0</v>
      </c>
      <c r="L536" s="14">
        <v>0</v>
      </c>
      <c r="M536" s="15">
        <v>0</v>
      </c>
    </row>
    <row r="537" spans="2:13" x14ac:dyDescent="0.25">
      <c r="B537" s="11" t="s">
        <v>1096</v>
      </c>
      <c r="C537" s="12" t="s">
        <v>1097</v>
      </c>
      <c r="D537" s="14">
        <v>0</v>
      </c>
      <c r="E537" s="14">
        <v>0</v>
      </c>
      <c r="F537" s="14">
        <v>0</v>
      </c>
      <c r="G537" s="14">
        <v>0</v>
      </c>
      <c r="H537" s="14">
        <v>0</v>
      </c>
      <c r="I537" s="14">
        <v>90.09</v>
      </c>
      <c r="J537" s="14">
        <v>0</v>
      </c>
      <c r="K537" s="14">
        <v>0</v>
      </c>
      <c r="L537" s="14">
        <v>0</v>
      </c>
      <c r="M537" s="15">
        <v>0</v>
      </c>
    </row>
    <row r="538" spans="2:13" x14ac:dyDescent="0.25">
      <c r="B538" s="11" t="s">
        <v>1098</v>
      </c>
      <c r="C538" s="12" t="s">
        <v>1099</v>
      </c>
      <c r="D538" s="14">
        <v>0</v>
      </c>
      <c r="E538" s="14">
        <v>0</v>
      </c>
      <c r="F538" s="14">
        <v>0</v>
      </c>
      <c r="G538" s="14">
        <v>0</v>
      </c>
      <c r="H538" s="14">
        <v>0</v>
      </c>
      <c r="I538" s="14">
        <v>90.09</v>
      </c>
      <c r="J538" s="14">
        <v>0</v>
      </c>
      <c r="K538" s="14">
        <v>0</v>
      </c>
      <c r="L538" s="14">
        <v>0</v>
      </c>
      <c r="M538" s="15">
        <v>0</v>
      </c>
    </row>
    <row r="539" spans="2:13" x14ac:dyDescent="0.25">
      <c r="B539" s="11">
        <v>1096</v>
      </c>
      <c r="C539" s="12" t="s">
        <v>1100</v>
      </c>
      <c r="D539" s="14">
        <v>0</v>
      </c>
      <c r="E539" s="14">
        <v>0</v>
      </c>
      <c r="F539" s="14">
        <v>0</v>
      </c>
      <c r="G539" s="14">
        <v>0</v>
      </c>
      <c r="H539" s="14">
        <v>0</v>
      </c>
      <c r="I539" s="14">
        <v>88.929500000000004</v>
      </c>
      <c r="J539" s="14">
        <v>0</v>
      </c>
      <c r="K539" s="14">
        <v>0</v>
      </c>
      <c r="L539" s="14">
        <v>0</v>
      </c>
      <c r="M539" s="15">
        <v>0</v>
      </c>
    </row>
    <row r="540" spans="2:13" x14ac:dyDescent="0.25">
      <c r="B540" s="11">
        <v>1168</v>
      </c>
      <c r="C540" s="12" t="s">
        <v>1101</v>
      </c>
      <c r="D540" s="14">
        <v>0</v>
      </c>
      <c r="E540" s="14">
        <v>0</v>
      </c>
      <c r="F540" s="14">
        <v>0</v>
      </c>
      <c r="G540" s="14">
        <v>0</v>
      </c>
      <c r="H540" s="14">
        <v>0</v>
      </c>
      <c r="I540" s="14">
        <v>85.492500000000007</v>
      </c>
      <c r="J540" s="14">
        <v>0</v>
      </c>
      <c r="K540" s="14">
        <v>0</v>
      </c>
      <c r="L540" s="14">
        <v>0</v>
      </c>
      <c r="M540" s="15">
        <v>0</v>
      </c>
    </row>
    <row r="541" spans="2:13" x14ac:dyDescent="0.25">
      <c r="B541" s="11" t="s">
        <v>1102</v>
      </c>
      <c r="C541" s="12" t="s">
        <v>1103</v>
      </c>
      <c r="D541" s="14">
        <v>0</v>
      </c>
      <c r="E541" s="14">
        <v>0</v>
      </c>
      <c r="F541" s="14">
        <v>0</v>
      </c>
      <c r="G541" s="14">
        <v>0</v>
      </c>
      <c r="H541" s="14">
        <v>0</v>
      </c>
      <c r="I541" s="14">
        <v>133.50700000000001</v>
      </c>
      <c r="J541" s="14">
        <v>52.41</v>
      </c>
      <c r="K541" s="14">
        <v>39.25</v>
      </c>
      <c r="L541" s="14">
        <v>39.590000000000003</v>
      </c>
      <c r="M541" s="15">
        <v>60.4</v>
      </c>
    </row>
    <row r="542" spans="2:13" x14ac:dyDescent="0.25">
      <c r="B542" s="11" t="s">
        <v>1104</v>
      </c>
      <c r="C542" s="12" t="s">
        <v>1105</v>
      </c>
      <c r="D542" s="14">
        <v>0</v>
      </c>
      <c r="E542" s="14">
        <v>0</v>
      </c>
      <c r="F542" s="14">
        <v>0</v>
      </c>
      <c r="G542" s="14">
        <v>0</v>
      </c>
      <c r="H542" s="14">
        <v>0</v>
      </c>
      <c r="I542" s="14">
        <v>79.81</v>
      </c>
      <c r="J542" s="14">
        <v>0</v>
      </c>
      <c r="K542" s="14">
        <v>0</v>
      </c>
      <c r="L542" s="14">
        <v>0</v>
      </c>
      <c r="M542" s="15">
        <v>0</v>
      </c>
    </row>
    <row r="543" spans="2:13" x14ac:dyDescent="0.25">
      <c r="B543" s="11" t="s">
        <v>1106</v>
      </c>
      <c r="C543" s="12" t="s">
        <v>1107</v>
      </c>
      <c r="D543" s="14">
        <v>0</v>
      </c>
      <c r="E543" s="14">
        <v>0</v>
      </c>
      <c r="F543" s="14">
        <v>0</v>
      </c>
      <c r="G543" s="14">
        <v>0</v>
      </c>
      <c r="H543" s="14">
        <v>0</v>
      </c>
      <c r="I543" s="14">
        <v>79.650999999999996</v>
      </c>
      <c r="J543" s="14">
        <v>0</v>
      </c>
      <c r="K543" s="14">
        <v>0</v>
      </c>
      <c r="L543" s="14">
        <v>0</v>
      </c>
      <c r="M543" s="15">
        <v>0</v>
      </c>
    </row>
    <row r="544" spans="2:13" x14ac:dyDescent="0.25">
      <c r="B544" s="11" t="s">
        <v>1108</v>
      </c>
      <c r="C544" s="12" t="s">
        <v>1109</v>
      </c>
      <c r="D544" s="14">
        <v>0</v>
      </c>
      <c r="E544" s="14">
        <v>0</v>
      </c>
      <c r="F544" s="14">
        <v>0</v>
      </c>
      <c r="G544" s="14">
        <v>0</v>
      </c>
      <c r="H544" s="14">
        <v>0</v>
      </c>
      <c r="I544" s="14">
        <v>79.09</v>
      </c>
      <c r="J544" s="14">
        <v>0</v>
      </c>
      <c r="K544" s="14">
        <v>0</v>
      </c>
      <c r="L544" s="14">
        <v>0</v>
      </c>
      <c r="M544" s="15">
        <v>0</v>
      </c>
    </row>
    <row r="545" spans="2:13" x14ac:dyDescent="0.25">
      <c r="B545" s="11" t="s">
        <v>1110</v>
      </c>
      <c r="C545" s="12" t="s">
        <v>1111</v>
      </c>
      <c r="D545" s="14">
        <v>0</v>
      </c>
      <c r="E545" s="14">
        <v>0</v>
      </c>
      <c r="F545" s="14">
        <v>0</v>
      </c>
      <c r="G545" s="14">
        <v>0</v>
      </c>
      <c r="H545" s="14">
        <v>0</v>
      </c>
      <c r="I545" s="14">
        <v>75.668999999999997</v>
      </c>
      <c r="J545" s="14">
        <v>0</v>
      </c>
      <c r="K545" s="14">
        <v>0</v>
      </c>
      <c r="L545" s="14">
        <v>0</v>
      </c>
      <c r="M545" s="15">
        <v>0</v>
      </c>
    </row>
    <row r="546" spans="2:13" x14ac:dyDescent="0.25">
      <c r="B546" s="11" t="s">
        <v>1112</v>
      </c>
      <c r="C546" s="12" t="s">
        <v>1113</v>
      </c>
      <c r="D546" s="14">
        <v>0</v>
      </c>
      <c r="E546" s="14">
        <v>0</v>
      </c>
      <c r="F546" s="14">
        <v>0</v>
      </c>
      <c r="G546" s="14">
        <v>0</v>
      </c>
      <c r="H546" s="14">
        <v>0</v>
      </c>
      <c r="I546" s="14">
        <v>72.358000000000004</v>
      </c>
      <c r="J546" s="14">
        <v>0</v>
      </c>
      <c r="K546" s="14">
        <v>0</v>
      </c>
      <c r="L546" s="14">
        <v>0</v>
      </c>
      <c r="M546" s="15">
        <v>0</v>
      </c>
    </row>
    <row r="547" spans="2:13" x14ac:dyDescent="0.25">
      <c r="B547" s="11" t="s">
        <v>1114</v>
      </c>
      <c r="C547" s="12" t="s">
        <v>1115</v>
      </c>
      <c r="D547" s="14">
        <v>0</v>
      </c>
      <c r="E547" s="14">
        <v>0</v>
      </c>
      <c r="F547" s="14">
        <v>0</v>
      </c>
      <c r="G547" s="14">
        <v>0</v>
      </c>
      <c r="H547" s="14">
        <v>0</v>
      </c>
      <c r="I547" s="14">
        <v>72.192499999999995</v>
      </c>
      <c r="J547" s="14">
        <v>0</v>
      </c>
      <c r="K547" s="14">
        <v>0</v>
      </c>
      <c r="L547" s="14">
        <v>0</v>
      </c>
      <c r="M547" s="15">
        <v>0</v>
      </c>
    </row>
    <row r="548" spans="2:13" x14ac:dyDescent="0.25">
      <c r="B548" s="11" t="s">
        <v>1116</v>
      </c>
      <c r="C548" s="12" t="s">
        <v>1117</v>
      </c>
      <c r="D548" s="14">
        <v>0</v>
      </c>
      <c r="E548" s="14">
        <v>0</v>
      </c>
      <c r="F548" s="14">
        <v>0</v>
      </c>
      <c r="G548" s="14">
        <v>0</v>
      </c>
      <c r="H548" s="14">
        <v>0</v>
      </c>
      <c r="I548" s="14">
        <v>69.141499999999994</v>
      </c>
      <c r="J548" s="14">
        <v>0</v>
      </c>
      <c r="K548" s="14">
        <v>0</v>
      </c>
      <c r="L548" s="14">
        <v>0</v>
      </c>
      <c r="M548" s="15">
        <v>0</v>
      </c>
    </row>
    <row r="549" spans="2:13" x14ac:dyDescent="0.25">
      <c r="B549" s="11" t="s">
        <v>1118</v>
      </c>
      <c r="C549" s="12" t="s">
        <v>1119</v>
      </c>
      <c r="D549" s="14">
        <v>0</v>
      </c>
      <c r="E549" s="14">
        <v>0</v>
      </c>
      <c r="F549" s="14">
        <v>0</v>
      </c>
      <c r="G549" s="14">
        <v>0</v>
      </c>
      <c r="H549" s="14">
        <v>0</v>
      </c>
      <c r="I549" s="14">
        <v>65.054000000000002</v>
      </c>
      <c r="J549" s="14">
        <v>0</v>
      </c>
      <c r="K549" s="14">
        <v>0</v>
      </c>
      <c r="L549" s="14">
        <v>0</v>
      </c>
      <c r="M549" s="15">
        <v>0</v>
      </c>
    </row>
    <row r="550" spans="2:13" x14ac:dyDescent="0.25">
      <c r="B550" s="11" t="s">
        <v>1120</v>
      </c>
      <c r="C550" s="12" t="s">
        <v>1121</v>
      </c>
      <c r="D550" s="14">
        <v>0</v>
      </c>
      <c r="E550" s="14">
        <v>0</v>
      </c>
      <c r="F550" s="14">
        <v>0</v>
      </c>
      <c r="G550" s="14">
        <v>0</v>
      </c>
      <c r="H550" s="14">
        <v>0</v>
      </c>
      <c r="I550" s="14">
        <v>59.73</v>
      </c>
      <c r="J550" s="14">
        <v>0</v>
      </c>
      <c r="K550" s="14">
        <v>0</v>
      </c>
      <c r="L550" s="14">
        <v>0</v>
      </c>
      <c r="M550" s="15">
        <v>0</v>
      </c>
    </row>
    <row r="551" spans="2:13" x14ac:dyDescent="0.25">
      <c r="B551" s="11" t="s">
        <v>1122</v>
      </c>
      <c r="C551" s="12" t="s">
        <v>1123</v>
      </c>
      <c r="D551" s="14">
        <v>0</v>
      </c>
      <c r="E551" s="14">
        <v>0</v>
      </c>
      <c r="F551" s="14">
        <v>0</v>
      </c>
      <c r="G551" s="14">
        <v>0</v>
      </c>
      <c r="H551" s="14">
        <v>0</v>
      </c>
      <c r="I551" s="14">
        <v>58.185000000000002</v>
      </c>
      <c r="J551" s="14">
        <v>0</v>
      </c>
      <c r="K551" s="14">
        <v>0</v>
      </c>
      <c r="L551" s="14">
        <v>0</v>
      </c>
      <c r="M551" s="15">
        <v>0</v>
      </c>
    </row>
    <row r="552" spans="2:13" x14ac:dyDescent="0.25">
      <c r="B552" s="11" t="s">
        <v>1124</v>
      </c>
      <c r="C552" s="12" t="s">
        <v>1125</v>
      </c>
      <c r="D552" s="14">
        <v>0</v>
      </c>
      <c r="E552" s="14">
        <v>0</v>
      </c>
      <c r="F552" s="14">
        <v>0</v>
      </c>
      <c r="G552" s="14">
        <v>0</v>
      </c>
      <c r="H552" s="14">
        <v>0</v>
      </c>
      <c r="I552" s="14">
        <v>57.217500000000001</v>
      </c>
      <c r="J552" s="14">
        <v>0</v>
      </c>
      <c r="K552" s="14">
        <v>0</v>
      </c>
      <c r="L552" s="14">
        <v>0</v>
      </c>
      <c r="M552" s="15">
        <v>0</v>
      </c>
    </row>
    <row r="553" spans="2:13" x14ac:dyDescent="0.25">
      <c r="B553" s="11" t="s">
        <v>1126</v>
      </c>
      <c r="C553" s="12" t="s">
        <v>1127</v>
      </c>
      <c r="D553" s="14">
        <v>0</v>
      </c>
      <c r="E553" s="14">
        <v>0</v>
      </c>
      <c r="F553" s="14">
        <v>0</v>
      </c>
      <c r="G553" s="14">
        <v>0</v>
      </c>
      <c r="H553" s="14">
        <v>0</v>
      </c>
      <c r="I553" s="14">
        <v>56.143999999999998</v>
      </c>
      <c r="J553" s="14">
        <v>0</v>
      </c>
      <c r="K553" s="14">
        <v>0</v>
      </c>
      <c r="L553" s="14">
        <v>0</v>
      </c>
      <c r="M553" s="15">
        <v>0</v>
      </c>
    </row>
    <row r="554" spans="2:13" x14ac:dyDescent="0.25">
      <c r="B554" s="11" t="s">
        <v>1128</v>
      </c>
      <c r="C554" s="12" t="s">
        <v>1129</v>
      </c>
      <c r="D554" s="14">
        <v>0</v>
      </c>
      <c r="E554" s="14">
        <v>0</v>
      </c>
      <c r="F554" s="14">
        <v>0</v>
      </c>
      <c r="G554" s="14">
        <v>0</v>
      </c>
      <c r="H554" s="14">
        <v>0</v>
      </c>
      <c r="I554" s="14">
        <v>52.161999999999999</v>
      </c>
      <c r="J554" s="14">
        <v>0</v>
      </c>
      <c r="K554" s="14">
        <v>0</v>
      </c>
      <c r="L554" s="14">
        <v>0</v>
      </c>
      <c r="M554" s="15">
        <v>0</v>
      </c>
    </row>
    <row r="555" spans="2:13" x14ac:dyDescent="0.25">
      <c r="B555" s="11">
        <v>1103</v>
      </c>
      <c r="C555" s="12" t="s">
        <v>1130</v>
      </c>
      <c r="D555" s="14">
        <v>70.641999999999996</v>
      </c>
      <c r="E555" s="14">
        <v>0</v>
      </c>
      <c r="F555" s="14">
        <v>0</v>
      </c>
      <c r="G555" s="14">
        <v>0</v>
      </c>
      <c r="H555" s="14">
        <v>0</v>
      </c>
      <c r="I555" s="14">
        <v>297.81400000000002</v>
      </c>
      <c r="J555" s="14">
        <v>247.93</v>
      </c>
      <c r="K555" s="14">
        <v>83.24</v>
      </c>
      <c r="L555" s="14">
        <v>69.709999999999994</v>
      </c>
      <c r="M555" s="15">
        <v>30.28</v>
      </c>
    </row>
    <row r="556" spans="2:13" x14ac:dyDescent="0.25">
      <c r="B556" s="11">
        <v>1023</v>
      </c>
      <c r="C556" s="12" t="s">
        <v>1131</v>
      </c>
      <c r="D556" s="14">
        <v>0</v>
      </c>
      <c r="E556" s="14">
        <v>0</v>
      </c>
      <c r="F556" s="14">
        <v>0</v>
      </c>
      <c r="G556" s="14">
        <v>0</v>
      </c>
      <c r="H556" s="14">
        <v>0</v>
      </c>
      <c r="I556" s="14">
        <v>47.41</v>
      </c>
      <c r="J556" s="14">
        <v>0</v>
      </c>
      <c r="K556" s="14">
        <v>0</v>
      </c>
      <c r="L556" s="14">
        <v>0</v>
      </c>
      <c r="M556" s="15">
        <v>0</v>
      </c>
    </row>
    <row r="557" spans="2:13" x14ac:dyDescent="0.25">
      <c r="B557" s="11" t="s">
        <v>1132</v>
      </c>
      <c r="C557" s="12" t="s">
        <v>1133</v>
      </c>
      <c r="D557" s="14">
        <v>0</v>
      </c>
      <c r="E557" s="14">
        <v>0</v>
      </c>
      <c r="F557" s="14">
        <v>0</v>
      </c>
      <c r="G557" s="14">
        <v>0</v>
      </c>
      <c r="H557" s="14">
        <v>0</v>
      </c>
      <c r="I557" s="14">
        <v>47.41</v>
      </c>
      <c r="J557" s="14">
        <v>0</v>
      </c>
      <c r="K557" s="14">
        <v>0</v>
      </c>
      <c r="L557" s="14">
        <v>0</v>
      </c>
      <c r="M557" s="15">
        <v>0</v>
      </c>
    </row>
    <row r="558" spans="2:13" x14ac:dyDescent="0.25">
      <c r="B558" s="11">
        <v>1070</v>
      </c>
      <c r="C558" s="12" t="s">
        <v>1134</v>
      </c>
      <c r="D558" s="14">
        <v>22.411999999999999</v>
      </c>
      <c r="E558" s="14">
        <v>24.14</v>
      </c>
      <c r="F558" s="14">
        <v>107.71</v>
      </c>
      <c r="G558" s="14">
        <v>41.34</v>
      </c>
      <c r="H558" s="14">
        <v>58.65</v>
      </c>
      <c r="I558" s="14">
        <v>92.233999999999995</v>
      </c>
      <c r="J558" s="14">
        <v>44.83</v>
      </c>
      <c r="K558" s="14">
        <v>48.6</v>
      </c>
      <c r="L558" s="14">
        <v>39.19</v>
      </c>
      <c r="M558" s="15">
        <v>60.8</v>
      </c>
    </row>
    <row r="559" spans="2:13" x14ac:dyDescent="0.25">
      <c r="B559" s="11" t="s">
        <v>1135</v>
      </c>
      <c r="C559" s="12" t="s">
        <v>1136</v>
      </c>
      <c r="D559" s="14">
        <v>0</v>
      </c>
      <c r="E559" s="14">
        <v>0</v>
      </c>
      <c r="F559" s="14">
        <v>0</v>
      </c>
      <c r="G559" s="14">
        <v>0</v>
      </c>
      <c r="H559" s="14">
        <v>0</v>
      </c>
      <c r="I559" s="14">
        <v>64.401499999999999</v>
      </c>
      <c r="J559" s="14">
        <v>17.239999999999998</v>
      </c>
      <c r="K559" s="14">
        <v>26.76</v>
      </c>
      <c r="L559" s="14">
        <v>57.36</v>
      </c>
      <c r="M559" s="15">
        <v>42.63</v>
      </c>
    </row>
    <row r="560" spans="2:13" x14ac:dyDescent="0.25">
      <c r="B560" s="11" t="s">
        <v>1137</v>
      </c>
      <c r="C560" s="12" t="s">
        <v>1138</v>
      </c>
      <c r="D560" s="14">
        <v>0</v>
      </c>
      <c r="E560" s="14">
        <v>0</v>
      </c>
      <c r="F560" s="14">
        <v>0</v>
      </c>
      <c r="G560" s="14">
        <v>0</v>
      </c>
      <c r="H560" s="14">
        <v>0</v>
      </c>
      <c r="I560" s="14">
        <v>193.52199999999999</v>
      </c>
      <c r="J560" s="14">
        <v>146.55000000000001</v>
      </c>
      <c r="K560" s="14">
        <v>75.72</v>
      </c>
      <c r="L560" s="14">
        <v>52.86</v>
      </c>
      <c r="M560" s="15">
        <v>47.13</v>
      </c>
    </row>
    <row r="561" spans="2:13" x14ac:dyDescent="0.25">
      <c r="B561" s="11" t="s">
        <v>1139</v>
      </c>
      <c r="C561" s="12" t="s">
        <v>1140</v>
      </c>
      <c r="D561" s="14">
        <v>0</v>
      </c>
      <c r="E561" s="14">
        <v>32.15</v>
      </c>
      <c r="F561" s="14">
        <v>3215</v>
      </c>
      <c r="G561" s="14">
        <v>31.01</v>
      </c>
      <c r="H561" s="14">
        <v>68.98</v>
      </c>
      <c r="I561" s="14">
        <v>94.103999999999999</v>
      </c>
      <c r="J561" s="14">
        <v>48.53</v>
      </c>
      <c r="K561" s="14">
        <v>51.57</v>
      </c>
      <c r="L561" s="14">
        <v>31.46</v>
      </c>
      <c r="M561" s="15">
        <v>68.53</v>
      </c>
    </row>
    <row r="562" spans="2:13" x14ac:dyDescent="0.25">
      <c r="B562" s="11" t="s">
        <v>1141</v>
      </c>
      <c r="C562" s="12" t="s">
        <v>1142</v>
      </c>
      <c r="D562" s="14">
        <v>0</v>
      </c>
      <c r="E562" s="14">
        <v>0</v>
      </c>
      <c r="F562" s="14">
        <v>0</v>
      </c>
      <c r="G562" s="14">
        <v>0</v>
      </c>
      <c r="H562" s="14">
        <v>0</v>
      </c>
      <c r="I562" s="14">
        <v>37.927999999999997</v>
      </c>
      <c r="J562" s="14">
        <v>0</v>
      </c>
      <c r="K562" s="14">
        <v>0</v>
      </c>
      <c r="L562" s="14">
        <v>0</v>
      </c>
      <c r="M562" s="15">
        <v>0</v>
      </c>
    </row>
    <row r="563" spans="2:13" x14ac:dyDescent="0.25">
      <c r="B563" s="11" t="s">
        <v>1143</v>
      </c>
      <c r="C563" s="12" t="s">
        <v>1144</v>
      </c>
      <c r="D563" s="14">
        <v>0</v>
      </c>
      <c r="E563" s="14">
        <v>0</v>
      </c>
      <c r="F563" s="14">
        <v>0</v>
      </c>
      <c r="G563" s="14">
        <v>0</v>
      </c>
      <c r="H563" s="14">
        <v>0</v>
      </c>
      <c r="I563" s="14">
        <v>34.143999999999998</v>
      </c>
      <c r="J563" s="14">
        <v>0</v>
      </c>
      <c r="K563" s="14">
        <v>0</v>
      </c>
      <c r="L563" s="14">
        <v>0</v>
      </c>
      <c r="M563" s="15">
        <v>0</v>
      </c>
    </row>
    <row r="564" spans="2:13" x14ac:dyDescent="0.25">
      <c r="B564" s="11" t="s">
        <v>1145</v>
      </c>
      <c r="C564" s="12" t="s">
        <v>1146</v>
      </c>
      <c r="D564" s="14">
        <v>33.186999999999998</v>
      </c>
      <c r="E564" s="14">
        <v>0</v>
      </c>
      <c r="F564" s="14">
        <v>0</v>
      </c>
      <c r="G564" s="14">
        <v>0</v>
      </c>
      <c r="H564" s="14">
        <v>0</v>
      </c>
      <c r="I564" s="14">
        <v>33.186999999999998</v>
      </c>
      <c r="J564" s="14">
        <v>0</v>
      </c>
      <c r="K564" s="14">
        <v>0</v>
      </c>
      <c r="L564" s="14">
        <v>0</v>
      </c>
      <c r="M564" s="15">
        <v>0</v>
      </c>
    </row>
    <row r="565" spans="2:13" x14ac:dyDescent="0.25">
      <c r="B565" s="11" t="s">
        <v>1147</v>
      </c>
      <c r="C565" s="12" t="s">
        <v>1148</v>
      </c>
      <c r="D565" s="14">
        <v>0</v>
      </c>
      <c r="E565" s="14">
        <v>0</v>
      </c>
      <c r="F565" s="14">
        <v>0</v>
      </c>
      <c r="G565" s="14">
        <v>0</v>
      </c>
      <c r="H565" s="14">
        <v>0</v>
      </c>
      <c r="I565" s="14">
        <v>33.186999999999998</v>
      </c>
      <c r="J565" s="14">
        <v>0</v>
      </c>
      <c r="K565" s="14">
        <v>0</v>
      </c>
      <c r="L565" s="14">
        <v>0</v>
      </c>
      <c r="M565" s="15">
        <v>0</v>
      </c>
    </row>
    <row r="566" spans="2:13" x14ac:dyDescent="0.25">
      <c r="B566" s="11" t="s">
        <v>1149</v>
      </c>
      <c r="C566" s="12" t="s">
        <v>1150</v>
      </c>
      <c r="D566" s="14">
        <v>0</v>
      </c>
      <c r="E566" s="14">
        <v>0</v>
      </c>
      <c r="F566" s="14">
        <v>0</v>
      </c>
      <c r="G566" s="14">
        <v>0</v>
      </c>
      <c r="H566" s="14">
        <v>0</v>
      </c>
      <c r="I566" s="14">
        <v>32.036999999999999</v>
      </c>
      <c r="J566" s="14">
        <v>0</v>
      </c>
      <c r="K566" s="14">
        <v>0</v>
      </c>
      <c r="L566" s="14">
        <v>0</v>
      </c>
      <c r="M566" s="15">
        <v>0</v>
      </c>
    </row>
    <row r="567" spans="2:13" x14ac:dyDescent="0.25">
      <c r="B567" s="11">
        <v>1122</v>
      </c>
      <c r="C567" s="12" t="s">
        <v>1151</v>
      </c>
      <c r="D567" s="14">
        <v>0</v>
      </c>
      <c r="E567" s="14">
        <v>0</v>
      </c>
      <c r="F567" s="14">
        <v>0</v>
      </c>
      <c r="G567" s="14">
        <v>0</v>
      </c>
      <c r="H567" s="14">
        <v>0</v>
      </c>
      <c r="I567" s="14">
        <v>27.027000000000001</v>
      </c>
      <c r="J567" s="14">
        <v>0</v>
      </c>
      <c r="K567" s="14">
        <v>0</v>
      </c>
      <c r="L567" s="14">
        <v>0</v>
      </c>
      <c r="M567" s="15">
        <v>0</v>
      </c>
    </row>
    <row r="568" spans="2:13" x14ac:dyDescent="0.25">
      <c r="B568" s="11">
        <v>1025</v>
      </c>
      <c r="C568" s="12" t="s">
        <v>1152</v>
      </c>
      <c r="D568" s="14">
        <v>0</v>
      </c>
      <c r="E568" s="14">
        <v>0</v>
      </c>
      <c r="F568" s="14">
        <v>0</v>
      </c>
      <c r="G568" s="14">
        <v>0</v>
      </c>
      <c r="H568" s="14">
        <v>0</v>
      </c>
      <c r="I568" s="14">
        <v>27.007000000000001</v>
      </c>
      <c r="J568" s="14">
        <v>0</v>
      </c>
      <c r="K568" s="14">
        <v>0</v>
      </c>
      <c r="L568" s="14">
        <v>0</v>
      </c>
      <c r="M568" s="15">
        <v>0</v>
      </c>
    </row>
    <row r="569" spans="2:13" x14ac:dyDescent="0.25">
      <c r="B569" s="11" t="s">
        <v>1153</v>
      </c>
      <c r="C569" s="12" t="s">
        <v>1154</v>
      </c>
      <c r="D569" s="14">
        <v>23.793500000000002</v>
      </c>
      <c r="E569" s="14">
        <v>20.69</v>
      </c>
      <c r="F569" s="14">
        <v>86.95</v>
      </c>
      <c r="G569" s="14">
        <v>45.62</v>
      </c>
      <c r="H569" s="14">
        <v>54.37</v>
      </c>
      <c r="I569" s="14">
        <v>47.587000000000003</v>
      </c>
      <c r="J569" s="14">
        <v>20.69</v>
      </c>
      <c r="K569" s="14">
        <v>43.47</v>
      </c>
      <c r="L569" s="14">
        <v>45.62</v>
      </c>
      <c r="M569" s="15">
        <v>54.37</v>
      </c>
    </row>
    <row r="570" spans="2:13" x14ac:dyDescent="0.25">
      <c r="B570" s="11">
        <v>1016</v>
      </c>
      <c r="C570" s="12" t="s">
        <v>1155</v>
      </c>
      <c r="D570" s="14">
        <v>0</v>
      </c>
      <c r="E570" s="14">
        <v>0</v>
      </c>
      <c r="F570" s="14">
        <v>0</v>
      </c>
      <c r="G570" s="14">
        <v>0</v>
      </c>
      <c r="H570" s="14">
        <v>0</v>
      </c>
      <c r="I570" s="14">
        <v>26.081</v>
      </c>
      <c r="J570" s="14">
        <v>0</v>
      </c>
      <c r="K570" s="14">
        <v>0</v>
      </c>
      <c r="L570" s="14">
        <v>0</v>
      </c>
      <c r="M570" s="15">
        <v>0</v>
      </c>
    </row>
    <row r="571" spans="2:13" x14ac:dyDescent="0.25">
      <c r="B571" s="11" t="s">
        <v>1156</v>
      </c>
      <c r="C571" s="12" t="s">
        <v>1157</v>
      </c>
      <c r="D571" s="14">
        <v>29.739000000000001</v>
      </c>
      <c r="E571" s="14">
        <v>87.93</v>
      </c>
      <c r="F571" s="14">
        <v>295.67</v>
      </c>
      <c r="G571" s="14">
        <v>43.05</v>
      </c>
      <c r="H571" s="14">
        <v>56.94</v>
      </c>
      <c r="I571" s="14">
        <v>114.005</v>
      </c>
      <c r="J571" s="14">
        <v>87.93</v>
      </c>
      <c r="K571" s="14">
        <v>77.12</v>
      </c>
      <c r="L571" s="14">
        <v>43.05</v>
      </c>
      <c r="M571" s="15">
        <v>56.94</v>
      </c>
    </row>
    <row r="572" spans="2:13" x14ac:dyDescent="0.25">
      <c r="B572" s="11" t="s">
        <v>1158</v>
      </c>
      <c r="C572" s="12" t="s">
        <v>1159</v>
      </c>
      <c r="D572" s="14">
        <v>0</v>
      </c>
      <c r="E572" s="14">
        <v>0</v>
      </c>
      <c r="F572" s="14">
        <v>0</v>
      </c>
      <c r="G572" s="14">
        <v>0</v>
      </c>
      <c r="H572" s="14">
        <v>0</v>
      </c>
      <c r="I572" s="14">
        <v>23.231999999999999</v>
      </c>
      <c r="J572" s="14">
        <v>0</v>
      </c>
      <c r="K572" s="14">
        <v>0</v>
      </c>
      <c r="L572" s="14">
        <v>0</v>
      </c>
      <c r="M572" s="15">
        <v>0</v>
      </c>
    </row>
    <row r="573" spans="2:13" x14ac:dyDescent="0.25">
      <c r="B573" s="11" t="s">
        <v>1160</v>
      </c>
      <c r="C573" s="12" t="s">
        <v>1161</v>
      </c>
      <c r="D573" s="14">
        <v>0</v>
      </c>
      <c r="E573" s="14">
        <v>0</v>
      </c>
      <c r="F573" s="14">
        <v>0</v>
      </c>
      <c r="G573" s="14">
        <v>0</v>
      </c>
      <c r="H573" s="14">
        <v>0</v>
      </c>
      <c r="I573" s="14">
        <v>21.803999999999998</v>
      </c>
      <c r="J573" s="14">
        <v>0</v>
      </c>
      <c r="K573" s="14">
        <v>0</v>
      </c>
      <c r="L573" s="14">
        <v>0</v>
      </c>
      <c r="M573" s="15">
        <v>0</v>
      </c>
    </row>
    <row r="574" spans="2:13" x14ac:dyDescent="0.25">
      <c r="B574" s="11" t="s">
        <v>1162</v>
      </c>
      <c r="C574" s="12" t="s">
        <v>253</v>
      </c>
      <c r="D574" s="14">
        <v>3.7839999999999998</v>
      </c>
      <c r="E574" s="14">
        <v>0</v>
      </c>
      <c r="F574" s="14">
        <v>0</v>
      </c>
      <c r="G574" s="14">
        <v>0</v>
      </c>
      <c r="H574" s="14">
        <v>0</v>
      </c>
      <c r="I574" s="14">
        <v>20.812000000000001</v>
      </c>
      <c r="J574" s="14">
        <v>1.72</v>
      </c>
      <c r="K574" s="14">
        <v>8.26</v>
      </c>
      <c r="L574" s="14">
        <v>5.81</v>
      </c>
      <c r="M574" s="15">
        <v>94.18</v>
      </c>
    </row>
    <row r="575" spans="2:13" x14ac:dyDescent="0.25">
      <c r="B575" s="11">
        <v>1140</v>
      </c>
      <c r="C575" s="12" t="s">
        <v>1163</v>
      </c>
      <c r="D575" s="14">
        <v>0</v>
      </c>
      <c r="E575" s="14">
        <v>0</v>
      </c>
      <c r="F575" s="14">
        <v>0</v>
      </c>
      <c r="G575" s="14">
        <v>0</v>
      </c>
      <c r="H575" s="14">
        <v>0</v>
      </c>
      <c r="I575" s="14">
        <v>18.963999999999999</v>
      </c>
      <c r="J575" s="14">
        <v>0</v>
      </c>
      <c r="K575" s="14">
        <v>0</v>
      </c>
      <c r="L575" s="14">
        <v>0</v>
      </c>
      <c r="M575" s="15">
        <v>0</v>
      </c>
    </row>
    <row r="576" spans="2:13" x14ac:dyDescent="0.25">
      <c r="B576" s="11" t="s">
        <v>1164</v>
      </c>
      <c r="C576" s="12" t="s">
        <v>1165</v>
      </c>
      <c r="D576" s="14">
        <v>0</v>
      </c>
      <c r="E576" s="14">
        <v>0</v>
      </c>
      <c r="F576" s="14">
        <v>0</v>
      </c>
      <c r="G576" s="14">
        <v>0</v>
      </c>
      <c r="H576" s="14">
        <v>0</v>
      </c>
      <c r="I576" s="14">
        <v>17.46</v>
      </c>
      <c r="J576" s="14">
        <v>0</v>
      </c>
      <c r="K576" s="14">
        <v>0</v>
      </c>
      <c r="L576" s="14">
        <v>0</v>
      </c>
      <c r="M576" s="15">
        <v>0</v>
      </c>
    </row>
    <row r="577" spans="2:13" x14ac:dyDescent="0.25">
      <c r="B577" s="11" t="s">
        <v>1166</v>
      </c>
      <c r="C577" s="12" t="s">
        <v>1167</v>
      </c>
      <c r="D577" s="14">
        <v>0</v>
      </c>
      <c r="E577" s="14">
        <v>0</v>
      </c>
      <c r="F577" s="14">
        <v>0</v>
      </c>
      <c r="G577" s="14">
        <v>0</v>
      </c>
      <c r="H577" s="14">
        <v>0</v>
      </c>
      <c r="I577" s="14">
        <v>14.375</v>
      </c>
      <c r="J577" s="14">
        <v>0</v>
      </c>
      <c r="K577" s="14">
        <v>0</v>
      </c>
      <c r="L577" s="14">
        <v>0</v>
      </c>
      <c r="M577" s="15">
        <v>0</v>
      </c>
    </row>
    <row r="578" spans="2:13" x14ac:dyDescent="0.25">
      <c r="B578" s="11" t="s">
        <v>1168</v>
      </c>
      <c r="C578" s="12" t="s">
        <v>1169</v>
      </c>
      <c r="D578" s="14">
        <v>0</v>
      </c>
      <c r="E578" s="14">
        <v>0</v>
      </c>
      <c r="F578" s="14">
        <v>0</v>
      </c>
      <c r="G578" s="14">
        <v>0</v>
      </c>
      <c r="H578" s="14">
        <v>0</v>
      </c>
      <c r="I578" s="14">
        <v>14.223000000000001</v>
      </c>
      <c r="J578" s="14">
        <v>0</v>
      </c>
      <c r="K578" s="14">
        <v>0</v>
      </c>
      <c r="L578" s="14">
        <v>0</v>
      </c>
      <c r="M578" s="15">
        <v>0</v>
      </c>
    </row>
    <row r="579" spans="2:13" x14ac:dyDescent="0.25">
      <c r="B579" s="11">
        <v>1095</v>
      </c>
      <c r="C579" s="12" t="s">
        <v>1170</v>
      </c>
      <c r="D579" s="14">
        <v>0</v>
      </c>
      <c r="E579" s="14">
        <v>0</v>
      </c>
      <c r="F579" s="14">
        <v>0</v>
      </c>
      <c r="G579" s="14">
        <v>0</v>
      </c>
      <c r="H579" s="14">
        <v>0</v>
      </c>
      <c r="I579" s="14">
        <v>10.241</v>
      </c>
      <c r="J579" s="14">
        <v>0</v>
      </c>
      <c r="K579" s="14">
        <v>0</v>
      </c>
      <c r="L579" s="14">
        <v>0</v>
      </c>
      <c r="M579" s="15">
        <v>0</v>
      </c>
    </row>
    <row r="580" spans="2:13" x14ac:dyDescent="0.25">
      <c r="B580" s="11" t="s">
        <v>1171</v>
      </c>
      <c r="C580" s="12" t="s">
        <v>1172</v>
      </c>
      <c r="D580" s="14">
        <v>9.9550000000000001</v>
      </c>
      <c r="E580" s="14">
        <v>0</v>
      </c>
      <c r="F580" s="14">
        <v>0</v>
      </c>
      <c r="G580" s="14">
        <v>0</v>
      </c>
      <c r="H580" s="14">
        <v>0</v>
      </c>
      <c r="I580" s="14">
        <v>9.9550000000000001</v>
      </c>
      <c r="J580" s="14">
        <v>0</v>
      </c>
      <c r="K580" s="14">
        <v>0</v>
      </c>
      <c r="L580" s="14">
        <v>0</v>
      </c>
      <c r="M580" s="15">
        <v>0</v>
      </c>
    </row>
    <row r="581" spans="2:13" x14ac:dyDescent="0.25">
      <c r="B581" s="11" t="s">
        <v>1173</v>
      </c>
      <c r="C581" s="12" t="s">
        <v>1174</v>
      </c>
      <c r="D581" s="14">
        <v>5.1719999999999997</v>
      </c>
      <c r="E581" s="14">
        <v>0</v>
      </c>
      <c r="F581" s="14">
        <v>0</v>
      </c>
      <c r="G581" s="14">
        <v>0</v>
      </c>
      <c r="H581" s="14">
        <v>0</v>
      </c>
      <c r="I581" s="14">
        <v>9.9130000000000003</v>
      </c>
      <c r="J581" s="14">
        <v>0</v>
      </c>
      <c r="K581" s="14">
        <v>0</v>
      </c>
      <c r="L581" s="14">
        <v>0</v>
      </c>
      <c r="M581" s="15">
        <v>0</v>
      </c>
    </row>
    <row r="582" spans="2:13" x14ac:dyDescent="0.25">
      <c r="B582" s="11" t="s">
        <v>1175</v>
      </c>
      <c r="C582" s="12" t="s">
        <v>1176</v>
      </c>
      <c r="D582" s="14">
        <v>0</v>
      </c>
      <c r="E582" s="14">
        <v>0</v>
      </c>
      <c r="F582" s="14">
        <v>0</v>
      </c>
      <c r="G582" s="14">
        <v>0</v>
      </c>
      <c r="H582" s="14">
        <v>0</v>
      </c>
      <c r="I582" s="14">
        <v>8.9354999999999993</v>
      </c>
      <c r="J582" s="14">
        <v>3.45</v>
      </c>
      <c r="K582" s="14">
        <v>38.61</v>
      </c>
      <c r="L582" s="14">
        <v>92.75</v>
      </c>
      <c r="M582" s="15">
        <v>7.24</v>
      </c>
    </row>
    <row r="583" spans="2:13" x14ac:dyDescent="0.25">
      <c r="B583" s="11" t="s">
        <v>1177</v>
      </c>
      <c r="C583" s="12" t="s">
        <v>1178</v>
      </c>
      <c r="D583" s="14">
        <v>0</v>
      </c>
      <c r="E583" s="14">
        <v>223.46</v>
      </c>
      <c r="F583" s="14">
        <v>22346</v>
      </c>
      <c r="G583" s="14">
        <v>44.43</v>
      </c>
      <c r="H583" s="14">
        <v>55.56</v>
      </c>
      <c r="I583" s="14">
        <v>449.85300000000001</v>
      </c>
      <c r="J583" s="14">
        <v>453.89</v>
      </c>
      <c r="K583" s="14">
        <v>100.89</v>
      </c>
      <c r="L583" s="14">
        <v>45.48</v>
      </c>
      <c r="M583" s="15">
        <v>54.51</v>
      </c>
    </row>
    <row r="584" spans="2:13" x14ac:dyDescent="0.25">
      <c r="B584" s="11">
        <v>1176</v>
      </c>
      <c r="C584" s="12" t="s">
        <v>1179</v>
      </c>
      <c r="D584" s="14">
        <v>0</v>
      </c>
      <c r="E584" s="14">
        <v>90.51</v>
      </c>
      <c r="F584" s="14">
        <v>9051</v>
      </c>
      <c r="G584" s="14">
        <v>40.75</v>
      </c>
      <c r="H584" s="14">
        <v>59.24</v>
      </c>
      <c r="I584" s="14">
        <v>300.08</v>
      </c>
      <c r="J584" s="14">
        <v>305.93</v>
      </c>
      <c r="K584" s="14">
        <v>101.94</v>
      </c>
      <c r="L584" s="14">
        <v>49.53</v>
      </c>
      <c r="M584" s="15">
        <v>50.46</v>
      </c>
    </row>
    <row r="585" spans="2:13" x14ac:dyDescent="0.25">
      <c r="B585" s="11" t="s">
        <v>1180</v>
      </c>
      <c r="C585" s="12" t="s">
        <v>1181</v>
      </c>
      <c r="D585" s="14">
        <v>0</v>
      </c>
      <c r="E585" s="14">
        <v>0</v>
      </c>
      <c r="F585" s="14">
        <v>0</v>
      </c>
      <c r="G585" s="14">
        <v>0</v>
      </c>
      <c r="H585" s="14">
        <v>0</v>
      </c>
      <c r="I585" s="14">
        <v>0</v>
      </c>
      <c r="J585" s="14">
        <v>16.38</v>
      </c>
      <c r="K585" s="14">
        <v>1638</v>
      </c>
      <c r="L585" s="14">
        <v>50.97</v>
      </c>
      <c r="M585" s="15">
        <v>49.02</v>
      </c>
    </row>
    <row r="586" spans="2:13" x14ac:dyDescent="0.25">
      <c r="B586" s="11" t="s">
        <v>1182</v>
      </c>
      <c r="C586" s="12" t="s">
        <v>1183</v>
      </c>
      <c r="D586" s="14">
        <v>0</v>
      </c>
      <c r="E586" s="14">
        <v>17.239999999999998</v>
      </c>
      <c r="F586" s="14">
        <v>1724</v>
      </c>
      <c r="G586" s="14">
        <v>185.61</v>
      </c>
      <c r="H586" s="14">
        <v>-85.61</v>
      </c>
      <c r="I586" s="14">
        <v>0</v>
      </c>
      <c r="J586" s="14">
        <v>17.239999999999998</v>
      </c>
      <c r="K586" s="14">
        <v>1724</v>
      </c>
      <c r="L586" s="14">
        <v>185.61</v>
      </c>
      <c r="M586" s="15">
        <v>-85.61</v>
      </c>
    </row>
    <row r="587" spans="2:13" x14ac:dyDescent="0.25">
      <c r="B587" s="11">
        <v>1177</v>
      </c>
      <c r="C587" s="12" t="s">
        <v>1184</v>
      </c>
      <c r="D587" s="14">
        <v>0</v>
      </c>
      <c r="E587" s="14">
        <v>27.59</v>
      </c>
      <c r="F587" s="14">
        <v>2759</v>
      </c>
      <c r="G587" s="14">
        <v>40.840000000000003</v>
      </c>
      <c r="H587" s="14">
        <v>59.15</v>
      </c>
      <c r="I587" s="14">
        <v>34.695500000000003</v>
      </c>
      <c r="J587" s="14">
        <v>55.18</v>
      </c>
      <c r="K587" s="14">
        <v>159.04</v>
      </c>
      <c r="L587" s="14">
        <v>40.840000000000003</v>
      </c>
      <c r="M587" s="15">
        <v>59.15</v>
      </c>
    </row>
    <row r="588" spans="2:13" x14ac:dyDescent="0.25">
      <c r="B588" s="11" t="s">
        <v>1185</v>
      </c>
      <c r="C588" s="12" t="s">
        <v>1186</v>
      </c>
      <c r="D588" s="14">
        <v>0</v>
      </c>
      <c r="E588" s="14">
        <v>0</v>
      </c>
      <c r="F588" s="14">
        <v>0</v>
      </c>
      <c r="G588" s="14">
        <v>0</v>
      </c>
      <c r="H588" s="14">
        <v>0</v>
      </c>
      <c r="I588" s="14">
        <v>0</v>
      </c>
      <c r="J588" s="14">
        <v>20.69</v>
      </c>
      <c r="K588" s="14">
        <v>2069</v>
      </c>
      <c r="L588" s="14">
        <v>47.07</v>
      </c>
      <c r="M588" s="15">
        <v>52.92</v>
      </c>
    </row>
    <row r="589" spans="2:13" x14ac:dyDescent="0.25">
      <c r="B589" s="11" t="s">
        <v>1187</v>
      </c>
      <c r="C589" s="12" t="s">
        <v>1188</v>
      </c>
      <c r="D589" s="14">
        <v>0</v>
      </c>
      <c r="E589" s="14">
        <v>0</v>
      </c>
      <c r="F589" s="14">
        <v>0</v>
      </c>
      <c r="G589" s="14">
        <v>0</v>
      </c>
      <c r="H589" s="14">
        <v>0</v>
      </c>
      <c r="I589" s="14">
        <v>0</v>
      </c>
      <c r="J589" s="14">
        <v>21.12</v>
      </c>
      <c r="K589" s="14">
        <v>2112</v>
      </c>
      <c r="L589" s="14">
        <v>49.66</v>
      </c>
      <c r="M589" s="15">
        <v>50.33</v>
      </c>
    </row>
    <row r="590" spans="2:13" x14ac:dyDescent="0.25">
      <c r="B590" s="11" t="s">
        <v>1189</v>
      </c>
      <c r="C590" s="12" t="s">
        <v>1190</v>
      </c>
      <c r="D590" s="14">
        <v>0</v>
      </c>
      <c r="E590" s="14">
        <v>16.899999999999999</v>
      </c>
      <c r="F590" s="14">
        <v>1690</v>
      </c>
      <c r="G590" s="14">
        <v>71.709999999999994</v>
      </c>
      <c r="H590" s="14">
        <v>28.28</v>
      </c>
      <c r="I590" s="14">
        <v>0</v>
      </c>
      <c r="J590" s="14">
        <v>25.35</v>
      </c>
      <c r="K590" s="14">
        <v>2535</v>
      </c>
      <c r="L590" s="14">
        <v>71.709999999999994</v>
      </c>
      <c r="M590" s="15">
        <v>28.28</v>
      </c>
    </row>
    <row r="591" spans="2:13" x14ac:dyDescent="0.25">
      <c r="B591" s="11" t="s">
        <v>1191</v>
      </c>
      <c r="C591" s="12" t="s">
        <v>684</v>
      </c>
      <c r="D591" s="14">
        <v>0</v>
      </c>
      <c r="E591" s="14">
        <v>68.959999999999994</v>
      </c>
      <c r="F591" s="14">
        <v>6896</v>
      </c>
      <c r="G591" s="14">
        <v>116.09</v>
      </c>
      <c r="H591" s="14">
        <v>-16.09</v>
      </c>
      <c r="I591" s="14">
        <v>42.195999999999998</v>
      </c>
      <c r="J591" s="14">
        <v>68.959999999999994</v>
      </c>
      <c r="K591" s="14">
        <v>163.41999999999999</v>
      </c>
      <c r="L591" s="14">
        <v>116.09</v>
      </c>
      <c r="M591" s="15">
        <v>-16.09</v>
      </c>
    </row>
    <row r="592" spans="2:13" x14ac:dyDescent="0.25">
      <c r="B592" s="11" t="s">
        <v>1192</v>
      </c>
      <c r="C592" s="12" t="s">
        <v>1193</v>
      </c>
      <c r="D592" s="14">
        <v>0</v>
      </c>
      <c r="E592" s="14">
        <v>35</v>
      </c>
      <c r="F592" s="14">
        <v>3500</v>
      </c>
      <c r="G592" s="14">
        <v>48.82</v>
      </c>
      <c r="H592" s="14">
        <v>51.17</v>
      </c>
      <c r="I592" s="14">
        <v>82.5</v>
      </c>
      <c r="J592" s="14">
        <v>114.06</v>
      </c>
      <c r="K592" s="14">
        <v>138.25</v>
      </c>
      <c r="L592" s="14">
        <v>47.53</v>
      </c>
      <c r="M592" s="15">
        <v>52.46</v>
      </c>
    </row>
    <row r="593" spans="2:13" x14ac:dyDescent="0.25">
      <c r="B593" s="11" t="s">
        <v>1194</v>
      </c>
      <c r="C593" s="12" t="s">
        <v>1195</v>
      </c>
      <c r="D593" s="14">
        <v>0</v>
      </c>
      <c r="E593" s="14">
        <v>0</v>
      </c>
      <c r="F593" s="14">
        <v>0</v>
      </c>
      <c r="G593" s="14">
        <v>0</v>
      </c>
      <c r="H593" s="14">
        <v>0</v>
      </c>
      <c r="I593" s="14">
        <v>0</v>
      </c>
      <c r="J593" s="14">
        <v>36.21</v>
      </c>
      <c r="K593" s="14">
        <v>3621</v>
      </c>
      <c r="L593" s="14">
        <v>65.75</v>
      </c>
      <c r="M593" s="15">
        <v>34.24</v>
      </c>
    </row>
    <row r="594" spans="2:13" x14ac:dyDescent="0.25">
      <c r="B594" s="11" t="s">
        <v>1196</v>
      </c>
      <c r="C594" s="12" t="s">
        <v>1197</v>
      </c>
      <c r="D594" s="14">
        <v>0</v>
      </c>
      <c r="E594" s="14">
        <v>10.35</v>
      </c>
      <c r="F594" s="14">
        <v>1035</v>
      </c>
      <c r="G594" s="14">
        <v>40.19</v>
      </c>
      <c r="H594" s="14">
        <v>59.8</v>
      </c>
      <c r="I594" s="14">
        <v>0</v>
      </c>
      <c r="J594" s="14">
        <v>41.4</v>
      </c>
      <c r="K594" s="14">
        <v>4140</v>
      </c>
      <c r="L594" s="14">
        <v>40.19</v>
      </c>
      <c r="M594" s="15">
        <v>59.8</v>
      </c>
    </row>
    <row r="595" spans="2:13" x14ac:dyDescent="0.25">
      <c r="B595" s="11">
        <v>1057</v>
      </c>
      <c r="C595" s="12" t="s">
        <v>1198</v>
      </c>
      <c r="D595" s="14">
        <v>0</v>
      </c>
      <c r="E595" s="14">
        <v>0</v>
      </c>
      <c r="F595" s="14">
        <v>0</v>
      </c>
      <c r="G595" s="14">
        <v>0</v>
      </c>
      <c r="H595" s="14">
        <v>0</v>
      </c>
      <c r="I595" s="14">
        <v>0</v>
      </c>
      <c r="J595" s="14">
        <v>43.1</v>
      </c>
      <c r="K595" s="14">
        <v>4310</v>
      </c>
      <c r="L595" s="14">
        <v>53.03</v>
      </c>
      <c r="M595" s="15">
        <v>46.96</v>
      </c>
    </row>
    <row r="596" spans="2:13" x14ac:dyDescent="0.25">
      <c r="B596" s="11" t="s">
        <v>1199</v>
      </c>
      <c r="C596" s="12" t="s">
        <v>1200</v>
      </c>
      <c r="D596" s="14">
        <v>0</v>
      </c>
      <c r="E596" s="14">
        <v>0</v>
      </c>
      <c r="F596" s="14">
        <v>0</v>
      </c>
      <c r="G596" s="14">
        <v>0</v>
      </c>
      <c r="H596" s="14">
        <v>0</v>
      </c>
      <c r="I596" s="14">
        <v>0</v>
      </c>
      <c r="J596" s="14">
        <v>46.55</v>
      </c>
      <c r="K596" s="14">
        <v>4655</v>
      </c>
      <c r="L596" s="14">
        <v>46.7</v>
      </c>
      <c r="M596" s="15">
        <v>53.29</v>
      </c>
    </row>
    <row r="597" spans="2:13" x14ac:dyDescent="0.25">
      <c r="B597" s="11" t="s">
        <v>1201</v>
      </c>
      <c r="C597" s="12" t="s">
        <v>1202</v>
      </c>
      <c r="D597" s="14">
        <v>0</v>
      </c>
      <c r="E597" s="14">
        <v>53.45</v>
      </c>
      <c r="F597" s="14">
        <v>5345</v>
      </c>
      <c r="G597" s="14">
        <v>37.26</v>
      </c>
      <c r="H597" s="14">
        <v>62.73</v>
      </c>
      <c r="I597" s="14">
        <v>0</v>
      </c>
      <c r="J597" s="14">
        <v>53.45</v>
      </c>
      <c r="K597" s="14">
        <v>5345</v>
      </c>
      <c r="L597" s="14">
        <v>37.26</v>
      </c>
      <c r="M597" s="15">
        <v>62.73</v>
      </c>
    </row>
    <row r="598" spans="2:13" x14ac:dyDescent="0.25">
      <c r="B598" s="11" t="s">
        <v>1203</v>
      </c>
      <c r="C598" s="12" t="s">
        <v>1204</v>
      </c>
      <c r="D598" s="14">
        <v>0</v>
      </c>
      <c r="E598" s="14">
        <v>0</v>
      </c>
      <c r="F598" s="14">
        <v>0</v>
      </c>
      <c r="G598" s="14">
        <v>0</v>
      </c>
      <c r="H598" s="14">
        <v>0</v>
      </c>
      <c r="I598" s="14">
        <v>0</v>
      </c>
      <c r="J598" s="14">
        <v>53.45</v>
      </c>
      <c r="K598" s="14">
        <v>5345</v>
      </c>
      <c r="L598" s="14">
        <v>32.46</v>
      </c>
      <c r="M598" s="15">
        <v>67.53</v>
      </c>
    </row>
    <row r="599" spans="2:13" x14ac:dyDescent="0.25">
      <c r="B599" s="11">
        <v>1193</v>
      </c>
      <c r="C599" s="12" t="s">
        <v>1205</v>
      </c>
      <c r="D599" s="14">
        <v>24.135999999999999</v>
      </c>
      <c r="E599" s="14">
        <v>100.01</v>
      </c>
      <c r="F599" s="14">
        <v>414.36</v>
      </c>
      <c r="G599" s="14">
        <v>38.11</v>
      </c>
      <c r="H599" s="14">
        <v>61.88</v>
      </c>
      <c r="I599" s="14">
        <v>266.59100000000001</v>
      </c>
      <c r="J599" s="14">
        <v>320.36</v>
      </c>
      <c r="K599" s="14">
        <v>120.16</v>
      </c>
      <c r="L599" s="14">
        <v>42.27</v>
      </c>
      <c r="M599" s="15">
        <v>57.72</v>
      </c>
    </row>
    <row r="600" spans="2:13" x14ac:dyDescent="0.25">
      <c r="B600" s="11" t="s">
        <v>1206</v>
      </c>
      <c r="C600" s="12" t="s">
        <v>1207</v>
      </c>
      <c r="D600" s="14">
        <v>0</v>
      </c>
      <c r="E600" s="14">
        <v>0</v>
      </c>
      <c r="F600" s="14">
        <v>0</v>
      </c>
      <c r="G600" s="14">
        <v>0</v>
      </c>
      <c r="H600" s="14">
        <v>0</v>
      </c>
      <c r="I600" s="14">
        <v>0</v>
      </c>
      <c r="J600" s="14">
        <v>59.91</v>
      </c>
      <c r="K600" s="14">
        <v>5991</v>
      </c>
      <c r="L600" s="14">
        <v>85.62</v>
      </c>
      <c r="M600" s="15">
        <v>14.37</v>
      </c>
    </row>
    <row r="601" spans="2:13" x14ac:dyDescent="0.25">
      <c r="B601" s="11" t="s">
        <v>1208</v>
      </c>
      <c r="C601" s="12" t="s">
        <v>1209</v>
      </c>
      <c r="D601" s="14">
        <v>0</v>
      </c>
      <c r="E601" s="14">
        <v>0</v>
      </c>
      <c r="F601" s="14">
        <v>0</v>
      </c>
      <c r="G601" s="14">
        <v>0</v>
      </c>
      <c r="H601" s="14">
        <v>0</v>
      </c>
      <c r="I601" s="14">
        <v>0</v>
      </c>
      <c r="J601" s="14">
        <v>59.91</v>
      </c>
      <c r="K601" s="14">
        <v>5991</v>
      </c>
      <c r="L601" s="14">
        <v>85.01</v>
      </c>
      <c r="M601" s="15">
        <v>14.98</v>
      </c>
    </row>
    <row r="602" spans="2:13" x14ac:dyDescent="0.25">
      <c r="B602" s="11" t="s">
        <v>1210</v>
      </c>
      <c r="C602" s="12" t="s">
        <v>1211</v>
      </c>
      <c r="D602" s="14">
        <v>0</v>
      </c>
      <c r="E602" s="14">
        <v>70.69</v>
      </c>
      <c r="F602" s="14">
        <v>7069</v>
      </c>
      <c r="G602" s="14">
        <v>84.11</v>
      </c>
      <c r="H602" s="14">
        <v>15.88</v>
      </c>
      <c r="I602" s="14">
        <v>75.394000000000005</v>
      </c>
      <c r="J602" s="14">
        <v>141.38</v>
      </c>
      <c r="K602" s="14">
        <v>187.52</v>
      </c>
      <c r="L602" s="14">
        <v>84.11</v>
      </c>
      <c r="M602" s="15">
        <v>15.88</v>
      </c>
    </row>
    <row r="603" spans="2:13" x14ac:dyDescent="0.25">
      <c r="B603" s="11">
        <v>1089</v>
      </c>
      <c r="C603" s="12" t="s">
        <v>1212</v>
      </c>
      <c r="D603" s="14">
        <v>0</v>
      </c>
      <c r="E603" s="14">
        <v>0</v>
      </c>
      <c r="F603" s="14">
        <v>0</v>
      </c>
      <c r="G603" s="14">
        <v>0</v>
      </c>
      <c r="H603" s="14">
        <v>0</v>
      </c>
      <c r="I603" s="14">
        <v>0</v>
      </c>
      <c r="J603" s="14">
        <v>67.239999999999995</v>
      </c>
      <c r="K603" s="14">
        <v>6724</v>
      </c>
      <c r="L603" s="14">
        <v>41.93</v>
      </c>
      <c r="M603" s="15">
        <v>58.06</v>
      </c>
    </row>
    <row r="604" spans="2:13" x14ac:dyDescent="0.25">
      <c r="B604" s="11">
        <v>1152</v>
      </c>
      <c r="C604" s="12" t="s">
        <v>1213</v>
      </c>
      <c r="D604" s="14">
        <v>14.8695</v>
      </c>
      <c r="E604" s="14">
        <v>42.23</v>
      </c>
      <c r="F604" s="14">
        <v>284</v>
      </c>
      <c r="G604" s="14">
        <v>48.87</v>
      </c>
      <c r="H604" s="14">
        <v>51.12</v>
      </c>
      <c r="I604" s="14">
        <v>72.408000000000001</v>
      </c>
      <c r="J604" s="14">
        <v>147.9</v>
      </c>
      <c r="K604" s="14">
        <v>204.25</v>
      </c>
      <c r="L604" s="14">
        <v>48.1</v>
      </c>
      <c r="M604" s="15">
        <v>51.89</v>
      </c>
    </row>
    <row r="605" spans="2:13" x14ac:dyDescent="0.25">
      <c r="B605" s="11" t="s">
        <v>1214</v>
      </c>
      <c r="C605" s="12" t="s">
        <v>1215</v>
      </c>
      <c r="D605" s="14">
        <v>0</v>
      </c>
      <c r="E605" s="14">
        <v>36.21</v>
      </c>
      <c r="F605" s="14">
        <v>3621</v>
      </c>
      <c r="G605" s="14">
        <v>84.81</v>
      </c>
      <c r="H605" s="14">
        <v>15.18</v>
      </c>
      <c r="I605" s="14">
        <v>45.518000000000001</v>
      </c>
      <c r="J605" s="14">
        <v>126.13</v>
      </c>
      <c r="K605" s="14">
        <v>277.08999999999997</v>
      </c>
      <c r="L605" s="14">
        <v>74.459999999999994</v>
      </c>
      <c r="M605" s="15">
        <v>25.53</v>
      </c>
    </row>
    <row r="606" spans="2:13" x14ac:dyDescent="0.25">
      <c r="B606" s="11" t="s">
        <v>1216</v>
      </c>
      <c r="C606" s="12" t="s">
        <v>1217</v>
      </c>
      <c r="D606" s="14">
        <v>0</v>
      </c>
      <c r="E606" s="14">
        <v>44.82</v>
      </c>
      <c r="F606" s="14">
        <v>4482</v>
      </c>
      <c r="G606" s="14">
        <v>45.18</v>
      </c>
      <c r="H606" s="14">
        <v>54.81</v>
      </c>
      <c r="I606" s="14">
        <v>0</v>
      </c>
      <c r="J606" s="14">
        <v>84.48</v>
      </c>
      <c r="K606" s="14">
        <v>8448</v>
      </c>
      <c r="L606" s="14">
        <v>55.65</v>
      </c>
      <c r="M606" s="15">
        <v>44.34</v>
      </c>
    </row>
    <row r="607" spans="2:13" x14ac:dyDescent="0.25">
      <c r="B607" s="11" t="s">
        <v>1218</v>
      </c>
      <c r="C607" s="12" t="s">
        <v>1219</v>
      </c>
      <c r="D607" s="14">
        <v>0</v>
      </c>
      <c r="E607" s="14">
        <v>20.69</v>
      </c>
      <c r="F607" s="14">
        <v>2069</v>
      </c>
      <c r="G607" s="14">
        <v>42.09</v>
      </c>
      <c r="H607" s="14">
        <v>57.9</v>
      </c>
      <c r="I607" s="14">
        <v>0</v>
      </c>
      <c r="J607" s="14">
        <v>89.66</v>
      </c>
      <c r="K607" s="14">
        <v>8966</v>
      </c>
      <c r="L607" s="14">
        <v>42.98</v>
      </c>
      <c r="M607" s="15">
        <v>57.01</v>
      </c>
    </row>
    <row r="608" spans="2:13" x14ac:dyDescent="0.25">
      <c r="B608" s="11">
        <v>1149</v>
      </c>
      <c r="C608" s="12" t="s">
        <v>1220</v>
      </c>
      <c r="D608" s="14">
        <v>23.231999999999999</v>
      </c>
      <c r="E608" s="14">
        <v>169.85</v>
      </c>
      <c r="F608" s="14">
        <v>731.1</v>
      </c>
      <c r="G608" s="14">
        <v>31.85</v>
      </c>
      <c r="H608" s="14">
        <v>68.14</v>
      </c>
      <c r="I608" s="14">
        <v>348.62849999999997</v>
      </c>
      <c r="J608" s="14">
        <v>441.44</v>
      </c>
      <c r="K608" s="14">
        <v>126.62</v>
      </c>
      <c r="L608" s="14">
        <v>39.51</v>
      </c>
      <c r="M608" s="15">
        <v>60.48</v>
      </c>
    </row>
    <row r="609" spans="2:13" x14ac:dyDescent="0.25">
      <c r="B609" s="11" t="s">
        <v>1221</v>
      </c>
      <c r="C609" s="12" t="s">
        <v>1222</v>
      </c>
      <c r="D609" s="14">
        <v>0</v>
      </c>
      <c r="E609" s="14">
        <v>0</v>
      </c>
      <c r="F609" s="14">
        <v>0</v>
      </c>
      <c r="G609" s="14">
        <v>0</v>
      </c>
      <c r="H609" s="14">
        <v>0</v>
      </c>
      <c r="I609" s="14">
        <v>0</v>
      </c>
      <c r="J609" s="14">
        <v>107.33</v>
      </c>
      <c r="K609" s="14">
        <v>10733</v>
      </c>
      <c r="L609" s="14">
        <v>78.36</v>
      </c>
      <c r="M609" s="15">
        <v>21.63</v>
      </c>
    </row>
    <row r="610" spans="2:13" x14ac:dyDescent="0.25">
      <c r="B610" s="11" t="s">
        <v>1223</v>
      </c>
      <c r="C610" s="12" t="s">
        <v>1224</v>
      </c>
      <c r="D610" s="14">
        <v>0</v>
      </c>
      <c r="E610" s="14">
        <v>98.28</v>
      </c>
      <c r="F610" s="14">
        <v>9828</v>
      </c>
      <c r="G610" s="14">
        <v>51.75</v>
      </c>
      <c r="H610" s="14">
        <v>48.24</v>
      </c>
      <c r="I610" s="14">
        <v>65.52</v>
      </c>
      <c r="J610" s="14">
        <v>196.56</v>
      </c>
      <c r="K610" s="14">
        <v>300</v>
      </c>
      <c r="L610" s="14">
        <v>51.75</v>
      </c>
      <c r="M610" s="15">
        <v>48.24</v>
      </c>
    </row>
    <row r="611" spans="2:13" x14ac:dyDescent="0.25">
      <c r="B611" s="11">
        <v>1002</v>
      </c>
      <c r="C611" s="12" t="s">
        <v>1225</v>
      </c>
      <c r="D611" s="14">
        <v>157.41</v>
      </c>
      <c r="E611" s="14">
        <v>50</v>
      </c>
      <c r="F611" s="14">
        <v>31.76</v>
      </c>
      <c r="G611" s="14">
        <v>44.46</v>
      </c>
      <c r="H611" s="14">
        <v>55.54</v>
      </c>
      <c r="I611" s="14">
        <v>237.71</v>
      </c>
      <c r="J611" s="14">
        <v>370.71</v>
      </c>
      <c r="K611" s="14">
        <v>155.94999999999999</v>
      </c>
      <c r="L611" s="14">
        <v>48.74</v>
      </c>
      <c r="M611" s="15">
        <v>51.25</v>
      </c>
    </row>
    <row r="612" spans="2:13" x14ac:dyDescent="0.25">
      <c r="B612" s="11" t="s">
        <v>1226</v>
      </c>
      <c r="C612" s="12" t="s">
        <v>1227</v>
      </c>
      <c r="D612" s="14">
        <v>0</v>
      </c>
      <c r="E612" s="14">
        <v>62.76</v>
      </c>
      <c r="F612" s="14">
        <v>6276</v>
      </c>
      <c r="G612" s="14">
        <v>46.46</v>
      </c>
      <c r="H612" s="14">
        <v>53.53</v>
      </c>
      <c r="I612" s="14">
        <v>0</v>
      </c>
      <c r="J612" s="14">
        <v>141.21</v>
      </c>
      <c r="K612" s="14">
        <v>14121</v>
      </c>
      <c r="L612" s="14">
        <v>46.46</v>
      </c>
      <c r="M612" s="15">
        <v>53.53</v>
      </c>
    </row>
    <row r="613" spans="2:13" x14ac:dyDescent="0.25">
      <c r="B613" s="11" t="s">
        <v>1228</v>
      </c>
      <c r="C613" s="12" t="s">
        <v>1229</v>
      </c>
      <c r="D613" s="14">
        <v>0</v>
      </c>
      <c r="E613" s="14">
        <v>142.24</v>
      </c>
      <c r="F613" s="14">
        <v>14224</v>
      </c>
      <c r="G613" s="14">
        <v>90.05</v>
      </c>
      <c r="H613" s="14">
        <v>9.94</v>
      </c>
      <c r="I613" s="14">
        <v>0</v>
      </c>
      <c r="J613" s="14">
        <v>142.24</v>
      </c>
      <c r="K613" s="14">
        <v>14224</v>
      </c>
      <c r="L613" s="14">
        <v>90.05</v>
      </c>
      <c r="M613" s="15">
        <v>9.94</v>
      </c>
    </row>
    <row r="614" spans="2:13" x14ac:dyDescent="0.25">
      <c r="B614" s="11" t="s">
        <v>85</v>
      </c>
      <c r="C614" s="12" t="s">
        <v>1230</v>
      </c>
      <c r="D614" s="14">
        <v>0</v>
      </c>
      <c r="E614" s="14">
        <v>117.26</v>
      </c>
      <c r="F614" s="14">
        <v>11726</v>
      </c>
      <c r="G614" s="14">
        <v>36.880000000000003</v>
      </c>
      <c r="H614" s="14">
        <v>63.11</v>
      </c>
      <c r="I614" s="14">
        <v>0</v>
      </c>
      <c r="J614" s="14">
        <v>147.43</v>
      </c>
      <c r="K614" s="14">
        <v>14743</v>
      </c>
      <c r="L614" s="14">
        <v>35.200000000000003</v>
      </c>
      <c r="M614" s="15">
        <v>64.790000000000006</v>
      </c>
    </row>
    <row r="615" spans="2:13" x14ac:dyDescent="0.25">
      <c r="B615" s="11">
        <v>1127</v>
      </c>
      <c r="C615" s="12" t="s">
        <v>1231</v>
      </c>
      <c r="D615" s="14">
        <v>0</v>
      </c>
      <c r="E615" s="14">
        <v>170.17</v>
      </c>
      <c r="F615" s="14">
        <v>17017</v>
      </c>
      <c r="G615" s="14">
        <v>46.78</v>
      </c>
      <c r="H615" s="14">
        <v>53.21</v>
      </c>
      <c r="I615" s="14">
        <v>55.759</v>
      </c>
      <c r="J615" s="14">
        <v>205.77</v>
      </c>
      <c r="K615" s="14">
        <v>369.03</v>
      </c>
      <c r="L615" s="14">
        <v>46.79</v>
      </c>
      <c r="M615" s="15">
        <v>53.2</v>
      </c>
    </row>
    <row r="616" spans="2:13" x14ac:dyDescent="0.25">
      <c r="B616" s="11">
        <v>1151</v>
      </c>
      <c r="C616" s="12" t="s">
        <v>1232</v>
      </c>
      <c r="D616" s="14">
        <v>0</v>
      </c>
      <c r="E616" s="14">
        <v>75.86</v>
      </c>
      <c r="F616" s="14">
        <v>7586</v>
      </c>
      <c r="G616" s="14">
        <v>65.180000000000007</v>
      </c>
      <c r="H616" s="14">
        <v>34.81</v>
      </c>
      <c r="I616" s="14">
        <v>0</v>
      </c>
      <c r="J616" s="14">
        <v>151.72</v>
      </c>
      <c r="K616" s="14">
        <v>15172</v>
      </c>
      <c r="L616" s="14">
        <v>65.180000000000007</v>
      </c>
      <c r="M616" s="15">
        <v>34.81</v>
      </c>
    </row>
    <row r="617" spans="2:13" x14ac:dyDescent="0.25">
      <c r="B617" s="11" t="s">
        <v>1233</v>
      </c>
      <c r="C617" s="12" t="s">
        <v>1234</v>
      </c>
      <c r="D617" s="14">
        <v>0</v>
      </c>
      <c r="E617" s="14">
        <v>40.520000000000003</v>
      </c>
      <c r="F617" s="14">
        <v>4052</v>
      </c>
      <c r="G617" s="14">
        <v>44.24</v>
      </c>
      <c r="H617" s="14">
        <v>55.75</v>
      </c>
      <c r="I617" s="14">
        <v>0</v>
      </c>
      <c r="J617" s="14">
        <v>162.08000000000001</v>
      </c>
      <c r="K617" s="14">
        <v>16208</v>
      </c>
      <c r="L617" s="14">
        <v>44.24</v>
      </c>
      <c r="M617" s="15">
        <v>55.75</v>
      </c>
    </row>
    <row r="618" spans="2:13" x14ac:dyDescent="0.25">
      <c r="B618" s="11" t="s">
        <v>1235</v>
      </c>
      <c r="C618" s="12" t="s">
        <v>1236</v>
      </c>
      <c r="D618" s="14">
        <v>0</v>
      </c>
      <c r="E618" s="14">
        <v>164.66</v>
      </c>
      <c r="F618" s="14">
        <v>16466</v>
      </c>
      <c r="G618" s="14">
        <v>44.67</v>
      </c>
      <c r="H618" s="14">
        <v>55.32</v>
      </c>
      <c r="I618" s="14">
        <v>0</v>
      </c>
      <c r="J618" s="14">
        <v>164.66</v>
      </c>
      <c r="K618" s="14">
        <v>16466</v>
      </c>
      <c r="L618" s="14">
        <v>44.67</v>
      </c>
      <c r="M618" s="15">
        <v>55.32</v>
      </c>
    </row>
    <row r="619" spans="2:13" x14ac:dyDescent="0.25">
      <c r="B619" s="11" t="s">
        <v>1237</v>
      </c>
      <c r="C619" s="12" t="s">
        <v>1238</v>
      </c>
      <c r="D619" s="14">
        <v>0</v>
      </c>
      <c r="E619" s="14">
        <v>142.22999999999999</v>
      </c>
      <c r="F619" s="14">
        <v>14223</v>
      </c>
      <c r="G619" s="14">
        <v>44.11</v>
      </c>
      <c r="H619" s="14">
        <v>55.88</v>
      </c>
      <c r="I619" s="14">
        <v>0</v>
      </c>
      <c r="J619" s="14">
        <v>168.09</v>
      </c>
      <c r="K619" s="14">
        <v>16809</v>
      </c>
      <c r="L619" s="14">
        <v>43.57</v>
      </c>
      <c r="M619" s="15">
        <v>56.42</v>
      </c>
    </row>
    <row r="620" spans="2:13" x14ac:dyDescent="0.25">
      <c r="B620" s="11" t="s">
        <v>1239</v>
      </c>
      <c r="C620" s="12" t="s">
        <v>1240</v>
      </c>
      <c r="D620" s="14">
        <v>0</v>
      </c>
      <c r="E620" s="14">
        <v>0</v>
      </c>
      <c r="F620" s="14">
        <v>0</v>
      </c>
      <c r="G620" s="14">
        <v>0</v>
      </c>
      <c r="H620" s="14">
        <v>0</v>
      </c>
      <c r="I620" s="14">
        <v>0</v>
      </c>
      <c r="J620" s="14">
        <v>168.36</v>
      </c>
      <c r="K620" s="14">
        <v>16836</v>
      </c>
      <c r="L620" s="14">
        <v>40.270000000000003</v>
      </c>
      <c r="M620" s="15">
        <v>59.72</v>
      </c>
    </row>
    <row r="621" spans="2:13" x14ac:dyDescent="0.25">
      <c r="B621" s="11">
        <v>1182</v>
      </c>
      <c r="C621" s="12" t="s">
        <v>1241</v>
      </c>
      <c r="D621" s="14">
        <v>0</v>
      </c>
      <c r="E621" s="14">
        <v>213.79</v>
      </c>
      <c r="F621" s="14">
        <v>21379</v>
      </c>
      <c r="G621" s="14">
        <v>55.83</v>
      </c>
      <c r="H621" s="14">
        <v>44.16</v>
      </c>
      <c r="I621" s="14">
        <v>137.42699999999999</v>
      </c>
      <c r="J621" s="14">
        <v>310.33999999999997</v>
      </c>
      <c r="K621" s="14">
        <v>225.82</v>
      </c>
      <c r="L621" s="14">
        <v>55.42</v>
      </c>
      <c r="M621" s="15">
        <v>44.57</v>
      </c>
    </row>
    <row r="622" spans="2:13" x14ac:dyDescent="0.25">
      <c r="B622" s="11" t="s">
        <v>1242</v>
      </c>
      <c r="C622" s="12" t="s">
        <v>1243</v>
      </c>
      <c r="D622" s="14">
        <v>0</v>
      </c>
      <c r="E622" s="14">
        <v>56.9</v>
      </c>
      <c r="F622" s="14">
        <v>5690</v>
      </c>
      <c r="G622" s="14">
        <v>44</v>
      </c>
      <c r="H622" s="14">
        <v>55.99</v>
      </c>
      <c r="I622" s="14">
        <v>0</v>
      </c>
      <c r="J622" s="14">
        <v>185.35</v>
      </c>
      <c r="K622" s="14">
        <v>18535</v>
      </c>
      <c r="L622" s="14">
        <v>40.340000000000003</v>
      </c>
      <c r="M622" s="15">
        <v>59.65</v>
      </c>
    </row>
    <row r="623" spans="2:13" x14ac:dyDescent="0.25">
      <c r="B623" s="11" t="s">
        <v>1244</v>
      </c>
      <c r="C623" s="12" t="s">
        <v>1245</v>
      </c>
      <c r="D623" s="14">
        <v>0</v>
      </c>
      <c r="E623" s="14">
        <v>214.65</v>
      </c>
      <c r="F623" s="14">
        <v>21465</v>
      </c>
      <c r="G623" s="14">
        <v>54.46</v>
      </c>
      <c r="H623" s="14">
        <v>45.53</v>
      </c>
      <c r="I623" s="14">
        <v>0</v>
      </c>
      <c r="J623" s="14">
        <v>214.65</v>
      </c>
      <c r="K623" s="14">
        <v>21465</v>
      </c>
      <c r="L623" s="14">
        <v>54.46</v>
      </c>
      <c r="M623" s="15">
        <v>45.53</v>
      </c>
    </row>
    <row r="624" spans="2:13" x14ac:dyDescent="0.25">
      <c r="B624" s="11" t="s">
        <v>1246</v>
      </c>
      <c r="C624" s="12" t="s">
        <v>1247</v>
      </c>
      <c r="D624" s="14">
        <v>0</v>
      </c>
      <c r="E624" s="14">
        <v>131.88999999999999</v>
      </c>
      <c r="F624" s="14">
        <v>13189</v>
      </c>
      <c r="G624" s="14">
        <v>43.67</v>
      </c>
      <c r="H624" s="14">
        <v>56.32</v>
      </c>
      <c r="I624" s="14">
        <v>47.46</v>
      </c>
      <c r="J624" s="14">
        <v>268.08999999999997</v>
      </c>
      <c r="K624" s="14">
        <v>564.87</v>
      </c>
      <c r="L624" s="14">
        <v>44.52</v>
      </c>
      <c r="M624" s="15">
        <v>55.47</v>
      </c>
    </row>
    <row r="625" spans="2:13" x14ac:dyDescent="0.25">
      <c r="B625" s="11" t="s">
        <v>21</v>
      </c>
      <c r="C625" s="12" t="s">
        <v>1248</v>
      </c>
      <c r="D625" s="14">
        <v>0</v>
      </c>
      <c r="E625" s="14">
        <v>74.14</v>
      </c>
      <c r="F625" s="14">
        <v>7414</v>
      </c>
      <c r="G625" s="14">
        <v>42.05</v>
      </c>
      <c r="H625" s="14">
        <v>57.94</v>
      </c>
      <c r="I625" s="14">
        <v>0</v>
      </c>
      <c r="J625" s="14">
        <v>220.71</v>
      </c>
      <c r="K625" s="14">
        <v>22071</v>
      </c>
      <c r="L625" s="14">
        <v>41.56</v>
      </c>
      <c r="M625" s="15">
        <v>58.43</v>
      </c>
    </row>
    <row r="626" spans="2:13" x14ac:dyDescent="0.25">
      <c r="B626" s="11">
        <v>1206</v>
      </c>
      <c r="C626" s="12" t="s">
        <v>804</v>
      </c>
      <c r="D626" s="14">
        <v>0</v>
      </c>
      <c r="E626" s="14">
        <v>214.64</v>
      </c>
      <c r="F626" s="14">
        <v>21464</v>
      </c>
      <c r="G626" s="14">
        <v>76.16</v>
      </c>
      <c r="H626" s="14">
        <v>23.83</v>
      </c>
      <c r="I626" s="14">
        <v>152.28550000000001</v>
      </c>
      <c r="J626" s="14">
        <v>385.32</v>
      </c>
      <c r="K626" s="14">
        <v>253.02</v>
      </c>
      <c r="L626" s="14">
        <v>73.48</v>
      </c>
      <c r="M626" s="15">
        <v>26.51</v>
      </c>
    </row>
    <row r="627" spans="2:13" x14ac:dyDescent="0.25">
      <c r="B627" s="11" t="s">
        <v>1249</v>
      </c>
      <c r="C627" s="12" t="s">
        <v>1250</v>
      </c>
      <c r="D627" s="14">
        <v>0</v>
      </c>
      <c r="E627" s="14">
        <v>118.88</v>
      </c>
      <c r="F627" s="14">
        <v>11888</v>
      </c>
      <c r="G627" s="14">
        <v>56.74</v>
      </c>
      <c r="H627" s="14">
        <v>43.25</v>
      </c>
      <c r="I627" s="14">
        <v>0</v>
      </c>
      <c r="J627" s="14">
        <v>257.07</v>
      </c>
      <c r="K627" s="14">
        <v>25707</v>
      </c>
      <c r="L627" s="14">
        <v>56.37</v>
      </c>
      <c r="M627" s="15">
        <v>43.62</v>
      </c>
    </row>
    <row r="628" spans="2:13" x14ac:dyDescent="0.25">
      <c r="B628" s="11" t="s">
        <v>1251</v>
      </c>
      <c r="C628" s="12" t="s">
        <v>1252</v>
      </c>
      <c r="D628" s="14">
        <v>0</v>
      </c>
      <c r="E628" s="14">
        <v>0</v>
      </c>
      <c r="F628" s="14">
        <v>0</v>
      </c>
      <c r="G628" s="14">
        <v>0</v>
      </c>
      <c r="H628" s="14">
        <v>0</v>
      </c>
      <c r="I628" s="14">
        <v>0</v>
      </c>
      <c r="J628" s="14">
        <v>258.60000000000002</v>
      </c>
      <c r="K628" s="14">
        <v>25860</v>
      </c>
      <c r="L628" s="14">
        <v>109.74</v>
      </c>
      <c r="M628" s="15">
        <v>-9.74</v>
      </c>
    </row>
    <row r="629" spans="2:13" x14ac:dyDescent="0.25">
      <c r="B629" s="11">
        <v>1170</v>
      </c>
      <c r="C629" s="12" t="s">
        <v>1253</v>
      </c>
      <c r="D629" s="14">
        <v>0</v>
      </c>
      <c r="E629" s="14">
        <v>299.57</v>
      </c>
      <c r="F629" s="14">
        <v>29957</v>
      </c>
      <c r="G629" s="14">
        <v>59.43</v>
      </c>
      <c r="H629" s="14">
        <v>40.56</v>
      </c>
      <c r="I629" s="14">
        <v>0</v>
      </c>
      <c r="J629" s="14">
        <v>299.57</v>
      </c>
      <c r="K629" s="14">
        <v>29957</v>
      </c>
      <c r="L629" s="14">
        <v>59.43</v>
      </c>
      <c r="M629" s="15">
        <v>40.56</v>
      </c>
    </row>
    <row r="630" spans="2:13" x14ac:dyDescent="0.25">
      <c r="B630" s="11">
        <v>1150</v>
      </c>
      <c r="C630" s="12" t="s">
        <v>1254</v>
      </c>
      <c r="D630" s="14">
        <v>0</v>
      </c>
      <c r="E630" s="14">
        <v>0</v>
      </c>
      <c r="F630" s="14">
        <v>0</v>
      </c>
      <c r="G630" s="14">
        <v>0</v>
      </c>
      <c r="H630" s="14">
        <v>0</v>
      </c>
      <c r="I630" s="14">
        <v>0</v>
      </c>
      <c r="J630" s="14">
        <v>303.44</v>
      </c>
      <c r="K630" s="14">
        <v>30344</v>
      </c>
      <c r="L630" s="14">
        <v>65.180000000000007</v>
      </c>
      <c r="M630" s="15">
        <v>34.81</v>
      </c>
    </row>
    <row r="631" spans="2:13" x14ac:dyDescent="0.25">
      <c r="B631" s="11" t="s">
        <v>1255</v>
      </c>
      <c r="C631" s="12" t="s">
        <v>1256</v>
      </c>
      <c r="D631" s="14">
        <v>0</v>
      </c>
      <c r="E631" s="14">
        <v>0</v>
      </c>
      <c r="F631" s="14">
        <v>0</v>
      </c>
      <c r="G631" s="14">
        <v>0</v>
      </c>
      <c r="H631" s="14">
        <v>0</v>
      </c>
      <c r="I631" s="14">
        <v>0</v>
      </c>
      <c r="J631" s="14">
        <v>310.35000000000002</v>
      </c>
      <c r="K631" s="14">
        <v>31035</v>
      </c>
      <c r="L631" s="14">
        <v>100</v>
      </c>
      <c r="M631" s="15">
        <v>0</v>
      </c>
    </row>
    <row r="632" spans="2:13" x14ac:dyDescent="0.25">
      <c r="B632" s="11" t="s">
        <v>1257</v>
      </c>
      <c r="C632" s="12" t="s">
        <v>1258</v>
      </c>
      <c r="D632" s="14">
        <v>0</v>
      </c>
      <c r="E632" s="14">
        <v>144.88</v>
      </c>
      <c r="F632" s="14">
        <v>14488</v>
      </c>
      <c r="G632" s="14">
        <v>35.729999999999997</v>
      </c>
      <c r="H632" s="14">
        <v>64.260000000000005</v>
      </c>
      <c r="I632" s="14">
        <v>0</v>
      </c>
      <c r="J632" s="14">
        <v>321.81</v>
      </c>
      <c r="K632" s="14">
        <v>32181</v>
      </c>
      <c r="L632" s="14">
        <v>36.11</v>
      </c>
      <c r="M632" s="15">
        <v>63.88</v>
      </c>
    </row>
    <row r="633" spans="2:13" x14ac:dyDescent="0.25">
      <c r="B633" s="11">
        <v>1183</v>
      </c>
      <c r="C633" s="12" t="s">
        <v>1259</v>
      </c>
      <c r="D633" s="14">
        <v>0</v>
      </c>
      <c r="E633" s="14">
        <v>0</v>
      </c>
      <c r="F633" s="14">
        <v>0</v>
      </c>
      <c r="G633" s="14">
        <v>0</v>
      </c>
      <c r="H633" s="14">
        <v>0</v>
      </c>
      <c r="I633" s="14">
        <v>66.385000000000005</v>
      </c>
      <c r="J633" s="14">
        <v>396.55</v>
      </c>
      <c r="K633" s="14">
        <v>597.34</v>
      </c>
      <c r="L633" s="14">
        <v>43.56</v>
      </c>
      <c r="M633" s="15">
        <v>56.43</v>
      </c>
    </row>
    <row r="634" spans="2:13" x14ac:dyDescent="0.25">
      <c r="B634" s="11" t="s">
        <v>1260</v>
      </c>
      <c r="C634" s="12" t="s">
        <v>1261</v>
      </c>
      <c r="D634" s="14">
        <v>103.71899999999999</v>
      </c>
      <c r="E634" s="14">
        <v>325.85000000000002</v>
      </c>
      <c r="F634" s="14">
        <v>314.16000000000003</v>
      </c>
      <c r="G634" s="14">
        <v>67.97</v>
      </c>
      <c r="H634" s="14">
        <v>32.020000000000003</v>
      </c>
      <c r="I634" s="14">
        <v>258.85950000000003</v>
      </c>
      <c r="J634" s="14">
        <v>603</v>
      </c>
      <c r="K634" s="14">
        <v>232.94</v>
      </c>
      <c r="L634" s="14">
        <v>67.459999999999994</v>
      </c>
      <c r="M634" s="15">
        <v>32.53</v>
      </c>
    </row>
    <row r="635" spans="2:13" x14ac:dyDescent="0.25">
      <c r="B635" s="11" t="s">
        <v>1262</v>
      </c>
      <c r="C635" s="12" t="s">
        <v>1263</v>
      </c>
      <c r="D635" s="14">
        <v>0</v>
      </c>
      <c r="E635" s="14">
        <v>44.83</v>
      </c>
      <c r="F635" s="14">
        <v>4483</v>
      </c>
      <c r="G635" s="14">
        <v>45.17</v>
      </c>
      <c r="H635" s="14">
        <v>54.82</v>
      </c>
      <c r="I635" s="14">
        <v>0</v>
      </c>
      <c r="J635" s="14">
        <v>358.64</v>
      </c>
      <c r="K635" s="14">
        <v>35864</v>
      </c>
      <c r="L635" s="14">
        <v>45.28</v>
      </c>
      <c r="M635" s="15">
        <v>54.71</v>
      </c>
    </row>
    <row r="636" spans="2:13" x14ac:dyDescent="0.25">
      <c r="B636" s="11" t="s">
        <v>1264</v>
      </c>
      <c r="C636" s="12" t="s">
        <v>1265</v>
      </c>
      <c r="D636" s="14">
        <v>0</v>
      </c>
      <c r="E636" s="14">
        <v>339.73</v>
      </c>
      <c r="F636" s="14">
        <v>33973</v>
      </c>
      <c r="G636" s="14">
        <v>46.33</v>
      </c>
      <c r="H636" s="14">
        <v>53.66</v>
      </c>
      <c r="I636" s="14">
        <v>121.2405</v>
      </c>
      <c r="J636" s="14">
        <v>497.83</v>
      </c>
      <c r="K636" s="14">
        <v>410.61</v>
      </c>
      <c r="L636" s="14">
        <v>46.35</v>
      </c>
      <c r="M636" s="15">
        <v>53.64</v>
      </c>
    </row>
    <row r="637" spans="2:13" x14ac:dyDescent="0.25">
      <c r="B637" s="11" t="s">
        <v>1266</v>
      </c>
      <c r="C637" s="12" t="s">
        <v>1267</v>
      </c>
      <c r="D637" s="14">
        <v>9.4819999999999993</v>
      </c>
      <c r="E637" s="14">
        <v>267.27</v>
      </c>
      <c r="F637" s="14">
        <v>2818.7</v>
      </c>
      <c r="G637" s="14">
        <v>36.93</v>
      </c>
      <c r="H637" s="14">
        <v>63.06</v>
      </c>
      <c r="I637" s="14">
        <v>88.0625</v>
      </c>
      <c r="J637" s="14">
        <v>507.82</v>
      </c>
      <c r="K637" s="14">
        <v>576.65</v>
      </c>
      <c r="L637" s="14">
        <v>37.049999999999997</v>
      </c>
      <c r="M637" s="15">
        <v>62.94</v>
      </c>
    </row>
    <row r="638" spans="2:13" x14ac:dyDescent="0.25">
      <c r="B638" s="11">
        <v>1208</v>
      </c>
      <c r="C638" s="12" t="s">
        <v>1268</v>
      </c>
      <c r="D638" s="14">
        <v>0</v>
      </c>
      <c r="E638" s="14">
        <v>252.85</v>
      </c>
      <c r="F638" s="14">
        <v>25285</v>
      </c>
      <c r="G638" s="14">
        <v>65.27</v>
      </c>
      <c r="H638" s="14">
        <v>34.72</v>
      </c>
      <c r="I638" s="14">
        <v>0</v>
      </c>
      <c r="J638" s="14">
        <v>505.7</v>
      </c>
      <c r="K638" s="14">
        <v>50570</v>
      </c>
      <c r="L638" s="14">
        <v>65.27</v>
      </c>
      <c r="M638" s="15">
        <v>34.72</v>
      </c>
    </row>
    <row r="639" spans="2:13" x14ac:dyDescent="0.25">
      <c r="B639" s="11" t="s">
        <v>1269</v>
      </c>
      <c r="C639" s="12" t="s">
        <v>1270</v>
      </c>
      <c r="D639" s="14">
        <v>0</v>
      </c>
      <c r="E639" s="14">
        <v>326.73</v>
      </c>
      <c r="F639" s="14">
        <v>32673</v>
      </c>
      <c r="G639" s="14">
        <v>72.959999999999994</v>
      </c>
      <c r="H639" s="14">
        <v>27.03</v>
      </c>
      <c r="I639" s="14">
        <v>0</v>
      </c>
      <c r="J639" s="14">
        <v>541.82000000000005</v>
      </c>
      <c r="K639" s="14">
        <v>54182</v>
      </c>
      <c r="L639" s="14">
        <v>73.86</v>
      </c>
      <c r="M639" s="15">
        <v>26.13</v>
      </c>
    </row>
    <row r="640" spans="2:13" x14ac:dyDescent="0.25">
      <c r="B640" s="11" t="s">
        <v>79</v>
      </c>
      <c r="C640" s="12" t="s">
        <v>1271</v>
      </c>
      <c r="D640" s="14">
        <v>0</v>
      </c>
      <c r="E640" s="14">
        <v>256.05</v>
      </c>
      <c r="F640" s="14">
        <v>25605</v>
      </c>
      <c r="G640" s="14">
        <v>95.4</v>
      </c>
      <c r="H640" s="14">
        <v>4.59</v>
      </c>
      <c r="I640" s="14">
        <v>200.1155</v>
      </c>
      <c r="J640" s="14">
        <v>853.5</v>
      </c>
      <c r="K640" s="14">
        <v>426.5</v>
      </c>
      <c r="L640" s="14">
        <v>95.23</v>
      </c>
      <c r="M640" s="15">
        <v>4.76</v>
      </c>
    </row>
    <row r="641" spans="2:13" x14ac:dyDescent="0.25">
      <c r="B641" s="11" t="s">
        <v>1272</v>
      </c>
      <c r="C641" s="12" t="s">
        <v>1273</v>
      </c>
      <c r="D641" s="14">
        <v>0</v>
      </c>
      <c r="E641" s="14">
        <v>314.64</v>
      </c>
      <c r="F641" s="14">
        <v>31464</v>
      </c>
      <c r="G641" s="14">
        <v>49.49</v>
      </c>
      <c r="H641" s="14">
        <v>50.5</v>
      </c>
      <c r="I641" s="14">
        <v>123.94199999999999</v>
      </c>
      <c r="J641" s="14">
        <v>831.84</v>
      </c>
      <c r="K641" s="14">
        <v>671.15</v>
      </c>
      <c r="L641" s="14">
        <v>49.81</v>
      </c>
      <c r="M641" s="15">
        <v>50.18</v>
      </c>
    </row>
    <row r="642" spans="2:13" x14ac:dyDescent="0.25">
      <c r="B642" s="11" t="s">
        <v>101</v>
      </c>
      <c r="C642" s="12" t="s">
        <v>1274</v>
      </c>
      <c r="D642" s="14">
        <v>0</v>
      </c>
      <c r="E642" s="14">
        <v>337.09</v>
      </c>
      <c r="F642" s="14">
        <v>33709</v>
      </c>
      <c r="G642" s="14">
        <v>43.8</v>
      </c>
      <c r="H642" s="14">
        <v>56.19</v>
      </c>
      <c r="I642" s="14">
        <v>0</v>
      </c>
      <c r="J642" s="14">
        <v>834.53</v>
      </c>
      <c r="K642" s="14">
        <v>83453</v>
      </c>
      <c r="L642" s="14">
        <v>43.97</v>
      </c>
      <c r="M642" s="15">
        <v>56.02</v>
      </c>
    </row>
    <row r="643" spans="2:13" x14ac:dyDescent="0.25">
      <c r="B643" s="11" t="s">
        <v>1275</v>
      </c>
      <c r="C643" s="12" t="s">
        <v>1276</v>
      </c>
      <c r="D643" s="14">
        <v>0</v>
      </c>
      <c r="E643" s="14">
        <v>335.37</v>
      </c>
      <c r="F643" s="14">
        <v>33537</v>
      </c>
      <c r="G643" s="14">
        <v>41.77</v>
      </c>
      <c r="H643" s="14">
        <v>58.22</v>
      </c>
      <c r="I643" s="14">
        <v>0</v>
      </c>
      <c r="J643" s="14">
        <v>875.01</v>
      </c>
      <c r="K643" s="14">
        <v>87501</v>
      </c>
      <c r="L643" s="14">
        <v>40.47</v>
      </c>
      <c r="M643" s="15">
        <v>59.52</v>
      </c>
    </row>
    <row r="644" spans="2:13" x14ac:dyDescent="0.25">
      <c r="B644" s="11" t="s">
        <v>1277</v>
      </c>
      <c r="C644" s="12" t="s">
        <v>1278</v>
      </c>
      <c r="D644" s="14">
        <v>0</v>
      </c>
      <c r="E644" s="14">
        <v>795.15</v>
      </c>
      <c r="F644" s="14">
        <v>79515</v>
      </c>
      <c r="G644" s="14">
        <v>66.73</v>
      </c>
      <c r="H644" s="14">
        <v>33.26</v>
      </c>
      <c r="I644" s="14">
        <v>0</v>
      </c>
      <c r="J644" s="14">
        <v>1033.25</v>
      </c>
      <c r="K644" s="14">
        <v>103325</v>
      </c>
      <c r="L644" s="14">
        <v>65.260000000000005</v>
      </c>
      <c r="M644" s="15">
        <v>34.729999999999997</v>
      </c>
    </row>
    <row r="645" spans="2:13" x14ac:dyDescent="0.25">
      <c r="B645" s="11" t="s">
        <v>1279</v>
      </c>
      <c r="C645" s="12" t="s">
        <v>1280</v>
      </c>
      <c r="D645" s="14">
        <v>0</v>
      </c>
      <c r="E645" s="14">
        <v>435.33</v>
      </c>
      <c r="F645" s="14">
        <v>43533</v>
      </c>
      <c r="G645" s="14">
        <v>22.96</v>
      </c>
      <c r="H645" s="14">
        <v>77.03</v>
      </c>
      <c r="I645" s="14">
        <v>0</v>
      </c>
      <c r="J645" s="14">
        <v>1062.07</v>
      </c>
      <c r="K645" s="14">
        <v>106207</v>
      </c>
      <c r="L645" s="14">
        <v>22.59</v>
      </c>
      <c r="M645" s="15">
        <v>77.400000000000006</v>
      </c>
    </row>
    <row r="646" spans="2:13" x14ac:dyDescent="0.25">
      <c r="B646" s="11" t="s">
        <v>1281</v>
      </c>
      <c r="C646" s="12" t="s">
        <v>1282</v>
      </c>
      <c r="D646" s="14">
        <v>0</v>
      </c>
      <c r="E646" s="14">
        <v>552.16999999999996</v>
      </c>
      <c r="F646" s="14">
        <v>55217</v>
      </c>
      <c r="G646" s="14">
        <v>54.23</v>
      </c>
      <c r="H646" s="14">
        <v>45.76</v>
      </c>
      <c r="I646" s="14">
        <v>0</v>
      </c>
      <c r="J646" s="14">
        <v>2489.58</v>
      </c>
      <c r="K646" s="14">
        <v>248958</v>
      </c>
      <c r="L646" s="14">
        <v>52.22</v>
      </c>
      <c r="M646" s="15">
        <v>47.77</v>
      </c>
    </row>
    <row r="647" spans="2:13" x14ac:dyDescent="0.25">
      <c r="B647" s="11">
        <v>1141</v>
      </c>
      <c r="C647" s="12" t="s">
        <v>1283</v>
      </c>
      <c r="D647" s="14">
        <v>245.59700000000001</v>
      </c>
      <c r="E647" s="14">
        <v>5307.76</v>
      </c>
      <c r="F647" s="14">
        <v>2161.16</v>
      </c>
      <c r="G647" s="14">
        <v>51.81</v>
      </c>
      <c r="H647" s="14">
        <v>48.18</v>
      </c>
      <c r="I647" s="14">
        <v>4664.4865</v>
      </c>
      <c r="J647" s="14">
        <v>12236.22</v>
      </c>
      <c r="K647" s="14">
        <v>262.32</v>
      </c>
      <c r="L647" s="14">
        <v>51.52</v>
      </c>
      <c r="M647" s="15">
        <v>48.47</v>
      </c>
    </row>
    <row r="648" spans="2:13" ht="15.75" thickBot="1" x14ac:dyDescent="0.3">
      <c r="B648" s="16"/>
      <c r="C648" s="17" t="s">
        <v>18</v>
      </c>
      <c r="D648" s="19">
        <f>SUM(D6:D647)</f>
        <v>592254.65000000026</v>
      </c>
      <c r="E648" s="19">
        <f>SUM(E6:E647)</f>
        <v>554951.09999999963</v>
      </c>
      <c r="F648" s="19">
        <f>(E648/D648)*100</f>
        <v>93.701434003092984</v>
      </c>
      <c r="G648" s="19"/>
      <c r="H648" s="19"/>
      <c r="I648" s="19">
        <f>SUM(I6:I647)</f>
        <v>9786512.4915000107</v>
      </c>
      <c r="J648" s="19">
        <f>SUM(J6:J647)</f>
        <v>1175555.340000001</v>
      </c>
      <c r="K648" s="19">
        <f>(J648/I648)*100</f>
        <v>12.011994477307613</v>
      </c>
      <c r="L648" s="19"/>
      <c r="M648" s="20"/>
    </row>
  </sheetData>
  <mergeCells count="8">
    <mergeCell ref="B1:M1"/>
    <mergeCell ref="B2:M2"/>
    <mergeCell ref="B3:B5"/>
    <mergeCell ref="C3:C5"/>
    <mergeCell ref="D3:H3"/>
    <mergeCell ref="D4:E4"/>
    <mergeCell ref="I3:M3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 DIARIA</vt:lpstr>
      <vt:lpstr>COMPARATIVO DIARIO</vt:lpstr>
      <vt:lpstr>COMPARATIVO ACUMULADO</vt:lpstr>
      <vt:lpstr>COMPARATIVO TOTAL</vt:lpstr>
      <vt:lpstr>COMPARATIVO POR CLASIFICACION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2023-03-18T02:20:06Z</dcterms:created>
  <dcterms:modified xsi:type="dcterms:W3CDTF">2023-03-18T02:20:41Z</dcterms:modified>
</cp:coreProperties>
</file>