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erha"/>
  <workbookPr/>
  <bookViews>
    <workbookView activeTab="0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737488511" val="1222" rev="124" rev64="64" revOS="4" revMin="124" revMax="0"/>
      <pm:docPrefs xmlns:pm="smNativeData" id="1737488511" fixedDigits="0" showNotice="1" showFrameBounds="1" autoChart="1" recalcOnPrint="1" recalcOnCopy="1" finalRounding="1" compatTextArt="1" tab="567" useDefinedPrintRange="1" printArea="currentSheet"/>
      <pm:compatibility xmlns:pm="smNativeData" id="1737488511" overlapCells="1"/>
      <pm:defCurrency xmlns:pm="smNativeData" id="1737488511"/>
    </ext>
  </extLst>
</workbook>
</file>

<file path=xl/sharedStrings.xml><?xml version="1.0" encoding="utf-8"?>
<sst xmlns="http://schemas.openxmlformats.org/spreadsheetml/2006/main" count="23" uniqueCount="23">
  <si>
    <t>Numbers</t>
  </si>
  <si>
    <t>Values</t>
  </si>
  <si>
    <t>Formula type</t>
  </si>
  <si>
    <t>Formula value</t>
  </si>
  <si>
    <t>(See also worksheet2)</t>
  </si>
  <si>
    <t>value 1</t>
  </si>
  <si>
    <t>Average</t>
  </si>
  <si>
    <t>value 2</t>
  </si>
  <si>
    <t>Ceil</t>
  </si>
  <si>
    <t>value 3</t>
  </si>
  <si>
    <t>Floor</t>
  </si>
  <si>
    <t>value 4</t>
  </si>
  <si>
    <t>Round</t>
  </si>
  <si>
    <t>value 5</t>
  </si>
  <si>
    <t>Max</t>
  </si>
  <si>
    <t>value 6</t>
  </si>
  <si>
    <t>Min</t>
  </si>
  <si>
    <t>value 7</t>
  </si>
  <si>
    <t>Median</t>
  </si>
  <si>
    <t>value 8</t>
  </si>
  <si>
    <t>Sum</t>
  </si>
  <si>
    <t>value 9</t>
  </si>
  <si>
    <t>Vlookup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</si>
</sst>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rial"/>
      <family val="2"/>
      <color rgb="FF000000"/>
      <sz val="10"/>
      <extLst>
        <ext uri="smNativeData">
          <pm:charSpec xmlns:pm="smNativeData" id="173748851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3748851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3748851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737488511" type="1" fgLvl="100" fgClr="00000000" bgLvl="0" bgClr="00000000"/>
          </ext>
        </extLst>
      </patternFill>
    </fill>
    <fill>
      <patternFill patternType="solid">
        <fgColor rgb="FFDEDEDE"/>
        <bgColor rgb="FFFFFFFF"/>
        <extLst>
          <ext uri="smNativeData">
            <pm:shade xmlns:pm="smNativeData" id="1737488511" type="1" fgLvl="13" fgClr="00000000" bgLvl="100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85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851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851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2" borderId="1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37488511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0"/>
  <sheetViews>
    <sheetView tabSelected="1" view="normal" workbookViewId="0">
      <selection activeCell="D2" sqref="D2"/>
    </sheetView>
  </sheetViews>
  <sheetFormatPr baseColWidth="9" defaultColWidth="10.000000" defaultRowHeight="13.45"/>
  <sheetData>
    <row r="1" spans="1:5" s="0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4">
      <c r="A2" s="3" t="n">
        <v>1.14999999999999991</v>
      </c>
      <c r="B2" s="3" t="s">
        <v>5</v>
      </c>
      <c r="C2" s="3" t="s">
        <v>6</v>
      </c>
      <c r="D2" s="3">
        <f>AVERAGE(A2:A10)</f>
        <v>35.7772222222221998</v>
      </c>
    </row>
    <row r="3" spans="1:4">
      <c r="A3" s="3" t="n">
        <v>2.22500000000000009</v>
      </c>
      <c r="B3" s="3" t="s">
        <v>7</v>
      </c>
      <c r="C3" s="3" t="s">
        <v>8</v>
      </c>
      <c r="D3" s="3">
        <f>ROUNDUP(A2,0)</f>
        <v>2</v>
      </c>
    </row>
    <row r="4" spans="1:4">
      <c r="A4" s="3" t="n">
        <v>13.8000000000000007</v>
      </c>
      <c r="B4" s="3" t="s">
        <v>9</v>
      </c>
      <c r="C4" s="3" t="s">
        <v>10</v>
      </c>
      <c r="D4" s="3">
        <f>ROUNDDOWN(A2,0)</f>
        <v>1</v>
      </c>
    </row>
    <row r="5" spans="1:4">
      <c r="A5" s="3" t="n">
        <v>15</v>
      </c>
      <c r="B5" s="3" t="s">
        <v>11</v>
      </c>
      <c r="C5" s="3" t="s">
        <v>12</v>
      </c>
      <c r="D5" s="3">
        <f>ROUND(A3,1)</f>
        <v>2.20000000000000018</v>
      </c>
    </row>
    <row r="6" spans="1:4">
      <c r="A6" s="3" t="n">
        <v>15.0999999999999996</v>
      </c>
      <c r="B6" s="3" t="s">
        <v>13</v>
      </c>
      <c r="C6" s="3" t="s">
        <v>14</v>
      </c>
      <c r="D6" s="3">
        <f>MAX(A2:A10)</f>
        <v>128</v>
      </c>
    </row>
    <row r="7" spans="1:4">
      <c r="A7" s="3" t="n">
        <v>17.2199999999999989</v>
      </c>
      <c r="B7" s="3" t="s">
        <v>15</v>
      </c>
      <c r="C7" s="3" t="s">
        <v>16</v>
      </c>
      <c r="D7" s="3">
        <f>MIN(A2:A10)</f>
        <v>1.14999999999999991</v>
      </c>
    </row>
    <row r="8" spans="1:4">
      <c r="A8" s="3" t="n">
        <v>22</v>
      </c>
      <c r="B8" s="3" t="s">
        <v>17</v>
      </c>
      <c r="C8" s="3" t="s">
        <v>18</v>
      </c>
      <c r="D8" s="3">
        <f>MEDIAN(A2:A10)</f>
        <v>15.0999999999999996</v>
      </c>
    </row>
    <row r="9" spans="1:4">
      <c r="A9" s="3" t="n">
        <v>107.5</v>
      </c>
      <c r="B9" s="3" t="s">
        <v>19</v>
      </c>
      <c r="C9" s="3" t="s">
        <v>20</v>
      </c>
      <c r="D9" s="3">
        <f>SUM(A2:A10)</f>
        <v>321.995000000000005</v>
      </c>
    </row>
    <row r="10" spans="1:4">
      <c r="A10" s="3" t="n">
        <v>128</v>
      </c>
      <c r="B10" s="3" t="s">
        <v>21</v>
      </c>
      <c r="C10" s="3" t="s">
        <v>22</v>
      </c>
      <c r="D10" s="3" t="str">
        <f>VLOOKUP(13.8,A2:B10,2,TRUE)</f>
        <v>value 3</v>
      </c>
    </row>
  </sheetData>
  <printOptions>
    <extLst>
      <ext uri="smNativeData">
        <pm:pageFlags xmlns:pm="smNativeData" id="173748851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8511" l="56" r="56" t="56" b="56" borderId="0" fillId="0" vertical="0"/>
        <pm:footer xmlns:pm="smNativeData" id="1737488511" l="56" r="56" t="56" b="56" borderId="0" fillId="0" vertical="2"/>
        <pm:paperBin xmlns:pm="smNativeData" id="1737488511" Id="0" type="0" value="0"/>
        <pm:paperBin xmlns:pm="smNativeData" id="1737488511" Id="1" type="0" value="0"/>
      </ext>
    </extLst>
  </headerFooter>
  <extLst>
    <ext uri="smNativeData">
      <pm:sheetPrefs xmlns:pm="smNativeData" day="17374885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FormatPr baseColWidth="9" defaultColWidth="10.000000" defaultRowHeight="13.45"/>
  <sheetData>
    <row r="1" spans="1:2">
      <c r="A1" s="1" t="str">
        <f>VLOOKUP(Sheet1!B4,Sheet1!B2:C10,2,TRUE)</f>
        <v>Floor</v>
      </c>
      <c r="B1" s="1">
        <f>MEDIAN(Sheet1!A2:A10)</f>
        <v>15.0999999999999996</v>
      </c>
    </row>
  </sheetData>
  <printOptions>
    <extLst>
      <ext uri="smNativeData">
        <pm:pageFlags xmlns:pm="smNativeData" id="173748851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8511" l="56" r="56" t="56" b="56" borderId="0" fillId="0" vertical="0"/>
        <pm:footer xmlns:pm="smNativeData" id="1737488511" l="56" r="56" t="56" b="56" borderId="0" fillId="0" vertical="2"/>
        <pm:paperBin xmlns:pm="smNativeData" id="1737488511" Id="0" type="0" value="0"/>
        <pm:paperBin xmlns:pm="smNativeData" id="1737488511" Id="1" type="0" value="0"/>
      </ext>
    </extLst>
  </headerFooter>
  <extLst>
    <ext uri="smNativeData">
      <pm:sheetPrefs xmlns:pm="smNativeData" day="17374885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gerha</cp:lastModifiedBy>
  <cp:revision>0</cp:revision>
  <dcterms:created xsi:type="dcterms:W3CDTF">2025-01-21T08:41:25Z</dcterms:created>
  <dcterms:modified xsi:type="dcterms:W3CDTF">2025-01-21T19:41:51Z</dcterms:modified>
</cp:coreProperties>
</file>