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li\Desktop\Repositorios\Arteaga_libreta-de-direcciones\Documentos\"/>
    </mc:Choice>
  </mc:AlternateContent>
  <xr:revisionPtr revIDLastSave="0" documentId="13_ncr:1_{0742988D-76EE-433B-B940-E8237EA5C7E1}" xr6:coauthVersionLast="47" xr6:coauthVersionMax="47" xr10:uidLastSave="{00000000-0000-0000-0000-000000000000}"/>
  <bookViews>
    <workbookView xWindow="-120" yWindow="-120" windowWidth="24240" windowHeight="13020" firstSheet="3" activeTab="6" xr2:uid="{5C91324D-6205-4AF6-A214-4DE2B566EAE9}"/>
  </bookViews>
  <sheets>
    <sheet name="Introduccion PSP" sheetId="7" r:id="rId1"/>
    <sheet name="Estandares de codificacion" sheetId="1" r:id="rId2"/>
    <sheet name="Tabla de equivalencias" sheetId="2" r:id="rId3"/>
    <sheet name="Cuantificacion de código" sheetId="3" r:id="rId4"/>
    <sheet name="Resumen del plan del proyecto" sheetId="4" r:id="rId5"/>
    <sheet name="Registro de tiempo" sheetId="5" r:id="rId6"/>
    <sheet name="Registro de defectos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5" l="1"/>
  <c r="E7" i="5"/>
  <c r="E6" i="5"/>
</calcChain>
</file>

<file path=xl/sharedStrings.xml><?xml version="1.0" encoding="utf-8"?>
<sst xmlns="http://schemas.openxmlformats.org/spreadsheetml/2006/main" count="201" uniqueCount="136">
  <si>
    <t>ESTANDARES DE CODIFICACIÓN</t>
  </si>
  <si>
    <t>Identificadores</t>
  </si>
  <si>
    <t>Todo identificador deberá ser auto descriptivo, si es uno solo deberá ser en
minúscula sí contiene más de un concepto deberá comenzarse con una
letra mayúscula por cada uno</t>
  </si>
  <si>
    <t>Comentarios</t>
  </si>
  <si>
    <t>►Deberá documentarse el código de tal forma que sea inteligible por el lector
►Deberá explicar tanto el propósito como el comportamiento del cádigo
►No comentar cada variable, pues esta deberá ser autodescriptiva
►No se deberán incluir líneas en blanco entre comentarios (ayúdese de viñetas o números en caso necesario)
►La longitud de los comentarios no excederán el ancho de la pantalla 80
caracteres)
►No abuse de los comentarios, solo considere aquellos relevantes
►Cada comentario no deberá iniciar en la línea de una instrucción de código,
sino anterior a ella
►Sl consta de una sola línea lmitense entre las llaves en ese mismo renglón,
en caso contrario delimítese la última llave en un renglón a parte</t>
  </si>
  <si>
    <t>Declaracion de variables</t>
  </si>
  <si>
    <t>Sentencias</t>
  </si>
  <si>
    <t>Definicion de constantes</t>
  </si>
  <si>
    <t>Asignacion</t>
  </si>
  <si>
    <t>Encabezados de modulos</t>
  </si>
  <si>
    <t>Espacios en blanco</t>
  </si>
  <si>
    <t>Sangria</t>
  </si>
  <si>
    <t>Estructuras de control de flujo</t>
  </si>
  <si>
    <t>►Deberá escribirse una línea para cada variable, aún cuando sean del
mismo tipo</t>
  </si>
  <si>
    <t>►No deberán existir sentencias que rebasen el ancho de la pantalla 0
caracteres), en su caso descompónganse en más simples
►No deberá existir más de una sentencia de asignación o entrada/salida
(tead, write) por línea</t>
  </si>
  <si>
    <t>►Deberá escribirse una línea para cada constante</t>
  </si>
  <si>
    <t>►Deberá emplearse una línea por cada asignación</t>
  </si>
  <si>
    <t>►Deberán aparecer en una sola línea el tipo del modulo (procedure o
function) su identificador seguido de su lista de parámetros formales en
caso de que aplicara.</t>
  </si>
  <si>
    <t>►Entre cada bloque de encabezado, variables, módulos y programa principal
deberá separarse con una línea en blanco para mejorar legibildad</t>
  </si>
  <si>
    <t>►Úsese espaciado por cada nivel requerido
►Cada begin y end deberá estar alinea do uno con el otro y deberá asignársele un renglón para cada uno.</t>
  </si>
  <si>
    <r>
      <t xml:space="preserve">►Si es selectiva simple o compuesta incluir en un mismo renglón el </t>
    </r>
    <r>
      <rPr>
        <i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>,
condición y ¿hen, el else deberá aparecer solo en una línea
►Sies selectiva multiple el Case, variable y of deberán escribirse en una
sola línea, así como else en caco de que aplicara
►En caso de la repetitiva del tipo mientras, deberá escribirse VVhile
condición y el do en un mismo renglón, en el de tipo repetir Repeat se
escribirá en un solo renglón, y el until seguido de la condición aparecerán
ambos en un misma renglón. Para el último caso, el for, condición inicial,
to seguida de la condición final y el do todos aparecerán en una misma
línea.</t>
    </r>
  </si>
  <si>
    <t>Tabla de Cuantificacion de Codigo(Equivalencias)</t>
  </si>
  <si>
    <t>Establece los criterios para determinar el número de líneas de código físicas o lógicas en un programa.</t>
  </si>
  <si>
    <t>Int a,b,c;</t>
  </si>
  <si>
    <t xml:space="preserve">a=a+1; b=b+2; </t>
  </si>
  <si>
    <t>Int a;
Int b;
Int c;</t>
  </si>
  <si>
    <t>a=a+1;
b=b+2;</t>
  </si>
  <si>
    <t>3 LDC lógicas</t>
  </si>
  <si>
    <t>1 LDC física</t>
  </si>
  <si>
    <t>2 LDC lógicas</t>
  </si>
  <si>
    <t xml:space="preserve">2 LDC lógicas </t>
  </si>
  <si>
    <t>3 LDC físicas</t>
  </si>
  <si>
    <t>2 LDC físicas</t>
  </si>
  <si>
    <t>Formulario estándar de cuantificación de código.</t>
  </si>
  <si>
    <t>Tipo</t>
  </si>
  <si>
    <t>Incluido</t>
  </si>
  <si>
    <r>
      <rPr>
        <b/>
        <sz val="11"/>
        <color theme="1"/>
        <rFont val="Calibri"/>
        <family val="2"/>
        <scheme val="minor"/>
      </rPr>
      <t>Tipo de conteo</t>
    </r>
    <r>
      <rPr>
        <sz val="11"/>
        <color theme="1"/>
        <rFont val="Calibri"/>
        <family val="2"/>
        <scheme val="minor"/>
      </rPr>
      <t xml:space="preserve">
Fisico/Logico</t>
    </r>
  </si>
  <si>
    <t>Ejecutables</t>
  </si>
  <si>
    <t>Tipo de insctruccion</t>
  </si>
  <si>
    <t>No ejecutables</t>
  </si>
  <si>
    <t>Declaraciones</t>
  </si>
  <si>
    <t>Directivas del compilador</t>
  </si>
  <si>
    <t>Lineas en blanco</t>
  </si>
  <si>
    <t>Delimitadores</t>
  </si>
  <si>
    <t>Begin y end</t>
  </si>
  <si>
    <t>Resumen del plan del proyecto</t>
  </si>
  <si>
    <t>Plan</t>
  </si>
  <si>
    <t>A la fecha</t>
  </si>
  <si>
    <t>Diseño</t>
  </si>
  <si>
    <t>Total</t>
  </si>
  <si>
    <t>Registro de Tiempo</t>
  </si>
  <si>
    <t>Fecha</t>
  </si>
  <si>
    <t>Inicio</t>
  </si>
  <si>
    <t>Fin</t>
  </si>
  <si>
    <t>Tiempos de interrupcion</t>
  </si>
  <si>
    <t>Fase</t>
  </si>
  <si>
    <t>Registro de defectos</t>
  </si>
  <si>
    <t>Nombre</t>
  </si>
  <si>
    <t>Descripcion</t>
  </si>
  <si>
    <t>Fecha:</t>
  </si>
  <si>
    <t>Desarrollador:</t>
  </si>
  <si>
    <t>Documentacion</t>
  </si>
  <si>
    <t>Sintaxis</t>
  </si>
  <si>
    <t>Construccion, Paquetes</t>
  </si>
  <si>
    <t>Interfaz</t>
  </si>
  <si>
    <t>Asignación</t>
  </si>
  <si>
    <t>Chequeo</t>
  </si>
  <si>
    <t>Datos</t>
  </si>
  <si>
    <t>Funcion</t>
  </si>
  <si>
    <t>Sistema</t>
  </si>
  <si>
    <t>Entorno</t>
  </si>
  <si>
    <t>Comentarios, mensajes</t>
  </si>
  <si>
    <t>Ortografia, puntuacion, formato de instrucciones</t>
  </si>
  <si>
    <t>Librerias, control de versión</t>
  </si>
  <si>
    <t>Declaración, nombres duplicados, límites</t>
  </si>
  <si>
    <t>Llamadas a procedimientos y referencias, E/S, formatos de usuario</t>
  </si>
  <si>
    <t>Mensajes de error</t>
  </si>
  <si>
    <t>Estructura</t>
  </si>
  <si>
    <t>Logica, punteros, bucles, recursión</t>
  </si>
  <si>
    <t>Memoria, sistema</t>
  </si>
  <si>
    <t>Diseño, compilación, pruebas y otros problemas que soporta el sistema</t>
  </si>
  <si>
    <t>Tiempo de 
correción</t>
  </si>
  <si>
    <t>Descripcion:</t>
  </si>
  <si>
    <t>Número</t>
  </si>
  <si>
    <t>Defecto corregido (1=SI, 0=NO)</t>
  </si>
  <si>
    <t>• El PSP es un proceso de superación personal diseñado para ayudarnos a controlar, gestionar
y mejorar la forma en que se desarrolla el software a nivel individual
• El PSP es un marco estructurado por formularios, lineamientos y procedimientos para
desarrollando software.
• La PSP fue creada por Watts Humphrey en Ingeniería de Software.
Institute (SEI) y su objetivo era aplicar los principios de CMM al software individual.
desarrollo para mejorar las estimaciones de tiempo, tamaño y calidad.
• El PSP aplica parcialmente 12 de las 18 áreas de proceso clave del CMM</t>
  </si>
  <si>
    <t>Proceso de software personal (PSP)</t>
  </si>
  <si>
    <t>Si/No</t>
  </si>
  <si>
    <t>Número (Consecutivo)</t>
  </si>
  <si>
    <t>Tipo 
(Defecto)</t>
  </si>
  <si>
    <t>Eliminado
 (Fase de PSP)</t>
  </si>
  <si>
    <t>Estudiante:</t>
  </si>
  <si>
    <t>Instructor:</t>
  </si>
  <si>
    <t>Lenguaje:</t>
  </si>
  <si>
    <t>Tiempo en Fase (min.)</t>
  </si>
  <si>
    <t>Planificación</t>
  </si>
  <si>
    <t>Código</t>
  </si>
  <si>
    <t>Compilar</t>
  </si>
  <si>
    <t>Post mortem</t>
  </si>
  <si>
    <t>Prueba</t>
  </si>
  <si>
    <t>Desarrollo total</t>
  </si>
  <si>
    <t>Defectos eliminados</t>
  </si>
  <si>
    <t>Planificacion</t>
  </si>
  <si>
    <t>Codigo</t>
  </si>
  <si>
    <t>Despues del desarrollo</t>
  </si>
  <si>
    <t>A la fecha%</t>
  </si>
  <si>
    <t xml:space="preserve">Total real </t>
  </si>
  <si>
    <t>Estimado (planeado)</t>
  </si>
  <si>
    <t>Real</t>
  </si>
  <si>
    <t>Encontrado
(Fase de PSP)</t>
  </si>
  <si>
    <t>Defectos introducidos (No defectos)</t>
  </si>
  <si>
    <t>NO</t>
  </si>
  <si>
    <t>Total real + actual</t>
  </si>
  <si>
    <t xml:space="preserve">Cuántos fueron </t>
  </si>
  <si>
    <t>Total real (cuántos fueron)+ actual</t>
  </si>
  <si>
    <t>%Total real + actual</t>
  </si>
  <si>
    <t>Total real (cuántos fueron+real)</t>
  </si>
  <si>
    <t>Tiempo delta (Fin-Inicio)-Interrupción)</t>
  </si>
  <si>
    <t>Usa formato 24 horas</t>
  </si>
  <si>
    <t>Encontrado (Introducido/Inyectado)
(Fase de PSP)</t>
  </si>
  <si>
    <t>Eliminado/Removido
 (Fase de PSP)</t>
  </si>
  <si>
    <t>Gerly Daniel Arteaga bernal</t>
  </si>
  <si>
    <t xml:space="preserve">Jose Antonio Vergara Camacho </t>
  </si>
  <si>
    <t>22 de mayo de 2024</t>
  </si>
  <si>
    <t>Java</t>
  </si>
  <si>
    <t>Gerly Daniel Arteaga Bernal</t>
  </si>
  <si>
    <t>diseño</t>
  </si>
  <si>
    <t>interrupcion causada por responder mensajes</t>
  </si>
  <si>
    <t>desarrollo</t>
  </si>
  <si>
    <t>Interrupcion causada por ingerir alimentos</t>
  </si>
  <si>
    <t>20 minutos</t>
  </si>
  <si>
    <t>Error al generar una clase "Lista" cuando no era necesaria</t>
  </si>
  <si>
    <t>Sin comentarios</t>
  </si>
  <si>
    <t>Desarrollo</t>
  </si>
  <si>
    <t xml:space="preserve">15 minutos </t>
  </si>
  <si>
    <t>error en un do while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</si>
</sst>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 Light"/>
      <family val="2"/>
      <scheme val="major"/>
    </font>
    <font>
      <b/>
      <sz val="18"/>
      <color theme="1"/>
      <name val="Calibri Light"/>
      <family val="2"/>
      <scheme val="maj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 vertic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vertical="top" wrapText="1"/>
    </xf>
    <xf numFmtId="0" fontId="0" fillId="0" borderId="9" xfId="0" applyBorder="1" applyAlignment="1">
      <alignment vertical="top"/>
    </xf>
    <xf numFmtId="0" fontId="1" fillId="0" borderId="2" xfId="0" applyFont="1" applyBorder="1"/>
    <xf numFmtId="0" fontId="0" fillId="0" borderId="0" xfId="0" applyAlignment="1">
      <alignment horizontal="right"/>
    </xf>
    <xf numFmtId="0" fontId="0" fillId="0" borderId="0" xfId="0" applyAlignment="1">
      <alignment horizontal="center" vertical="center" wrapText="1"/>
    </xf>
    <xf numFmtId="0" fontId="0" fillId="0" borderId="14" xfId="0" applyBorder="1"/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top"/>
    </xf>
    <xf numFmtId="0" fontId="3" fillId="0" borderId="2" xfId="0" applyFont="1" applyBorder="1" applyAlignment="1">
      <alignment horizontal="center"/>
    </xf>
    <xf numFmtId="0" fontId="6" fillId="0" borderId="2" xfId="0" applyFont="1" applyBorder="1" applyAlignment="1">
      <alignment horizontal="left" vertical="top" wrapText="1"/>
    </xf>
    <xf numFmtId="0" fontId="0" fillId="0" borderId="3" xfId="0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right" vertical="center"/>
    </xf>
    <xf numFmtId="0" fontId="0" fillId="0" borderId="13" xfId="0" applyBorder="1"/>
    <xf numFmtId="0" fontId="1" fillId="0" borderId="0" xfId="0" applyFont="1" applyAlignment="1">
      <alignment horizontal="center"/>
    </xf>
    <xf numFmtId="0" fontId="0" fillId="0" borderId="15" xfId="0" applyBorder="1"/>
    <xf numFmtId="0" fontId="1" fillId="0" borderId="0" xfId="0" applyFont="1"/>
    <xf numFmtId="0" fontId="7" fillId="0" borderId="0" xfId="0" applyFont="1" applyAlignment="1">
      <alignment horizontal="center" vertical="center" wrapText="1"/>
    </xf>
    <xf numFmtId="14" fontId="0" fillId="0" borderId="2" xfId="0" applyNumberFormat="1" applyBorder="1" applyAlignment="1">
      <alignment horizontal="left" vertical="center"/>
    </xf>
    <xf numFmtId="14" fontId="0" fillId="0" borderId="0" xfId="0" applyNumberFormat="1"/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top" wrapText="1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1" fillId="0" borderId="6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1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3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left"/>
    </xf>
    <xf numFmtId="20" fontId="0" fillId="0" borderId="2" xfId="0" applyNumberFormat="1" applyBorder="1" applyAlignment="1">
      <alignment horizontal="left" vertical="center"/>
    </xf>
    <xf numFmtId="1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228600</xdr:colOff>
      <xdr:row>0</xdr:row>
      <xdr:rowOff>53610</xdr:rowOff>
    </xdr:from>
    <xdr:to>
      <xdr:col>11</xdr:col>
      <xdr:colOff>860</xdr:colOff>
      <xdr:row>1</xdr:row>
      <xdr:rowOff>3609975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FDCC997-64B3-4D39-9906-EA4EBE2F73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53610"/>
          <a:ext cx="7392260" cy="38706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</xdr:colOff>
      <xdr:row>3</xdr:row>
      <xdr:rowOff>0</xdr:rowOff>
    </xdr:from>
    <xdr:to>
      <xdr:col>18</xdr:col>
      <xdr:colOff>161925</xdr:colOff>
      <xdr:row>23</xdr:row>
      <xdr:rowOff>21612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369DEC7-9C79-4749-C018-6C3192600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3550" y="0"/>
          <a:ext cx="7772400" cy="40697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82CC9-E9AD-4B36-8A22-4491239F2CF0}">
  <dimension ref="A1:A3"/>
  <sheetViews>
    <sheetView zoomScaleNormal="100" workbookViewId="0">
      <selection activeCell="J4" sqref="J4"/>
    </sheetView>
  </sheetViews>
  <sheetFormatPr baseColWidth="10" defaultRowHeight="15" x14ac:dyDescent="0.25"/>
  <cols>
    <col min="1" max="1" width="69" customWidth="1"/>
    <col min="6" max="6" width="11.42578125" customWidth="1"/>
  </cols>
  <sheetData>
    <row r="1" spans="1:1" ht="24.75" thickTop="1" thickBot="1" x14ac:dyDescent="0.4">
      <c r="A1" s="15" t="s">
        <v>86</v>
      </c>
    </row>
    <row r="2" spans="1:1" ht="291" customHeight="1" thickTop="1" thickBot="1" x14ac:dyDescent="0.3">
      <c r="A2" s="16" t="s">
        <v>85</v>
      </c>
    </row>
    <row r="3" spans="1:1" ht="15.75" thickTop="1" x14ac:dyDescent="0.25"/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BB31E-4CEC-469F-B8F6-09292E0004A4}">
  <dimension ref="A1:H13"/>
  <sheetViews>
    <sheetView zoomScaleNormal="100" workbookViewId="0">
      <selection activeCell="M9" sqref="M9"/>
    </sheetView>
  </sheetViews>
  <sheetFormatPr baseColWidth="10" defaultRowHeight="15" x14ac:dyDescent="0.25"/>
  <cols>
    <col min="2" max="2" width="21.5703125" customWidth="1"/>
  </cols>
  <sheetData>
    <row r="1" spans="1:8" ht="16.5" thickTop="1" thickBot="1" x14ac:dyDescent="0.3">
      <c r="A1" s="27" t="s">
        <v>0</v>
      </c>
      <c r="B1" s="27"/>
      <c r="C1" s="27"/>
      <c r="D1" s="27"/>
      <c r="E1" s="27"/>
      <c r="F1" s="27"/>
      <c r="G1" s="27"/>
      <c r="H1" s="27"/>
    </row>
    <row r="2" spans="1:8" ht="16.5" thickTop="1" thickBot="1" x14ac:dyDescent="0.3">
      <c r="A2" s="27"/>
      <c r="B2" s="27"/>
      <c r="C2" s="27"/>
      <c r="D2" s="27"/>
      <c r="E2" s="27"/>
      <c r="F2" s="27"/>
      <c r="G2" s="27"/>
      <c r="H2" s="27"/>
    </row>
    <row r="3" spans="1:8" ht="55.5" customHeight="1" thickTop="1" thickBot="1" x14ac:dyDescent="0.3">
      <c r="A3" s="28" t="s">
        <v>1</v>
      </c>
      <c r="B3" s="28"/>
      <c r="C3" s="29" t="s">
        <v>2</v>
      </c>
      <c r="D3" s="30"/>
      <c r="E3" s="30"/>
      <c r="F3" s="30"/>
      <c r="G3" s="30"/>
      <c r="H3" s="30"/>
    </row>
    <row r="4" spans="1:8" ht="201.75" customHeight="1" thickTop="1" thickBot="1" x14ac:dyDescent="0.3">
      <c r="A4" s="28" t="s">
        <v>3</v>
      </c>
      <c r="B4" s="28"/>
      <c r="C4" s="31" t="s">
        <v>4</v>
      </c>
      <c r="D4" s="32"/>
      <c r="E4" s="32"/>
      <c r="F4" s="32"/>
      <c r="G4" s="32"/>
      <c r="H4" s="32"/>
    </row>
    <row r="5" spans="1:8" ht="34.5" customHeight="1" thickTop="1" thickBot="1" x14ac:dyDescent="0.3">
      <c r="A5" s="28" t="s">
        <v>5</v>
      </c>
      <c r="B5" s="28"/>
      <c r="C5" s="31" t="s">
        <v>13</v>
      </c>
      <c r="D5" s="32"/>
      <c r="E5" s="32"/>
      <c r="F5" s="32"/>
      <c r="G5" s="32"/>
      <c r="H5" s="32"/>
    </row>
    <row r="6" spans="1:8" ht="61.5" customHeight="1" thickTop="1" thickBot="1" x14ac:dyDescent="0.3">
      <c r="A6" s="28" t="s">
        <v>6</v>
      </c>
      <c r="B6" s="28"/>
      <c r="C6" s="31" t="s">
        <v>14</v>
      </c>
      <c r="D6" s="32"/>
      <c r="E6" s="32"/>
      <c r="F6" s="32"/>
      <c r="G6" s="32"/>
      <c r="H6" s="32"/>
    </row>
    <row r="7" spans="1:8" ht="28.5" customHeight="1" thickTop="1" thickBot="1" x14ac:dyDescent="0.3">
      <c r="A7" s="28" t="s">
        <v>7</v>
      </c>
      <c r="B7" s="28"/>
      <c r="C7" s="33" t="s">
        <v>15</v>
      </c>
      <c r="D7" s="34"/>
      <c r="E7" s="34"/>
      <c r="F7" s="34"/>
      <c r="G7" s="34"/>
      <c r="H7" s="35"/>
    </row>
    <row r="8" spans="1:8" ht="16.5" thickTop="1" thickBot="1" x14ac:dyDescent="0.3">
      <c r="A8" s="28" t="s">
        <v>8</v>
      </c>
      <c r="B8" s="28"/>
      <c r="C8" s="36" t="s">
        <v>16</v>
      </c>
      <c r="D8" s="37"/>
      <c r="E8" s="37"/>
      <c r="F8" s="37"/>
      <c r="G8" s="37"/>
      <c r="H8" s="38"/>
    </row>
    <row r="9" spans="1:8" ht="45.75" customHeight="1" thickTop="1" thickBot="1" x14ac:dyDescent="0.3">
      <c r="A9" s="28" t="s">
        <v>9</v>
      </c>
      <c r="B9" s="28"/>
      <c r="C9" s="33" t="s">
        <v>17</v>
      </c>
      <c r="D9" s="34"/>
      <c r="E9" s="34"/>
      <c r="F9" s="34"/>
      <c r="G9" s="34"/>
      <c r="H9" s="35"/>
    </row>
    <row r="10" spans="1:8" ht="32.25" customHeight="1" thickTop="1" thickBot="1" x14ac:dyDescent="0.3">
      <c r="A10" s="28" t="s">
        <v>10</v>
      </c>
      <c r="B10" s="28"/>
      <c r="C10" s="33" t="s">
        <v>18</v>
      </c>
      <c r="D10" s="34"/>
      <c r="E10" s="34"/>
      <c r="F10" s="34"/>
      <c r="G10" s="34"/>
      <c r="H10" s="35"/>
    </row>
    <row r="11" spans="1:8" ht="48.75" customHeight="1" thickTop="1" thickBot="1" x14ac:dyDescent="0.3">
      <c r="A11" s="28" t="s">
        <v>11</v>
      </c>
      <c r="B11" s="28"/>
      <c r="C11" s="33" t="s">
        <v>19</v>
      </c>
      <c r="D11" s="34"/>
      <c r="E11" s="34"/>
      <c r="F11" s="34"/>
      <c r="G11" s="34"/>
      <c r="H11" s="35"/>
    </row>
    <row r="12" spans="1:8" ht="150.75" customHeight="1" thickTop="1" thickBot="1" x14ac:dyDescent="0.3">
      <c r="A12" s="28" t="s">
        <v>12</v>
      </c>
      <c r="B12" s="28"/>
      <c r="C12" s="33" t="s">
        <v>20</v>
      </c>
      <c r="D12" s="34"/>
      <c r="E12" s="34"/>
      <c r="F12" s="34"/>
      <c r="G12" s="34"/>
      <c r="H12" s="35"/>
    </row>
    <row r="13" spans="1:8" ht="15.75" thickTop="1" x14ac:dyDescent="0.25"/>
  </sheetData>
  <mergeCells count="21">
    <mergeCell ref="A9:B9"/>
    <mergeCell ref="A10:B10"/>
    <mergeCell ref="A11:B11"/>
    <mergeCell ref="A12:B12"/>
    <mergeCell ref="C7:H7"/>
    <mergeCell ref="C8:H8"/>
    <mergeCell ref="C9:H9"/>
    <mergeCell ref="C10:H10"/>
    <mergeCell ref="C11:H11"/>
    <mergeCell ref="C12:H12"/>
    <mergeCell ref="A8:B8"/>
    <mergeCell ref="A6:B6"/>
    <mergeCell ref="C4:H4"/>
    <mergeCell ref="C5:H5"/>
    <mergeCell ref="C6:H6"/>
    <mergeCell ref="A7:B7"/>
    <mergeCell ref="A1:H2"/>
    <mergeCell ref="A3:B3"/>
    <mergeCell ref="C3:H3"/>
    <mergeCell ref="A4:B4"/>
    <mergeCell ref="A5:B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86A71-01F7-4E9E-B227-502F3F12ADE9}">
  <dimension ref="A1:I7"/>
  <sheetViews>
    <sheetView workbookViewId="0">
      <selection activeCell="H12" sqref="H12"/>
    </sheetView>
  </sheetViews>
  <sheetFormatPr baseColWidth="10" defaultRowHeight="15" x14ac:dyDescent="0.25"/>
  <cols>
    <col min="3" max="3" width="11.42578125" customWidth="1"/>
  </cols>
  <sheetData>
    <row r="1" spans="1:9" ht="24.75" thickTop="1" thickBot="1" x14ac:dyDescent="0.3">
      <c r="A1" s="39" t="s">
        <v>21</v>
      </c>
      <c r="B1" s="39"/>
      <c r="C1" s="39"/>
      <c r="D1" s="39"/>
      <c r="E1" s="39"/>
      <c r="F1" s="39"/>
      <c r="G1" s="39"/>
      <c r="H1" s="39"/>
      <c r="I1" s="39"/>
    </row>
    <row r="2" spans="1:9" ht="16.5" thickTop="1" thickBot="1" x14ac:dyDescent="0.3">
      <c r="A2" s="28" t="s">
        <v>22</v>
      </c>
      <c r="B2" s="28"/>
      <c r="C2" s="28"/>
      <c r="D2" s="28"/>
      <c r="E2" s="28"/>
      <c r="F2" s="28"/>
      <c r="G2" s="28"/>
      <c r="H2" s="28"/>
      <c r="I2" s="28"/>
    </row>
    <row r="3" spans="1:9" ht="20.25" customHeight="1" thickTop="1" thickBot="1" x14ac:dyDescent="0.3">
      <c r="A3" s="30" t="s">
        <v>23</v>
      </c>
      <c r="B3" s="30"/>
      <c r="C3" s="30"/>
      <c r="D3" s="30" t="s">
        <v>27</v>
      </c>
      <c r="E3" s="30"/>
      <c r="F3" s="30"/>
      <c r="G3" s="30" t="s">
        <v>28</v>
      </c>
      <c r="H3" s="30"/>
      <c r="I3" s="30"/>
    </row>
    <row r="4" spans="1:9" ht="22.5" customHeight="1" thickTop="1" thickBot="1" x14ac:dyDescent="0.3">
      <c r="A4" s="30" t="s">
        <v>24</v>
      </c>
      <c r="B4" s="30"/>
      <c r="C4" s="30"/>
      <c r="D4" s="30" t="s">
        <v>29</v>
      </c>
      <c r="E4" s="30"/>
      <c r="F4" s="30"/>
      <c r="G4" s="30" t="s">
        <v>28</v>
      </c>
      <c r="H4" s="30"/>
      <c r="I4" s="30"/>
    </row>
    <row r="5" spans="1:9" ht="46.5" customHeight="1" thickTop="1" thickBot="1" x14ac:dyDescent="0.3">
      <c r="A5" s="40" t="s">
        <v>25</v>
      </c>
      <c r="B5" s="41"/>
      <c r="C5" s="41"/>
      <c r="D5" s="30" t="s">
        <v>27</v>
      </c>
      <c r="E5" s="30"/>
      <c r="F5" s="30"/>
      <c r="G5" s="30" t="s">
        <v>31</v>
      </c>
      <c r="H5" s="30"/>
      <c r="I5" s="30"/>
    </row>
    <row r="6" spans="1:9" ht="31.5" customHeight="1" thickTop="1" thickBot="1" x14ac:dyDescent="0.3">
      <c r="A6" s="42" t="s">
        <v>26</v>
      </c>
      <c r="B6" s="43"/>
      <c r="C6" s="43"/>
      <c r="D6" s="30" t="s">
        <v>30</v>
      </c>
      <c r="E6" s="30"/>
      <c r="F6" s="30"/>
      <c r="G6" s="30" t="s">
        <v>32</v>
      </c>
      <c r="H6" s="30"/>
      <c r="I6" s="30"/>
    </row>
    <row r="7" spans="1:9" ht="15.75" thickTop="1" x14ac:dyDescent="0.25"/>
  </sheetData>
  <mergeCells count="14">
    <mergeCell ref="G4:I4"/>
    <mergeCell ref="G5:I5"/>
    <mergeCell ref="G6:I6"/>
    <mergeCell ref="A4:C4"/>
    <mergeCell ref="A5:C5"/>
    <mergeCell ref="A6:C6"/>
    <mergeCell ref="D4:F4"/>
    <mergeCell ref="D5:F5"/>
    <mergeCell ref="D6:F6"/>
    <mergeCell ref="A3:C3"/>
    <mergeCell ref="A1:I1"/>
    <mergeCell ref="A2:I2"/>
    <mergeCell ref="G3:I3"/>
    <mergeCell ref="D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0D083-E43D-4C01-BD48-FE9C74242452}">
  <dimension ref="A1:AC113"/>
  <sheetViews>
    <sheetView workbookViewId="0">
      <selection activeCell="D3" sqref="D3"/>
    </sheetView>
  </sheetViews>
  <sheetFormatPr baseColWidth="10" defaultRowHeight="15" x14ac:dyDescent="0.25"/>
  <cols>
    <col min="1" max="1" width="4.5703125" customWidth="1"/>
    <col min="3" max="3" width="14.5703125" customWidth="1"/>
    <col min="4" max="7" width="11.42578125" style="6"/>
    <col min="8" max="8" width="25.140625" style="6" customWidth="1"/>
  </cols>
  <sheetData>
    <row r="1" spans="1:29" ht="22.5" thickTop="1" thickBot="1" x14ac:dyDescent="0.3">
      <c r="A1" s="27" t="s">
        <v>33</v>
      </c>
      <c r="B1" s="27"/>
      <c r="C1" s="27"/>
      <c r="D1" s="27"/>
      <c r="E1" s="27"/>
      <c r="F1" s="27"/>
      <c r="G1" s="27"/>
      <c r="H1" s="27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ht="16.5" thickTop="1" thickBot="1" x14ac:dyDescent="0.3">
      <c r="A2" s="40" t="s">
        <v>36</v>
      </c>
      <c r="B2" s="41"/>
      <c r="C2" s="41"/>
      <c r="D2" s="13" t="s">
        <v>34</v>
      </c>
      <c r="E2" s="44" t="s">
        <v>3</v>
      </c>
      <c r="F2" s="44"/>
      <c r="G2" s="44"/>
      <c r="H2" s="44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ht="16.5" thickTop="1" thickBot="1" x14ac:dyDescent="0.3">
      <c r="A3" s="41"/>
      <c r="B3" s="41"/>
      <c r="C3" s="41"/>
      <c r="D3" s="1"/>
      <c r="E3" s="41"/>
      <c r="F3" s="41"/>
      <c r="G3" s="41"/>
      <c r="H3" s="41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16.5" customHeight="1" thickTop="1" thickBot="1" x14ac:dyDescent="0.3">
      <c r="A4" s="50" t="s">
        <v>38</v>
      </c>
      <c r="B4" s="51"/>
      <c r="C4" s="52"/>
      <c r="D4" s="18" t="s">
        <v>35</v>
      </c>
      <c r="E4" s="54" t="s">
        <v>3</v>
      </c>
      <c r="F4" s="55"/>
      <c r="G4" s="55"/>
      <c r="H4" s="56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16.5" thickTop="1" thickBot="1" x14ac:dyDescent="0.3">
      <c r="A5" s="53" t="s">
        <v>37</v>
      </c>
      <c r="B5" s="45"/>
      <c r="C5" s="46"/>
      <c r="D5" s="14" t="s">
        <v>87</v>
      </c>
      <c r="E5" s="41"/>
      <c r="F5" s="41"/>
      <c r="G5" s="41"/>
      <c r="H5" s="41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16.5" thickTop="1" thickBot="1" x14ac:dyDescent="0.3">
      <c r="A6" s="53" t="s">
        <v>39</v>
      </c>
      <c r="B6" s="45"/>
      <c r="C6" s="46"/>
      <c r="D6" s="14" t="s">
        <v>87</v>
      </c>
      <c r="E6" s="47"/>
      <c r="F6" s="48"/>
      <c r="G6" s="48"/>
      <c r="H6" s="49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16.5" thickTop="1" thickBot="1" x14ac:dyDescent="0.3">
      <c r="A7" s="7"/>
      <c r="B7" s="45" t="s">
        <v>40</v>
      </c>
      <c r="C7" s="46"/>
      <c r="D7" s="14" t="s">
        <v>87</v>
      </c>
      <c r="E7" s="41"/>
      <c r="F7" s="41"/>
      <c r="G7" s="41"/>
      <c r="H7" s="41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16.5" thickTop="1" thickBot="1" x14ac:dyDescent="0.3">
      <c r="A8" s="7"/>
      <c r="B8" s="45" t="s">
        <v>41</v>
      </c>
      <c r="C8" s="46"/>
      <c r="D8" s="14" t="s">
        <v>87</v>
      </c>
      <c r="E8" s="41"/>
      <c r="F8" s="41"/>
      <c r="G8" s="41"/>
      <c r="H8" s="41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16.5" thickTop="1" thickBot="1" x14ac:dyDescent="0.3">
      <c r="A9" s="7"/>
      <c r="B9" s="45" t="s">
        <v>3</v>
      </c>
      <c r="C9" s="46"/>
      <c r="D9" s="14" t="s">
        <v>87</v>
      </c>
      <c r="E9" s="41"/>
      <c r="F9" s="41"/>
      <c r="G9" s="41"/>
      <c r="H9" s="41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16.5" thickTop="1" thickBot="1" x14ac:dyDescent="0.3">
      <c r="A10" s="7"/>
      <c r="B10" s="45" t="s">
        <v>42</v>
      </c>
      <c r="C10" s="46"/>
      <c r="D10" s="14" t="s">
        <v>87</v>
      </c>
      <c r="E10" s="41"/>
      <c r="F10" s="41"/>
      <c r="G10" s="41"/>
      <c r="H10" s="41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16.5" thickTop="1" thickBot="1" x14ac:dyDescent="0.3">
      <c r="A11" s="57" t="s">
        <v>43</v>
      </c>
      <c r="B11" s="58"/>
      <c r="C11" s="59"/>
      <c r="D11" s="17" t="s">
        <v>87</v>
      </c>
      <c r="E11" s="47"/>
      <c r="F11" s="48"/>
      <c r="G11" s="48"/>
      <c r="H11" s="49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6.5" thickTop="1" thickBot="1" x14ac:dyDescent="0.3">
      <c r="A12" s="8"/>
      <c r="B12" s="60" t="s">
        <v>44</v>
      </c>
      <c r="C12" s="61"/>
      <c r="D12" s="14" t="s">
        <v>87</v>
      </c>
      <c r="E12" s="41"/>
      <c r="F12" s="41"/>
      <c r="G12" s="41"/>
      <c r="H12" s="41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5.75" thickTop="1" x14ac:dyDescent="0.25">
      <c r="A13" s="5"/>
      <c r="B13" s="5"/>
      <c r="C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x14ac:dyDescent="0.25">
      <c r="A14" s="5"/>
      <c r="B14" s="5"/>
      <c r="C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x14ac:dyDescent="0.25">
      <c r="A15" s="5"/>
      <c r="B15" s="5"/>
      <c r="C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x14ac:dyDescent="0.25">
      <c r="A16" s="5"/>
      <c r="B16" s="5"/>
      <c r="C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x14ac:dyDescent="0.25">
      <c r="A17" s="5"/>
      <c r="B17" s="5"/>
      <c r="C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x14ac:dyDescent="0.25">
      <c r="A18" s="5"/>
      <c r="B18" s="5"/>
      <c r="C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x14ac:dyDescent="0.25">
      <c r="A19" s="5"/>
      <c r="B19" s="5"/>
      <c r="C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x14ac:dyDescent="0.25">
      <c r="A20" s="5"/>
      <c r="B20" s="5"/>
      <c r="C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x14ac:dyDescent="0.25">
      <c r="A21" s="5"/>
      <c r="B21" s="5"/>
      <c r="C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x14ac:dyDescent="0.25">
      <c r="A22" s="5"/>
      <c r="B22" s="5"/>
      <c r="C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x14ac:dyDescent="0.25">
      <c r="A23" s="5"/>
      <c r="B23" s="5"/>
      <c r="C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x14ac:dyDescent="0.25">
      <c r="A24" s="5"/>
      <c r="B24" s="5"/>
      <c r="C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x14ac:dyDescent="0.25">
      <c r="A25" s="5"/>
      <c r="B25" s="5"/>
      <c r="C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x14ac:dyDescent="0.25">
      <c r="A26" s="5"/>
      <c r="B26" s="5"/>
      <c r="C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x14ac:dyDescent="0.25">
      <c r="A27" s="5"/>
      <c r="B27" s="5"/>
      <c r="C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x14ac:dyDescent="0.25">
      <c r="A28" s="5"/>
      <c r="B28" s="5"/>
      <c r="C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x14ac:dyDescent="0.25">
      <c r="A29" s="5"/>
      <c r="B29" s="5"/>
      <c r="C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x14ac:dyDescent="0.25">
      <c r="A30" s="5"/>
      <c r="B30" s="5"/>
      <c r="C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x14ac:dyDescent="0.25">
      <c r="A31" s="5"/>
      <c r="B31" s="5"/>
      <c r="C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x14ac:dyDescent="0.25">
      <c r="A32" s="5"/>
      <c r="B32" s="5"/>
      <c r="C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x14ac:dyDescent="0.25">
      <c r="A33" s="5"/>
      <c r="B33" s="5"/>
      <c r="C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x14ac:dyDescent="0.25">
      <c r="A34" s="5"/>
      <c r="B34" s="5"/>
      <c r="C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x14ac:dyDescent="0.25">
      <c r="A35" s="5"/>
      <c r="B35" s="5"/>
      <c r="C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x14ac:dyDescent="0.25">
      <c r="A36" s="5"/>
      <c r="B36" s="5"/>
      <c r="C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x14ac:dyDescent="0.25">
      <c r="A37" s="5"/>
      <c r="B37" s="5"/>
      <c r="C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x14ac:dyDescent="0.25">
      <c r="A38" s="5"/>
      <c r="B38" s="5"/>
      <c r="C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x14ac:dyDescent="0.25">
      <c r="A39" s="5"/>
      <c r="B39" s="5"/>
      <c r="C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x14ac:dyDescent="0.25">
      <c r="A40" s="5"/>
      <c r="B40" s="5"/>
      <c r="C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x14ac:dyDescent="0.25">
      <c r="A41" s="5"/>
      <c r="B41" s="5"/>
      <c r="C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 x14ac:dyDescent="0.25">
      <c r="A42" s="5"/>
      <c r="B42" s="5"/>
      <c r="C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 x14ac:dyDescent="0.25">
      <c r="A43" s="5"/>
      <c r="B43" s="5"/>
      <c r="C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 x14ac:dyDescent="0.25">
      <c r="A44" s="5"/>
      <c r="B44" s="5"/>
      <c r="C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 x14ac:dyDescent="0.25">
      <c r="A45" s="5"/>
      <c r="B45" s="5"/>
      <c r="C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 x14ac:dyDescent="0.25">
      <c r="A46" s="5"/>
      <c r="B46" s="5"/>
      <c r="C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 x14ac:dyDescent="0.25">
      <c r="A47" s="5"/>
      <c r="B47" s="5"/>
      <c r="C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 x14ac:dyDescent="0.25">
      <c r="A48" s="5"/>
      <c r="B48" s="5"/>
      <c r="C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1:29" x14ac:dyDescent="0.25">
      <c r="A49" s="5"/>
      <c r="B49" s="5"/>
      <c r="C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1:29" x14ac:dyDescent="0.25">
      <c r="A50" s="5"/>
      <c r="B50" s="5"/>
      <c r="C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 x14ac:dyDescent="0.25">
      <c r="A51" s="5"/>
      <c r="B51" s="5"/>
      <c r="C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:29" x14ac:dyDescent="0.25">
      <c r="A52" s="5"/>
      <c r="B52" s="5"/>
      <c r="C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 x14ac:dyDescent="0.25">
      <c r="A53" s="5"/>
      <c r="B53" s="5"/>
      <c r="C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1:29" x14ac:dyDescent="0.25">
      <c r="A54" s="5"/>
      <c r="B54" s="5"/>
      <c r="C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1:29" x14ac:dyDescent="0.25">
      <c r="A55" s="5"/>
      <c r="B55" s="5"/>
      <c r="C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1:29" x14ac:dyDescent="0.25">
      <c r="A56" s="5"/>
      <c r="B56" s="5"/>
      <c r="C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 x14ac:dyDescent="0.25">
      <c r="A57" s="5"/>
      <c r="B57" s="5"/>
      <c r="C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1:29" x14ac:dyDescent="0.25">
      <c r="A58" s="5"/>
      <c r="B58" s="5"/>
      <c r="C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:29" x14ac:dyDescent="0.25">
      <c r="A59" s="5"/>
      <c r="B59" s="5"/>
      <c r="C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:29" x14ac:dyDescent="0.25">
      <c r="A60" s="5"/>
      <c r="B60" s="5"/>
      <c r="C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x14ac:dyDescent="0.25">
      <c r="A61" s="5"/>
      <c r="B61" s="5"/>
      <c r="C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1:29" x14ac:dyDescent="0.25">
      <c r="A62" s="5"/>
      <c r="B62" s="5"/>
      <c r="C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29" x14ac:dyDescent="0.25">
      <c r="A63" s="5"/>
      <c r="B63" s="5"/>
      <c r="C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1:29" x14ac:dyDescent="0.25">
      <c r="A64" s="5"/>
      <c r="B64" s="5"/>
      <c r="C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1:29" x14ac:dyDescent="0.25">
      <c r="A65" s="5"/>
      <c r="B65" s="5"/>
      <c r="C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1:29" x14ac:dyDescent="0.25">
      <c r="A66" s="5"/>
      <c r="B66" s="5"/>
      <c r="C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 x14ac:dyDescent="0.25">
      <c r="A67" s="5"/>
      <c r="B67" s="5"/>
      <c r="C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 x14ac:dyDescent="0.25">
      <c r="A68" s="5"/>
      <c r="B68" s="5"/>
      <c r="C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1:29" x14ac:dyDescent="0.25">
      <c r="A69" s="5"/>
      <c r="B69" s="5"/>
      <c r="C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:29" x14ac:dyDescent="0.25">
      <c r="A70" s="5"/>
      <c r="B70" s="5"/>
      <c r="C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1:29" x14ac:dyDescent="0.25">
      <c r="A71" s="5"/>
      <c r="B71" s="5"/>
      <c r="C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1:29" x14ac:dyDescent="0.25">
      <c r="A72" s="5"/>
      <c r="B72" s="5"/>
      <c r="C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1:29" x14ac:dyDescent="0.25">
      <c r="A73" s="5"/>
      <c r="B73" s="5"/>
      <c r="C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1:29" x14ac:dyDescent="0.25">
      <c r="A74" s="5"/>
      <c r="B74" s="5"/>
      <c r="C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1:29" x14ac:dyDescent="0.25">
      <c r="A75" s="5"/>
      <c r="B75" s="5"/>
      <c r="C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1:29" x14ac:dyDescent="0.25">
      <c r="A76" s="5"/>
      <c r="B76" s="5"/>
      <c r="C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1:29" x14ac:dyDescent="0.25">
      <c r="A77" s="5"/>
      <c r="B77" s="5"/>
      <c r="C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1:29" x14ac:dyDescent="0.25">
      <c r="A78" s="5"/>
      <c r="B78" s="5"/>
      <c r="C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1:29" x14ac:dyDescent="0.25">
      <c r="A79" s="5"/>
      <c r="B79" s="5"/>
      <c r="C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1:29" x14ac:dyDescent="0.25">
      <c r="A80" s="5"/>
      <c r="B80" s="5"/>
      <c r="C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1:29" x14ac:dyDescent="0.25">
      <c r="A81" s="5"/>
      <c r="B81" s="5"/>
      <c r="C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1:29" x14ac:dyDescent="0.25">
      <c r="A82" s="5"/>
      <c r="B82" s="5"/>
      <c r="C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1:29" x14ac:dyDescent="0.25">
      <c r="A83" s="5"/>
      <c r="B83" s="5"/>
      <c r="C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1:29" x14ac:dyDescent="0.25">
      <c r="A84" s="5"/>
      <c r="B84" s="5"/>
      <c r="C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1:29" x14ac:dyDescent="0.25">
      <c r="A85" s="5"/>
      <c r="B85" s="5"/>
      <c r="C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1:29" x14ac:dyDescent="0.25">
      <c r="A86" s="5"/>
      <c r="B86" s="5"/>
      <c r="C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1:29" x14ac:dyDescent="0.25">
      <c r="A87" s="5"/>
      <c r="B87" s="5"/>
      <c r="C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1:29" x14ac:dyDescent="0.25">
      <c r="A88" s="5"/>
      <c r="B88" s="5"/>
      <c r="C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1:29" x14ac:dyDescent="0.25">
      <c r="A89" s="5"/>
      <c r="B89" s="5"/>
      <c r="C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1:29" x14ac:dyDescent="0.25">
      <c r="A90" s="5"/>
      <c r="B90" s="5"/>
      <c r="C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1:29" x14ac:dyDescent="0.25">
      <c r="A91" s="5"/>
      <c r="B91" s="5"/>
      <c r="C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1:29" x14ac:dyDescent="0.25">
      <c r="A92" s="5"/>
      <c r="B92" s="5"/>
      <c r="C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1:29" x14ac:dyDescent="0.25">
      <c r="A93" s="5"/>
      <c r="B93" s="5"/>
      <c r="C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1:29" x14ac:dyDescent="0.25">
      <c r="A94" s="5"/>
      <c r="B94" s="5"/>
      <c r="C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1:29" x14ac:dyDescent="0.25">
      <c r="A95" s="5"/>
      <c r="B95" s="5"/>
      <c r="C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1:29" x14ac:dyDescent="0.25">
      <c r="A96" s="5"/>
      <c r="B96" s="5"/>
      <c r="C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1:29" x14ac:dyDescent="0.25">
      <c r="A97" s="5"/>
      <c r="B97" s="5"/>
      <c r="C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1:29" x14ac:dyDescent="0.25">
      <c r="A98" s="5"/>
      <c r="B98" s="5"/>
      <c r="C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1:29" x14ac:dyDescent="0.25">
      <c r="A99" s="5"/>
      <c r="B99" s="5"/>
      <c r="C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1:29" x14ac:dyDescent="0.25">
      <c r="A100" s="5"/>
      <c r="B100" s="5"/>
      <c r="C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1:29" x14ac:dyDescent="0.25">
      <c r="A101" s="5"/>
      <c r="B101" s="5"/>
      <c r="C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1:29" x14ac:dyDescent="0.25">
      <c r="A102" s="5"/>
      <c r="B102" s="5"/>
      <c r="C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1:29" x14ac:dyDescent="0.25">
      <c r="A103" s="5"/>
      <c r="B103" s="5"/>
      <c r="C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1:29" x14ac:dyDescent="0.25">
      <c r="A104" s="5"/>
      <c r="B104" s="5"/>
      <c r="C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1:29" x14ac:dyDescent="0.25">
      <c r="A105" s="5"/>
      <c r="B105" s="5"/>
      <c r="C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1:29" x14ac:dyDescent="0.25">
      <c r="A106" s="5"/>
      <c r="B106" s="5"/>
      <c r="C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1:29" x14ac:dyDescent="0.25">
      <c r="A107" s="5"/>
      <c r="B107" s="5"/>
      <c r="C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1:29" x14ac:dyDescent="0.25">
      <c r="A108" s="5"/>
      <c r="B108" s="5"/>
      <c r="C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1:29" x14ac:dyDescent="0.25">
      <c r="A109" s="5"/>
      <c r="B109" s="5"/>
      <c r="C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1:29" x14ac:dyDescent="0.25">
      <c r="A110" s="5"/>
      <c r="B110" s="5"/>
      <c r="C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1:29" x14ac:dyDescent="0.25">
      <c r="A111" s="5"/>
      <c r="B111" s="5"/>
      <c r="C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1:29" x14ac:dyDescent="0.25">
      <c r="A112" s="5"/>
      <c r="B112" s="5"/>
      <c r="C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1:29" x14ac:dyDescent="0.25">
      <c r="A113" s="5"/>
      <c r="B113" s="5"/>
      <c r="C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</sheetData>
  <mergeCells count="22">
    <mergeCell ref="E12:H12"/>
    <mergeCell ref="A4:C4"/>
    <mergeCell ref="A5:C5"/>
    <mergeCell ref="E4:H4"/>
    <mergeCell ref="E5:H5"/>
    <mergeCell ref="E7:H7"/>
    <mergeCell ref="E8:H8"/>
    <mergeCell ref="A11:C11"/>
    <mergeCell ref="B12:C12"/>
    <mergeCell ref="A6:C6"/>
    <mergeCell ref="B7:C7"/>
    <mergeCell ref="E11:H11"/>
    <mergeCell ref="E2:H2"/>
    <mergeCell ref="A1:H1"/>
    <mergeCell ref="A2:C3"/>
    <mergeCell ref="E3:H3"/>
    <mergeCell ref="B10:C10"/>
    <mergeCell ref="E10:H10"/>
    <mergeCell ref="E9:H9"/>
    <mergeCell ref="B9:C9"/>
    <mergeCell ref="E6:H6"/>
    <mergeCell ref="B8:C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75C74-1589-4401-92EC-A60D5C8F9D38}">
  <dimension ref="A3:E31"/>
  <sheetViews>
    <sheetView topLeftCell="A6" zoomScale="120" zoomScaleNormal="120" workbookViewId="0">
      <selection activeCell="E17" sqref="E17"/>
    </sheetView>
  </sheetViews>
  <sheetFormatPr baseColWidth="10" defaultRowHeight="15" x14ac:dyDescent="0.25"/>
  <cols>
    <col min="1" max="1" width="34.42578125" customWidth="1"/>
    <col min="2" max="2" width="20.42578125" customWidth="1"/>
    <col min="3" max="3" width="16.5703125" customWidth="1"/>
    <col min="4" max="4" width="31" customWidth="1"/>
    <col min="5" max="5" width="20.85546875" customWidth="1"/>
  </cols>
  <sheetData>
    <row r="3" spans="1:5" ht="21" x14ac:dyDescent="0.35">
      <c r="A3" s="62" t="s">
        <v>45</v>
      </c>
      <c r="B3" s="62"/>
      <c r="C3" s="62"/>
      <c r="D3" s="62"/>
      <c r="E3" s="62"/>
    </row>
    <row r="5" spans="1:5" x14ac:dyDescent="0.25">
      <c r="A5" s="19" t="s">
        <v>91</v>
      </c>
      <c r="B5" s="63" t="s">
        <v>121</v>
      </c>
      <c r="C5" s="63"/>
      <c r="D5" s="19" t="s">
        <v>59</v>
      </c>
      <c r="E5" s="20" t="s">
        <v>123</v>
      </c>
    </row>
    <row r="6" spans="1:5" x14ac:dyDescent="0.25">
      <c r="A6" s="19" t="s">
        <v>92</v>
      </c>
      <c r="B6" s="63" t="s">
        <v>122</v>
      </c>
      <c r="C6" s="63"/>
      <c r="D6" s="19" t="s">
        <v>93</v>
      </c>
      <c r="E6" s="20" t="s">
        <v>124</v>
      </c>
    </row>
    <row r="8" spans="1:5" x14ac:dyDescent="0.25">
      <c r="A8" s="21" t="s">
        <v>94</v>
      </c>
      <c r="B8" s="21" t="s">
        <v>46</v>
      </c>
      <c r="C8" s="21" t="s">
        <v>108</v>
      </c>
      <c r="D8" s="21" t="s">
        <v>47</v>
      </c>
      <c r="E8" s="21" t="s">
        <v>105</v>
      </c>
    </row>
    <row r="9" spans="1:5" x14ac:dyDescent="0.25">
      <c r="A9" t="s">
        <v>95</v>
      </c>
      <c r="B9" t="s">
        <v>107</v>
      </c>
      <c r="C9" s="20" t="s">
        <v>106</v>
      </c>
      <c r="D9" s="20" t="s">
        <v>112</v>
      </c>
      <c r="E9" s="20" t="s">
        <v>115</v>
      </c>
    </row>
    <row r="10" spans="1:5" x14ac:dyDescent="0.25">
      <c r="A10" t="s">
        <v>48</v>
      </c>
      <c r="C10" s="22"/>
      <c r="D10" s="22"/>
      <c r="E10" s="22"/>
    </row>
    <row r="11" spans="1:5" x14ac:dyDescent="0.25">
      <c r="A11" t="s">
        <v>96</v>
      </c>
      <c r="C11" s="22"/>
      <c r="D11" s="22"/>
      <c r="E11" s="20"/>
    </row>
    <row r="12" spans="1:5" x14ac:dyDescent="0.25">
      <c r="A12" t="s">
        <v>97</v>
      </c>
      <c r="C12" s="22"/>
      <c r="D12" s="22"/>
      <c r="E12" s="22"/>
    </row>
    <row r="13" spans="1:5" x14ac:dyDescent="0.25">
      <c r="A13" t="s">
        <v>98</v>
      </c>
      <c r="C13" s="22"/>
      <c r="D13" s="22"/>
      <c r="E13" s="22"/>
    </row>
    <row r="14" spans="1:5" x14ac:dyDescent="0.25">
      <c r="A14" t="s">
        <v>49</v>
      </c>
      <c r="B14" s="20"/>
      <c r="C14" s="20"/>
      <c r="D14" s="22"/>
      <c r="E14" s="22"/>
    </row>
    <row r="16" spans="1:5" x14ac:dyDescent="0.25">
      <c r="A16" s="23" t="s">
        <v>110</v>
      </c>
      <c r="B16" s="21" t="s">
        <v>46</v>
      </c>
      <c r="C16" s="21" t="s">
        <v>108</v>
      </c>
      <c r="D16" s="21" t="s">
        <v>47</v>
      </c>
      <c r="E16" s="21" t="s">
        <v>105</v>
      </c>
    </row>
    <row r="17" spans="1:5" x14ac:dyDescent="0.25">
      <c r="A17" t="s">
        <v>95</v>
      </c>
      <c r="B17" t="s">
        <v>111</v>
      </c>
      <c r="C17" s="20" t="s">
        <v>113</v>
      </c>
      <c r="D17" s="20" t="s">
        <v>114</v>
      </c>
      <c r="E17" s="20" t="s">
        <v>116</v>
      </c>
    </row>
    <row r="18" spans="1:5" x14ac:dyDescent="0.25">
      <c r="A18" t="s">
        <v>48</v>
      </c>
      <c r="C18" s="22"/>
      <c r="D18" s="22"/>
      <c r="E18" s="22"/>
    </row>
    <row r="19" spans="1:5" x14ac:dyDescent="0.25">
      <c r="A19" t="s">
        <v>96</v>
      </c>
      <c r="C19" s="22"/>
      <c r="D19" s="22"/>
      <c r="E19" s="20"/>
    </row>
    <row r="20" spans="1:5" x14ac:dyDescent="0.25">
      <c r="A20" t="s">
        <v>97</v>
      </c>
      <c r="C20" s="22"/>
      <c r="D20" s="22"/>
      <c r="E20" s="22"/>
    </row>
    <row r="21" spans="1:5" x14ac:dyDescent="0.25">
      <c r="A21" t="s">
        <v>99</v>
      </c>
      <c r="C21" s="22"/>
      <c r="D21" s="22"/>
      <c r="E21" s="22"/>
    </row>
    <row r="22" spans="1:5" x14ac:dyDescent="0.25">
      <c r="A22" t="s">
        <v>100</v>
      </c>
      <c r="C22" s="20"/>
      <c r="D22" s="22"/>
      <c r="E22" s="22"/>
    </row>
    <row r="24" spans="1:5" x14ac:dyDescent="0.25">
      <c r="A24" s="23" t="s">
        <v>101</v>
      </c>
      <c r="B24" s="21" t="s">
        <v>46</v>
      </c>
      <c r="C24" s="21" t="s">
        <v>108</v>
      </c>
      <c r="D24" s="21" t="s">
        <v>47</v>
      </c>
      <c r="E24" s="21" t="s">
        <v>105</v>
      </c>
    </row>
    <row r="25" spans="1:5" x14ac:dyDescent="0.25">
      <c r="A25" t="s">
        <v>102</v>
      </c>
      <c r="C25" s="20"/>
      <c r="D25" s="20"/>
      <c r="E25" s="20"/>
    </row>
    <row r="26" spans="1:5" x14ac:dyDescent="0.25">
      <c r="A26" t="s">
        <v>48</v>
      </c>
      <c r="C26" s="22"/>
      <c r="D26" s="22"/>
      <c r="E26" s="22"/>
    </row>
    <row r="27" spans="1:5" x14ac:dyDescent="0.25">
      <c r="A27" t="s">
        <v>103</v>
      </c>
      <c r="C27" s="22"/>
      <c r="D27" s="22"/>
      <c r="E27" s="20"/>
    </row>
    <row r="28" spans="1:5" x14ac:dyDescent="0.25">
      <c r="A28" t="s">
        <v>97</v>
      </c>
      <c r="C28" s="22"/>
      <c r="D28" s="22"/>
      <c r="E28" s="22"/>
    </row>
    <row r="29" spans="1:5" x14ac:dyDescent="0.25">
      <c r="A29" t="s">
        <v>99</v>
      </c>
      <c r="C29" s="22"/>
      <c r="D29" s="22"/>
      <c r="E29" s="22"/>
    </row>
    <row r="30" spans="1:5" x14ac:dyDescent="0.25">
      <c r="A30" t="s">
        <v>100</v>
      </c>
      <c r="C30" s="20"/>
      <c r="D30" s="22"/>
      <c r="E30" s="22"/>
    </row>
    <row r="31" spans="1:5" x14ac:dyDescent="0.25">
      <c r="A31" t="s">
        <v>104</v>
      </c>
      <c r="C31" s="22"/>
      <c r="D31" s="22"/>
      <c r="E31" s="22"/>
    </row>
  </sheetData>
  <mergeCells count="3">
    <mergeCell ref="A3:E3"/>
    <mergeCell ref="B5:C5"/>
    <mergeCell ref="B6:C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D6D67-2B34-4A51-9CD1-D434E752461B}">
  <dimension ref="A1:G12"/>
  <sheetViews>
    <sheetView zoomScale="85" zoomScaleNormal="85" workbookViewId="0">
      <selection activeCell="G8" sqref="G8"/>
    </sheetView>
  </sheetViews>
  <sheetFormatPr baseColWidth="10" defaultRowHeight="15" x14ac:dyDescent="0.25"/>
  <cols>
    <col min="1" max="1" width="20.85546875" customWidth="1"/>
    <col min="2" max="2" width="19" customWidth="1"/>
    <col min="3" max="3" width="20.42578125" customWidth="1"/>
    <col min="4" max="4" width="34.7109375" customWidth="1"/>
    <col min="5" max="5" width="41.5703125" customWidth="1"/>
    <col min="6" max="6" width="22.7109375" customWidth="1"/>
    <col min="7" max="7" width="51.140625" customWidth="1"/>
  </cols>
  <sheetData>
    <row r="1" spans="1:7" x14ac:dyDescent="0.25">
      <c r="B1" t="s">
        <v>118</v>
      </c>
    </row>
    <row r="3" spans="1:7" ht="15.75" thickBot="1" x14ac:dyDescent="0.3"/>
    <row r="4" spans="1:7" ht="22.5" thickTop="1" thickBot="1" x14ac:dyDescent="0.4">
      <c r="A4" s="64" t="s">
        <v>50</v>
      </c>
      <c r="B4" s="64"/>
      <c r="C4" s="64"/>
      <c r="D4" s="64"/>
      <c r="E4" s="64"/>
      <c r="F4" s="64"/>
      <c r="G4" s="64"/>
    </row>
    <row r="5" spans="1:7" ht="16.5" thickTop="1" thickBot="1" x14ac:dyDescent="0.3">
      <c r="A5" s="13" t="s">
        <v>51</v>
      </c>
      <c r="B5" s="13" t="s">
        <v>52</v>
      </c>
      <c r="C5" s="13" t="s">
        <v>53</v>
      </c>
      <c r="D5" s="13" t="s">
        <v>54</v>
      </c>
      <c r="E5" s="13" t="s">
        <v>117</v>
      </c>
      <c r="F5" s="13" t="s">
        <v>55</v>
      </c>
      <c r="G5" s="13" t="s">
        <v>3</v>
      </c>
    </row>
    <row r="6" spans="1:7" ht="16.5" thickTop="1" thickBot="1" x14ac:dyDescent="0.3">
      <c r="A6" s="25">
        <v>45434</v>
      </c>
      <c r="B6" s="69">
        <v>1.0416666666666666E-2</v>
      </c>
      <c r="C6" s="69">
        <v>3.125E-2</v>
      </c>
      <c r="D6" s="69">
        <v>6.9444444444444441E-3</v>
      </c>
      <c r="E6" s="69">
        <f>(C6-B6)-D6</f>
        <v>1.3888888888888892E-2</v>
      </c>
      <c r="F6" s="4" t="s">
        <v>126</v>
      </c>
      <c r="G6" s="4" t="s">
        <v>127</v>
      </c>
    </row>
    <row r="7" spans="1:7" ht="16.5" thickTop="1" thickBot="1" x14ac:dyDescent="0.3">
      <c r="A7" s="25">
        <v>45435</v>
      </c>
      <c r="B7" s="69">
        <v>0.69791666666666663</v>
      </c>
      <c r="C7" s="69">
        <v>0.75</v>
      </c>
      <c r="D7" s="69">
        <v>1.3888888888888888E-2</v>
      </c>
      <c r="E7" s="69">
        <f>(C7-B7)-D7</f>
        <v>3.8194444444444482E-2</v>
      </c>
      <c r="F7" s="4" t="s">
        <v>128</v>
      </c>
      <c r="G7" s="4" t="s">
        <v>129</v>
      </c>
    </row>
    <row r="8" spans="1:7" ht="16.5" thickTop="1" thickBot="1" x14ac:dyDescent="0.3">
      <c r="A8" s="25">
        <v>45437</v>
      </c>
      <c r="B8" s="69">
        <v>0.92361111111111116</v>
      </c>
      <c r="C8" s="69">
        <v>0.9770833333333333</v>
      </c>
      <c r="D8" s="69">
        <v>6.9444444444444447E-4</v>
      </c>
      <c r="E8" s="69">
        <f>(C8-B8)-D8</f>
        <v>5.2777777777777701E-2</v>
      </c>
      <c r="F8" s="4" t="s">
        <v>128</v>
      </c>
      <c r="G8" s="4" t="s">
        <v>132</v>
      </c>
    </row>
    <row r="9" spans="1:7" ht="16.5" thickTop="1" thickBot="1" x14ac:dyDescent="0.3">
      <c r="A9" s="4"/>
      <c r="B9" s="4"/>
      <c r="C9" s="4"/>
      <c r="D9" s="4"/>
      <c r="E9" s="4"/>
      <c r="F9" s="4"/>
      <c r="G9" s="4"/>
    </row>
    <row r="10" spans="1:7" ht="16.5" thickTop="1" thickBot="1" x14ac:dyDescent="0.3">
      <c r="A10" s="4"/>
      <c r="B10" s="4"/>
      <c r="C10" s="4"/>
      <c r="D10" s="4"/>
      <c r="E10" s="4"/>
      <c r="F10" s="4"/>
      <c r="G10" s="4"/>
    </row>
    <row r="11" spans="1:7" ht="16.5" thickTop="1" thickBot="1" x14ac:dyDescent="0.3">
      <c r="A11" s="4"/>
      <c r="B11" s="4"/>
      <c r="C11" s="4"/>
      <c r="D11" s="4"/>
      <c r="E11" s="4"/>
      <c r="F11" s="4"/>
      <c r="G11" s="4"/>
    </row>
    <row r="12" spans="1:7" ht="15.75" thickTop="1" x14ac:dyDescent="0.25"/>
  </sheetData>
  <mergeCells count="1">
    <mergeCell ref="A4:G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E9371-A978-4959-97B1-907507EF065D}">
  <dimension ref="A3:G41"/>
  <sheetViews>
    <sheetView tabSelected="1" zoomScale="130" zoomScaleNormal="130" workbookViewId="0">
      <selection activeCell="C26" sqref="C26"/>
    </sheetView>
  </sheetViews>
  <sheetFormatPr baseColWidth="10" defaultRowHeight="15" x14ac:dyDescent="0.25"/>
  <cols>
    <col min="1" max="1" width="13.85546875" customWidth="1"/>
    <col min="2" max="2" width="16" customWidth="1"/>
    <col min="3" max="3" width="13.140625" customWidth="1"/>
    <col min="4" max="4" width="16.140625" customWidth="1"/>
    <col min="5" max="5" width="18.5703125" customWidth="1"/>
    <col min="6" max="6" width="19.42578125" customWidth="1"/>
    <col min="7" max="7" width="18" customWidth="1"/>
  </cols>
  <sheetData>
    <row r="3" spans="1:7" ht="15.75" thickBot="1" x14ac:dyDescent="0.3"/>
    <row r="4" spans="1:7" ht="24.75" thickTop="1" thickBot="1" x14ac:dyDescent="0.4">
      <c r="A4" s="66" t="s">
        <v>56</v>
      </c>
      <c r="B4" s="43"/>
      <c r="C4" s="43"/>
      <c r="D4" s="43"/>
      <c r="E4" s="43"/>
      <c r="F4" s="43"/>
      <c r="G4" s="43"/>
    </row>
    <row r="5" spans="1:7" ht="16.5" thickTop="1" thickBot="1" x14ac:dyDescent="0.3"/>
    <row r="6" spans="1:7" ht="16.5" thickTop="1" thickBot="1" x14ac:dyDescent="0.3">
      <c r="A6" s="9" t="s">
        <v>83</v>
      </c>
      <c r="B6" s="67" t="s">
        <v>57</v>
      </c>
      <c r="C6" s="67"/>
      <c r="D6" s="67" t="s">
        <v>58</v>
      </c>
      <c r="E6" s="67"/>
      <c r="F6" s="67"/>
      <c r="G6" s="67"/>
    </row>
    <row r="7" spans="1:7" ht="16.5" thickTop="1" thickBot="1" x14ac:dyDescent="0.3">
      <c r="A7" s="2">
        <v>10</v>
      </c>
      <c r="B7" s="65" t="s">
        <v>61</v>
      </c>
      <c r="C7" s="65"/>
      <c r="D7" s="68" t="s">
        <v>71</v>
      </c>
      <c r="E7" s="68"/>
      <c r="F7" s="68"/>
      <c r="G7" s="68"/>
    </row>
    <row r="8" spans="1:7" ht="16.5" thickTop="1" thickBot="1" x14ac:dyDescent="0.3">
      <c r="A8" s="2">
        <v>20</v>
      </c>
      <c r="B8" s="65" t="s">
        <v>62</v>
      </c>
      <c r="C8" s="65"/>
      <c r="D8" s="68" t="s">
        <v>72</v>
      </c>
      <c r="E8" s="68"/>
      <c r="F8" s="68"/>
      <c r="G8" s="68"/>
    </row>
    <row r="9" spans="1:7" ht="16.5" thickTop="1" thickBot="1" x14ac:dyDescent="0.3">
      <c r="A9" s="2">
        <v>30</v>
      </c>
      <c r="B9" s="65" t="s">
        <v>63</v>
      </c>
      <c r="C9" s="65"/>
      <c r="D9" s="68" t="s">
        <v>73</v>
      </c>
      <c r="E9" s="68"/>
      <c r="F9" s="68"/>
      <c r="G9" s="68"/>
    </row>
    <row r="10" spans="1:7" ht="16.5" thickTop="1" thickBot="1" x14ac:dyDescent="0.3">
      <c r="A10" s="2">
        <v>40</v>
      </c>
      <c r="B10" s="65" t="s">
        <v>65</v>
      </c>
      <c r="C10" s="65"/>
      <c r="D10" s="68" t="s">
        <v>74</v>
      </c>
      <c r="E10" s="68"/>
      <c r="F10" s="68"/>
      <c r="G10" s="68"/>
    </row>
    <row r="11" spans="1:7" ht="16.5" thickTop="1" thickBot="1" x14ac:dyDescent="0.3">
      <c r="A11" s="2">
        <v>50</v>
      </c>
      <c r="B11" s="65" t="s">
        <v>64</v>
      </c>
      <c r="C11" s="65"/>
      <c r="D11" s="68" t="s">
        <v>75</v>
      </c>
      <c r="E11" s="68"/>
      <c r="F11" s="68"/>
      <c r="G11" s="68"/>
    </row>
    <row r="12" spans="1:7" ht="16.5" thickTop="1" thickBot="1" x14ac:dyDescent="0.3">
      <c r="A12" s="2">
        <v>60</v>
      </c>
      <c r="B12" s="65" t="s">
        <v>66</v>
      </c>
      <c r="C12" s="65"/>
      <c r="D12" s="68" t="s">
        <v>76</v>
      </c>
      <c r="E12" s="68"/>
      <c r="F12" s="68"/>
      <c r="G12" s="68"/>
    </row>
    <row r="13" spans="1:7" ht="16.5" thickTop="1" thickBot="1" x14ac:dyDescent="0.3">
      <c r="A13" s="2">
        <v>70</v>
      </c>
      <c r="B13" s="65" t="s">
        <v>67</v>
      </c>
      <c r="C13" s="65"/>
      <c r="D13" s="68" t="s">
        <v>77</v>
      </c>
      <c r="E13" s="68"/>
      <c r="F13" s="68"/>
      <c r="G13" s="68"/>
    </row>
    <row r="14" spans="1:7" ht="16.5" thickTop="1" thickBot="1" x14ac:dyDescent="0.3">
      <c r="A14" s="2">
        <v>80</v>
      </c>
      <c r="B14" s="65" t="s">
        <v>68</v>
      </c>
      <c r="C14" s="65"/>
      <c r="D14" s="68" t="s">
        <v>78</v>
      </c>
      <c r="E14" s="68"/>
      <c r="F14" s="68"/>
      <c r="G14" s="68"/>
    </row>
    <row r="15" spans="1:7" ht="16.5" thickTop="1" thickBot="1" x14ac:dyDescent="0.3">
      <c r="A15" s="2">
        <v>90</v>
      </c>
      <c r="B15" s="65" t="s">
        <v>69</v>
      </c>
      <c r="C15" s="65"/>
      <c r="D15" s="68" t="s">
        <v>79</v>
      </c>
      <c r="E15" s="68"/>
      <c r="F15" s="68"/>
      <c r="G15" s="68"/>
    </row>
    <row r="16" spans="1:7" ht="16.5" thickTop="1" thickBot="1" x14ac:dyDescent="0.3">
      <c r="A16" s="2">
        <v>10</v>
      </c>
      <c r="B16" s="65" t="s">
        <v>70</v>
      </c>
      <c r="C16" s="65"/>
      <c r="D16" s="68" t="s">
        <v>80</v>
      </c>
      <c r="E16" s="68"/>
      <c r="F16" s="68"/>
      <c r="G16" s="68"/>
    </row>
    <row r="17" spans="1:7" ht="15.75" thickTop="1" x14ac:dyDescent="0.25"/>
    <row r="18" spans="1:7" x14ac:dyDescent="0.25">
      <c r="A18" s="10" t="s">
        <v>60</v>
      </c>
      <c r="B18" s="63" t="s">
        <v>125</v>
      </c>
      <c r="C18" s="63"/>
      <c r="D18" s="63"/>
      <c r="E18" s="63"/>
      <c r="F18" s="10" t="s">
        <v>59</v>
      </c>
      <c r="G18" s="26">
        <v>45434</v>
      </c>
    </row>
    <row r="19" spans="1:7" x14ac:dyDescent="0.25">
      <c r="G19" s="12"/>
    </row>
    <row r="20" spans="1:7" ht="45.75" thickBot="1" x14ac:dyDescent="0.3">
      <c r="A20" s="6" t="s">
        <v>51</v>
      </c>
      <c r="B20" s="11" t="s">
        <v>88</v>
      </c>
      <c r="C20" s="11" t="s">
        <v>89</v>
      </c>
      <c r="D20" s="24" t="s">
        <v>119</v>
      </c>
      <c r="E20" s="11" t="s">
        <v>120</v>
      </c>
      <c r="F20" s="11" t="s">
        <v>81</v>
      </c>
      <c r="G20" s="11" t="s">
        <v>84</v>
      </c>
    </row>
    <row r="21" spans="1:7" ht="32.25" customHeight="1" thickTop="1" thickBot="1" x14ac:dyDescent="0.3">
      <c r="A21" s="70">
        <v>45435</v>
      </c>
      <c r="B21" s="3">
        <v>1</v>
      </c>
      <c r="C21" s="3">
        <v>30</v>
      </c>
      <c r="D21" s="3" t="s">
        <v>128</v>
      </c>
      <c r="E21" s="3" t="s">
        <v>128</v>
      </c>
      <c r="F21" s="3" t="s">
        <v>130</v>
      </c>
      <c r="G21" s="3">
        <v>1</v>
      </c>
    </row>
    <row r="22" spans="1:7" ht="15.75" thickTop="1" x14ac:dyDescent="0.25"/>
    <row r="23" spans="1:7" x14ac:dyDescent="0.25">
      <c r="A23" s="10" t="s">
        <v>82</v>
      </c>
      <c r="B23" s="63" t="s">
        <v>131</v>
      </c>
      <c r="C23" s="63"/>
      <c r="D23" s="63"/>
      <c r="E23" s="63"/>
      <c r="F23" s="63"/>
      <c r="G23" s="63"/>
    </row>
    <row r="25" spans="1:7" ht="30.75" thickBot="1" x14ac:dyDescent="0.3">
      <c r="A25" s="6" t="s">
        <v>51</v>
      </c>
      <c r="B25" s="11" t="s">
        <v>88</v>
      </c>
      <c r="C25" s="11" t="s">
        <v>89</v>
      </c>
      <c r="D25" s="11" t="s">
        <v>109</v>
      </c>
      <c r="E25" s="11" t="s">
        <v>90</v>
      </c>
      <c r="F25" s="11" t="s">
        <v>81</v>
      </c>
      <c r="G25" s="11" t="s">
        <v>84</v>
      </c>
    </row>
    <row r="26" spans="1:7" ht="16.5" thickTop="1" thickBot="1" x14ac:dyDescent="0.3">
      <c r="A26" s="70">
        <v>45802</v>
      </c>
      <c r="B26" s="3">
        <v>2</v>
      </c>
      <c r="C26" s="3">
        <v>20</v>
      </c>
      <c r="D26" s="3" t="s">
        <v>133</v>
      </c>
      <c r="E26" s="3" t="s">
        <v>133</v>
      </c>
      <c r="F26" s="3" t="s">
        <v>134</v>
      </c>
      <c r="G26" s="3">
        <v>1</v>
      </c>
    </row>
    <row r="27" spans="1:7" ht="15.75" thickTop="1" x14ac:dyDescent="0.25"/>
    <row r="28" spans="1:7" x14ac:dyDescent="0.25">
      <c r="A28" s="10" t="s">
        <v>82</v>
      </c>
      <c r="B28" s="63" t="s">
        <v>135</v>
      </c>
      <c r="C28" s="63"/>
      <c r="D28" s="63"/>
      <c r="E28" s="63"/>
      <c r="F28" s="63"/>
      <c r="G28" s="63"/>
    </row>
    <row r="30" spans="1:7" ht="30.75" thickBot="1" x14ac:dyDescent="0.3">
      <c r="A30" s="6" t="s">
        <v>51</v>
      </c>
      <c r="B30" s="11" t="s">
        <v>88</v>
      </c>
      <c r="C30" s="11" t="s">
        <v>89</v>
      </c>
      <c r="D30" s="11" t="s">
        <v>109</v>
      </c>
      <c r="E30" s="11" t="s">
        <v>90</v>
      </c>
      <c r="F30" s="11" t="s">
        <v>81</v>
      </c>
      <c r="G30" s="11" t="s">
        <v>84</v>
      </c>
    </row>
    <row r="31" spans="1:7" ht="16.5" thickTop="1" thickBot="1" x14ac:dyDescent="0.3">
      <c r="A31" s="3"/>
      <c r="B31" s="3">
        <v>3</v>
      </c>
      <c r="C31" s="3"/>
      <c r="D31" s="3"/>
      <c r="E31" s="3"/>
      <c r="F31" s="3"/>
      <c r="G31" s="3"/>
    </row>
    <row r="32" spans="1:7" ht="15.75" thickTop="1" x14ac:dyDescent="0.25"/>
    <row r="33" spans="1:7" x14ac:dyDescent="0.25">
      <c r="A33" s="10" t="s">
        <v>82</v>
      </c>
      <c r="B33" s="63"/>
      <c r="C33" s="63"/>
      <c r="D33" s="63"/>
      <c r="E33" s="63"/>
      <c r="F33" s="63"/>
      <c r="G33" s="63"/>
    </row>
    <row r="34" spans="1:7" ht="30.75" thickBot="1" x14ac:dyDescent="0.3">
      <c r="A34" s="6" t="s">
        <v>51</v>
      </c>
      <c r="B34" s="11" t="s">
        <v>88</v>
      </c>
      <c r="C34" s="11" t="s">
        <v>89</v>
      </c>
      <c r="D34" s="11" t="s">
        <v>109</v>
      </c>
      <c r="E34" s="11" t="s">
        <v>90</v>
      </c>
      <c r="F34" s="11" t="s">
        <v>81</v>
      </c>
      <c r="G34" s="11" t="s">
        <v>84</v>
      </c>
    </row>
    <row r="35" spans="1:7" ht="16.5" thickTop="1" thickBot="1" x14ac:dyDescent="0.3">
      <c r="A35" s="3"/>
      <c r="B35" s="3">
        <v>4</v>
      </c>
      <c r="C35" s="3"/>
      <c r="D35" s="3"/>
      <c r="E35" s="3"/>
      <c r="F35" s="3"/>
      <c r="G35" s="3"/>
    </row>
    <row r="36" spans="1:7" ht="15.75" thickTop="1" x14ac:dyDescent="0.25"/>
    <row r="37" spans="1:7" x14ac:dyDescent="0.25">
      <c r="A37" s="10" t="s">
        <v>82</v>
      </c>
      <c r="B37" s="63"/>
      <c r="C37" s="63"/>
      <c r="D37" s="63"/>
      <c r="E37" s="63"/>
      <c r="F37" s="63"/>
      <c r="G37" s="63"/>
    </row>
    <row r="38" spans="1:7" ht="30.75" thickBot="1" x14ac:dyDescent="0.3">
      <c r="A38" s="6" t="s">
        <v>51</v>
      </c>
      <c r="B38" s="11" t="s">
        <v>88</v>
      </c>
      <c r="C38" s="11" t="s">
        <v>89</v>
      </c>
      <c r="D38" s="11" t="s">
        <v>109</v>
      </c>
      <c r="E38" s="11" t="s">
        <v>90</v>
      </c>
      <c r="F38" s="11" t="s">
        <v>81</v>
      </c>
      <c r="G38" s="11" t="s">
        <v>84</v>
      </c>
    </row>
    <row r="39" spans="1:7" ht="16.5" thickTop="1" thickBot="1" x14ac:dyDescent="0.3">
      <c r="A39" s="3"/>
      <c r="B39" s="3">
        <v>5</v>
      </c>
      <c r="C39" s="3"/>
      <c r="D39" s="3"/>
      <c r="E39" s="3"/>
      <c r="F39" s="3"/>
      <c r="G39" s="3"/>
    </row>
    <row r="40" spans="1:7" ht="15.75" thickTop="1" x14ac:dyDescent="0.25"/>
    <row r="41" spans="1:7" x14ac:dyDescent="0.25">
      <c r="A41" s="10" t="s">
        <v>82</v>
      </c>
      <c r="B41" s="63"/>
      <c r="C41" s="63"/>
      <c r="D41" s="63"/>
      <c r="E41" s="63"/>
      <c r="F41" s="63"/>
      <c r="G41" s="63"/>
    </row>
  </sheetData>
  <mergeCells count="29">
    <mergeCell ref="B23:G23"/>
    <mergeCell ref="B15:C15"/>
    <mergeCell ref="B16:C16"/>
    <mergeCell ref="D10:G10"/>
    <mergeCell ref="D11:G11"/>
    <mergeCell ref="D12:G12"/>
    <mergeCell ref="D16:G16"/>
    <mergeCell ref="B18:E18"/>
    <mergeCell ref="A4:G4"/>
    <mergeCell ref="D6:G6"/>
    <mergeCell ref="B6:C6"/>
    <mergeCell ref="B7:C7"/>
    <mergeCell ref="D7:G7"/>
    <mergeCell ref="B41:G41"/>
    <mergeCell ref="B28:G28"/>
    <mergeCell ref="B33:G33"/>
    <mergeCell ref="B37:G37"/>
    <mergeCell ref="B8:C8"/>
    <mergeCell ref="D8:G8"/>
    <mergeCell ref="D13:G13"/>
    <mergeCell ref="D14:G14"/>
    <mergeCell ref="D15:G15"/>
    <mergeCell ref="B9:C9"/>
    <mergeCell ref="B10:C10"/>
    <mergeCell ref="B11:C11"/>
    <mergeCell ref="B12:C12"/>
    <mergeCell ref="B13:C13"/>
    <mergeCell ref="B14:C14"/>
    <mergeCell ref="D9:G9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C3FE6271BEA2C45BD053C062D34DAB8" ma:contentTypeVersion="18" ma:contentTypeDescription="Crear nuevo documento." ma:contentTypeScope="" ma:versionID="8c4fe01e16a7d30497b436951f273215">
  <xsd:schema xmlns:xsd="http://www.w3.org/2001/XMLSchema" xmlns:xs="http://www.w3.org/2001/XMLSchema" xmlns:p="http://schemas.microsoft.com/office/2006/metadata/properties" xmlns:ns3="302a697f-c05b-4e64-9398-25fe8623ee8c" xmlns:ns4="0f6e5129-90bf-4ef3-b1b4-c0d43a9656e6" targetNamespace="http://schemas.microsoft.com/office/2006/metadata/properties" ma:root="true" ma:fieldsID="00a4e6a6de0be021f3e45b28a1c15569" ns3:_="" ns4:_="">
    <xsd:import namespace="302a697f-c05b-4e64-9398-25fe8623ee8c"/>
    <xsd:import namespace="0f6e5129-90bf-4ef3-b1b4-c0d43a9656e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  <xsd:element ref="ns4:MediaServiceAutoKeyPoints" minOccurs="0"/>
                <xsd:element ref="ns4:MediaServiceKeyPoints" minOccurs="0"/>
                <xsd:element ref="ns4:_activity" minOccurs="0"/>
                <xsd:element ref="ns4:MediaServiceObjectDetectorVersions" minOccurs="0"/>
                <xsd:element ref="ns4:MediaServiceSystemTags" minOccurs="0"/>
                <xsd:element ref="ns4:MediaServiceLocation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2a697f-c05b-4e64-9398-25fe8623ee8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6e5129-90bf-4ef3-b1b4-c0d43a9656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f6e5129-90bf-4ef3-b1b4-c0d43a9656e6" xsi:nil="true"/>
  </documentManagement>
</p:properties>
</file>

<file path=customXml/itemProps1.xml><?xml version="1.0" encoding="utf-8"?>
<ds:datastoreItem xmlns:ds="http://schemas.openxmlformats.org/officeDocument/2006/customXml" ds:itemID="{1E14591D-47D5-498B-B18C-CA60E58294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2a697f-c05b-4e64-9398-25fe8623ee8c"/>
    <ds:schemaRef ds:uri="0f6e5129-90bf-4ef3-b1b4-c0d43a9656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2504083-5C3D-4649-9EFF-1D07A6C399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D1C7906-F27A-40DF-9E19-C6086EE3F72B}">
  <ds:schemaRefs>
    <ds:schemaRef ds:uri="http://www.w3.org/XML/1998/namespace"/>
    <ds:schemaRef ds:uri="http://schemas.microsoft.com/office/2006/documentManagement/typ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0f6e5129-90bf-4ef3-b1b4-c0d43a9656e6"/>
    <ds:schemaRef ds:uri="302a697f-c05b-4e64-9398-25fe8623ee8c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Introduccion PSP</vt:lpstr>
      <vt:lpstr>Estandares de codificacion</vt:lpstr>
      <vt:lpstr>Tabla de equivalencias</vt:lpstr>
      <vt:lpstr>Cuantificacion de código</vt:lpstr>
      <vt:lpstr>Resumen del plan del proyecto</vt:lpstr>
      <vt:lpstr>Registro de tiempo</vt:lpstr>
      <vt:lpstr>Registro de defectos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 Santiago Celaya</dc:creator>
  <cp:lastModifiedBy>Arteaga Bernal Gerly Daniel</cp:lastModifiedBy>
  <dcterms:created xsi:type="dcterms:W3CDTF">2023-10-03T21:19:11Z</dcterms:created>
  <dcterms:modified xsi:type="dcterms:W3CDTF">2024-05-26T06:10:50Z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0x0101007C3FE6271BEA2C45BD053C062D34DAB8</vt:lpwstr>
  </property>
</Properties>
</file>