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2400" windowWidth="22260" windowHeight="12440" firstSheet="1" activeTab="1"/>
  </bookViews>
  <sheets>
    <sheet name="Excel2LaTeX" sheetId="3" state="hidden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3" l="1"/>
  <c r="A32" i="3"/>
  <c r="A31" i="3"/>
  <c r="A30" i="3"/>
  <c r="A29" i="3" l="1"/>
  <c r="A28" i="3"/>
  <c r="A27" i="3"/>
  <c r="A26" i="3"/>
  <c r="A25" i="3"/>
  <c r="A24" i="3"/>
  <c r="A23" i="3"/>
  <c r="A22" i="3" l="1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B54" i="4" l="1"/>
  <c r="A8" i="3"/>
  <c r="A7" i="3"/>
  <c r="A6" i="3"/>
  <c r="A4" i="3"/>
  <c r="A5" i="3"/>
  <c r="A3" i="3"/>
  <c r="A2" i="3"/>
</calcChain>
</file>

<file path=xl/sharedStrings.xml><?xml version="1.0" encoding="utf-8"?>
<sst xmlns="http://schemas.openxmlformats.org/spreadsheetml/2006/main" count="208" uniqueCount="104">
  <si>
    <t>A</t>
  </si>
  <si>
    <t>B</t>
  </si>
  <si>
    <t>C</t>
  </si>
  <si>
    <t>D</t>
  </si>
  <si>
    <t>RangeAddress</t>
  </si>
  <si>
    <t>Options</t>
  </si>
  <si>
    <t>CellWidth</t>
  </si>
  <si>
    <t>Indent</t>
  </si>
  <si>
    <t>FileName</t>
  </si>
  <si>
    <t>Los Angeles</t>
  </si>
  <si>
    <t>New York</t>
  </si>
  <si>
    <t>Demanda</t>
  </si>
  <si>
    <t>Chicago</t>
  </si>
  <si>
    <t>Seattle</t>
  </si>
  <si>
    <t>Washington</t>
  </si>
  <si>
    <t>Biblioteca</t>
  </si>
  <si>
    <t>Oferta</t>
  </si>
  <si>
    <t>E</t>
  </si>
  <si>
    <t>Perez</t>
  </si>
  <si>
    <t>Quiroga</t>
  </si>
  <si>
    <t>Ruiz</t>
  </si>
  <si>
    <t>Suarez</t>
  </si>
  <si>
    <t>Tonelli</t>
  </si>
  <si>
    <t>0.3</t>
  </si>
  <si>
    <t>0.1</t>
  </si>
  <si>
    <t>0.7</t>
  </si>
  <si>
    <t>0.4</t>
  </si>
  <si>
    <t>0.2</t>
  </si>
  <si>
    <t>Fic</t>
  </si>
  <si>
    <t>01.01.01.tex</t>
  </si>
  <si>
    <t>01.01.02.tex</t>
  </si>
  <si>
    <t>Huerta01</t>
  </si>
  <si>
    <t>Huerta02</t>
  </si>
  <si>
    <t>Huerta03</t>
  </si>
  <si>
    <t>Mercado01</t>
  </si>
  <si>
    <t>Mercado02</t>
  </si>
  <si>
    <t>Mercado03</t>
  </si>
  <si>
    <t>Mercado04</t>
  </si>
  <si>
    <t>MercFict</t>
  </si>
  <si>
    <t>01.02.01.tex</t>
  </si>
  <si>
    <t>01.02.02.tex</t>
  </si>
  <si>
    <t>Costo Kg</t>
  </si>
  <si>
    <t>Venta Kg</t>
  </si>
  <si>
    <t>01.03.01.tex</t>
  </si>
  <si>
    <t>01.03.02.tex</t>
  </si>
  <si>
    <t>Tabaco</t>
  </si>
  <si>
    <t>Melon</t>
  </si>
  <si>
    <t>Trigo</t>
  </si>
  <si>
    <t>Tomate</t>
  </si>
  <si>
    <t>01.04.01.tex</t>
  </si>
  <si>
    <t>Paso inicial para resolver MAX</t>
  </si>
  <si>
    <t>Resultado</t>
  </si>
  <si>
    <t>Resta por Filas</t>
  </si>
  <si>
    <t>Resta por Columnas</t>
  </si>
  <si>
    <t>joshop</t>
  </si>
  <si>
    <t>-</t>
  </si>
  <si>
    <t>resto 10</t>
  </si>
  <si>
    <t>optima</t>
  </si>
  <si>
    <t>01.05.01.tex</t>
  </si>
  <si>
    <t>01.05.02.tex</t>
  </si>
  <si>
    <t>01.05.03.tex</t>
  </si>
  <si>
    <t>01.05.04.tex</t>
  </si>
  <si>
    <t>01.05.05.tex</t>
  </si>
  <si>
    <t>01.05.06.tex</t>
  </si>
  <si>
    <t>01.05.07.tex</t>
  </si>
  <si>
    <t>01.05.08.tex</t>
  </si>
  <si>
    <t>01.05.09.tex</t>
  </si>
  <si>
    <t>01.05.10.tex</t>
  </si>
  <si>
    <t>01.05.11.tex</t>
  </si>
  <si>
    <t>01.05.12.tex</t>
  </si>
  <si>
    <t>01.05.13.tex</t>
  </si>
  <si>
    <t>01.05.14.tex</t>
  </si>
  <si>
    <t>01.06.01.tex</t>
  </si>
  <si>
    <t>01.06.02.tex</t>
  </si>
  <si>
    <t>01.06.03.tex</t>
  </si>
  <si>
    <t>01.06.04.tex</t>
  </si>
  <si>
    <t>01.06.05.tex</t>
  </si>
  <si>
    <t>Ricardo</t>
  </si>
  <si>
    <t>Enrique</t>
  </si>
  <si>
    <t>Hoy</t>
  </si>
  <si>
    <t>Mañana</t>
  </si>
  <si>
    <t>Fict</t>
  </si>
  <si>
    <t>01.07.01.tex</t>
  </si>
  <si>
    <t>M1-HN</t>
  </si>
  <si>
    <t>M1-HE</t>
  </si>
  <si>
    <t>M2-HN</t>
  </si>
  <si>
    <t>M2-HE</t>
  </si>
  <si>
    <t>M3-HN</t>
  </si>
  <si>
    <t>M3-HE</t>
  </si>
  <si>
    <t>M1-ART1</t>
  </si>
  <si>
    <t>M1-ART2</t>
  </si>
  <si>
    <t>M2-ART1</t>
  </si>
  <si>
    <t>M2-ART2</t>
  </si>
  <si>
    <t>M3-ART1</t>
  </si>
  <si>
    <t>M3-ART2</t>
  </si>
  <si>
    <t>FICT</t>
  </si>
  <si>
    <t>Ofertas</t>
  </si>
  <si>
    <t>Demandas</t>
  </si>
  <si>
    <t>M</t>
  </si>
  <si>
    <t>01.08.01.tex</t>
  </si>
  <si>
    <t>01.04.02.tex</t>
  </si>
  <si>
    <t>01.04.03.tex</t>
  </si>
  <si>
    <t>01.04.04.tex</t>
  </si>
  <si>
    <t>01.04.05.tex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</si>
</sst>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f>COUNT(Sheet1!$C$4:$H$7)</f>
        <v>14</v>
      </c>
      <c r="B2">
        <v>0</v>
      </c>
      <c r="C2">
        <v>7</v>
      </c>
      <c r="D2">
        <v>4</v>
      </c>
      <c r="E2" t="s">
        <v>29</v>
      </c>
    </row>
    <row r="3" spans="1:5" x14ac:dyDescent="0.35">
      <c r="A3">
        <f>COUNT(Sheet1!$K$4:$N$6)</f>
        <v>6</v>
      </c>
      <c r="B3">
        <v>0</v>
      </c>
      <c r="C3">
        <v>7</v>
      </c>
      <c r="D3">
        <v>4</v>
      </c>
      <c r="E3" t="s">
        <v>30</v>
      </c>
    </row>
    <row r="4" spans="1:5" x14ac:dyDescent="0.35">
      <c r="A4">
        <f>COUNT(Sheet1!$M$30:$T$35)</f>
        <v>31</v>
      </c>
      <c r="B4">
        <v>0</v>
      </c>
      <c r="C4">
        <v>7</v>
      </c>
      <c r="D4">
        <v>4</v>
      </c>
      <c r="E4" t="s">
        <v>39</v>
      </c>
    </row>
    <row r="5" spans="1:5" x14ac:dyDescent="0.35">
      <c r="A5">
        <f>COUNT(Sheet1!$C$37:$L$42)</f>
        <v>19</v>
      </c>
      <c r="B5">
        <v>0</v>
      </c>
      <c r="C5">
        <v>7</v>
      </c>
      <c r="D5">
        <v>4</v>
      </c>
      <c r="E5" t="s">
        <v>40</v>
      </c>
    </row>
    <row r="6" spans="1:5" x14ac:dyDescent="0.35">
      <c r="A6">
        <f>COUNT(Sheet1!$C$10:$I$16)</f>
        <v>35</v>
      </c>
      <c r="B6">
        <v>0</v>
      </c>
      <c r="C6">
        <v>7</v>
      </c>
      <c r="D6">
        <v>4</v>
      </c>
      <c r="E6" t="s">
        <v>43</v>
      </c>
    </row>
    <row r="7" spans="1:5" x14ac:dyDescent="0.35">
      <c r="A7">
        <f>COUNT(Sheet1!$L$10:$Q$15)</f>
        <v>25</v>
      </c>
      <c r="B7">
        <v>0</v>
      </c>
      <c r="C7">
        <v>7</v>
      </c>
      <c r="D7">
        <v>4</v>
      </c>
      <c r="E7" t="s">
        <v>44</v>
      </c>
    </row>
    <row r="8" spans="1:5" x14ac:dyDescent="0.35">
      <c r="A8">
        <f>COUNT(Sheet1!$C$56:$G$60)</f>
        <v>16</v>
      </c>
      <c r="B8">
        <v>0</v>
      </c>
      <c r="C8">
        <v>7</v>
      </c>
      <c r="D8">
        <v>4</v>
      </c>
      <c r="E8" t="s">
        <v>49</v>
      </c>
    </row>
    <row r="9" spans="1:5" x14ac:dyDescent="0.35">
      <c r="A9">
        <f>COUNT(Sheet1!$C$88:$F$91)</f>
        <v>14</v>
      </c>
      <c r="B9">
        <v>0</v>
      </c>
      <c r="C9">
        <v>6</v>
      </c>
      <c r="D9">
        <v>0</v>
      </c>
      <c r="E9" t="s">
        <v>58</v>
      </c>
    </row>
    <row r="10" spans="1:5" x14ac:dyDescent="0.35">
      <c r="A10">
        <f>COUNT(Sheet1!$C$93:$F$96)</f>
        <v>14</v>
      </c>
      <c r="B10">
        <v>0</v>
      </c>
      <c r="C10">
        <v>6</v>
      </c>
      <c r="D10">
        <v>0</v>
      </c>
      <c r="E10" t="s">
        <v>59</v>
      </c>
    </row>
    <row r="11" spans="1:5" x14ac:dyDescent="0.35">
      <c r="A11">
        <f>COUNT(Sheet1!$C$98:$F$101)</f>
        <v>14</v>
      </c>
      <c r="B11">
        <v>0</v>
      </c>
      <c r="C11">
        <v>6</v>
      </c>
      <c r="D11">
        <v>0</v>
      </c>
      <c r="E11" t="s">
        <v>60</v>
      </c>
    </row>
    <row r="12" spans="1:5" x14ac:dyDescent="0.35">
      <c r="A12">
        <f>COUNT(Sheet1!$C$103:$F$106)</f>
        <v>14</v>
      </c>
      <c r="B12">
        <v>0</v>
      </c>
      <c r="C12">
        <v>6</v>
      </c>
      <c r="D12">
        <v>0</v>
      </c>
      <c r="E12" t="s">
        <v>61</v>
      </c>
    </row>
    <row r="13" spans="1:5" x14ac:dyDescent="0.35">
      <c r="A13">
        <f>COUNT(Sheet1!$C$108:$F$111)</f>
        <v>14</v>
      </c>
      <c r="B13">
        <v>0</v>
      </c>
      <c r="C13">
        <v>6</v>
      </c>
      <c r="D13">
        <v>0</v>
      </c>
      <c r="E13" t="s">
        <v>62</v>
      </c>
    </row>
    <row r="14" spans="1:5" x14ac:dyDescent="0.35">
      <c r="A14">
        <f>COUNT(Sheet1!$C$113:$F$116)</f>
        <v>14</v>
      </c>
      <c r="B14">
        <v>0</v>
      </c>
      <c r="C14">
        <v>6</v>
      </c>
      <c r="D14">
        <v>0</v>
      </c>
      <c r="E14" t="s">
        <v>63</v>
      </c>
    </row>
    <row r="15" spans="1:5" x14ac:dyDescent="0.35">
      <c r="A15">
        <f>COUNT(Sheet1!$I$88:$M$92)</f>
        <v>23</v>
      </c>
      <c r="B15">
        <v>0</v>
      </c>
      <c r="C15">
        <v>6</v>
      </c>
      <c r="D15">
        <v>0</v>
      </c>
      <c r="E15" t="s">
        <v>64</v>
      </c>
    </row>
    <row r="16" spans="1:5" x14ac:dyDescent="0.35">
      <c r="A16">
        <f>COUNT(Sheet1!$I$94:$M$98)</f>
        <v>23</v>
      </c>
      <c r="B16">
        <v>0</v>
      </c>
      <c r="C16">
        <v>6</v>
      </c>
      <c r="D16">
        <v>0</v>
      </c>
      <c r="E16" t="s">
        <v>65</v>
      </c>
    </row>
    <row r="17" spans="1:5" x14ac:dyDescent="0.35">
      <c r="A17">
        <f>COUNT(Sheet1!$I$100:$M$104)</f>
        <v>24</v>
      </c>
      <c r="B17">
        <v>0</v>
      </c>
      <c r="C17">
        <v>6</v>
      </c>
      <c r="D17">
        <v>0</v>
      </c>
      <c r="E17" t="s">
        <v>66</v>
      </c>
    </row>
    <row r="18" spans="1:5" x14ac:dyDescent="0.35">
      <c r="A18">
        <f>COUNT(Sheet1!$I$107:$M$111)</f>
        <v>24</v>
      </c>
      <c r="B18">
        <v>0</v>
      </c>
      <c r="C18">
        <v>6</v>
      </c>
      <c r="D18">
        <v>0</v>
      </c>
      <c r="E18" t="s">
        <v>67</v>
      </c>
    </row>
    <row r="19" spans="1:5" x14ac:dyDescent="0.35">
      <c r="A19">
        <f>COUNT(Sheet1!$O$88:$S$92)</f>
        <v>23</v>
      </c>
      <c r="B19">
        <v>0</v>
      </c>
      <c r="C19">
        <v>6</v>
      </c>
      <c r="D19">
        <v>0</v>
      </c>
      <c r="E19" t="s">
        <v>68</v>
      </c>
    </row>
    <row r="20" spans="1:5" x14ac:dyDescent="0.35">
      <c r="A20">
        <f>COUNT(Sheet1!$O$94:$S$98)</f>
        <v>23</v>
      </c>
      <c r="B20">
        <v>0</v>
      </c>
      <c r="C20">
        <v>6</v>
      </c>
      <c r="D20">
        <v>0</v>
      </c>
      <c r="E20" t="s">
        <v>69</v>
      </c>
    </row>
    <row r="21" spans="1:5" x14ac:dyDescent="0.35">
      <c r="A21">
        <f>COUNT(Sheet1!$O$100:$S$104)</f>
        <v>23</v>
      </c>
      <c r="B21">
        <v>0</v>
      </c>
      <c r="C21">
        <v>6</v>
      </c>
      <c r="D21">
        <v>0</v>
      </c>
      <c r="E21" t="s">
        <v>70</v>
      </c>
    </row>
    <row r="22" spans="1:5" x14ac:dyDescent="0.35">
      <c r="A22">
        <f>COUNT(Sheet1!$O$107:$S$111)</f>
        <v>23</v>
      </c>
      <c r="B22">
        <v>0</v>
      </c>
      <c r="C22">
        <v>6</v>
      </c>
      <c r="D22">
        <v>0</v>
      </c>
      <c r="E22" t="s">
        <v>71</v>
      </c>
    </row>
    <row r="23" spans="1:5" x14ac:dyDescent="0.35">
      <c r="A23">
        <f>COUNT(Sheet1!$C$128:$H$133)</f>
        <v>36</v>
      </c>
      <c r="B23">
        <v>0</v>
      </c>
      <c r="C23">
        <v>6</v>
      </c>
      <c r="D23">
        <v>0</v>
      </c>
      <c r="E23" t="s">
        <v>72</v>
      </c>
    </row>
    <row r="24" spans="1:5" x14ac:dyDescent="0.35">
      <c r="A24">
        <f>COUNT(Sheet1!$C$136:$H$141)</f>
        <v>36</v>
      </c>
      <c r="B24">
        <v>0</v>
      </c>
      <c r="C24">
        <v>6</v>
      </c>
      <c r="D24">
        <v>0</v>
      </c>
      <c r="E24" t="s">
        <v>73</v>
      </c>
    </row>
    <row r="25" spans="1:5" x14ac:dyDescent="0.35">
      <c r="A25">
        <f>COUNT(Sheet1!$C$144:$H$149)</f>
        <v>36</v>
      </c>
      <c r="B25">
        <v>0</v>
      </c>
      <c r="C25">
        <v>6</v>
      </c>
      <c r="D25">
        <v>0</v>
      </c>
      <c r="E25" t="s">
        <v>74</v>
      </c>
    </row>
    <row r="26" spans="1:5" x14ac:dyDescent="0.35">
      <c r="A26">
        <f>COUNT(Sheet1!$C$152:$H$157)</f>
        <v>36</v>
      </c>
      <c r="B26">
        <v>0</v>
      </c>
      <c r="C26">
        <v>6</v>
      </c>
      <c r="D26">
        <v>0</v>
      </c>
      <c r="E26" t="s">
        <v>75</v>
      </c>
    </row>
    <row r="27" spans="1:5" x14ac:dyDescent="0.35">
      <c r="A27">
        <f>COUNT(Sheet1!$C$159:$H$164)</f>
        <v>36</v>
      </c>
      <c r="B27">
        <v>0</v>
      </c>
      <c r="C27">
        <v>6</v>
      </c>
      <c r="D27">
        <v>0</v>
      </c>
      <c r="E27" t="s">
        <v>76</v>
      </c>
    </row>
    <row r="28" spans="1:5" x14ac:dyDescent="0.35">
      <c r="A28">
        <f>COUNT(Sheet1!$C$168:$G$171)</f>
        <v>11</v>
      </c>
      <c r="B28">
        <v>0</v>
      </c>
      <c r="C28">
        <v>6</v>
      </c>
      <c r="D28">
        <v>0</v>
      </c>
      <c r="E28" t="s">
        <v>82</v>
      </c>
    </row>
    <row r="29" spans="1:5" x14ac:dyDescent="0.35">
      <c r="A29">
        <f>COUNT(Sheet1!$C$175:$K$182)</f>
        <v>43</v>
      </c>
      <c r="B29">
        <v>0</v>
      </c>
      <c r="C29">
        <v>6</v>
      </c>
      <c r="D29">
        <v>0</v>
      </c>
      <c r="E29" t="s">
        <v>99</v>
      </c>
    </row>
    <row r="30" spans="1:5" x14ac:dyDescent="0.35">
      <c r="A30">
        <f>COUNT(Sheet1!$C$64:$F$67)</f>
        <v>16</v>
      </c>
      <c r="B30">
        <v>0</v>
      </c>
      <c r="C30">
        <v>7</v>
      </c>
      <c r="D30">
        <v>4</v>
      </c>
      <c r="E30" t="s">
        <v>100</v>
      </c>
    </row>
    <row r="31" spans="1:5" x14ac:dyDescent="0.35">
      <c r="A31">
        <f>COUNT(Sheet1!$C$69:$F$72)</f>
        <v>16</v>
      </c>
      <c r="B31">
        <v>0</v>
      </c>
      <c r="C31">
        <v>7</v>
      </c>
      <c r="D31">
        <v>4</v>
      </c>
      <c r="E31" t="s">
        <v>101</v>
      </c>
    </row>
    <row r="32" spans="1:5" x14ac:dyDescent="0.35">
      <c r="A32">
        <f>COUNT(Sheet1!$C$74:$F$77)</f>
        <v>16</v>
      </c>
      <c r="B32">
        <v>0</v>
      </c>
      <c r="C32">
        <v>7</v>
      </c>
      <c r="D32">
        <v>4</v>
      </c>
      <c r="E32" t="s">
        <v>102</v>
      </c>
    </row>
    <row r="33" spans="1:5" x14ac:dyDescent="0.35">
      <c r="A33">
        <f>COUNT(Sheet1!$C$79:$F$82)</f>
        <v>16</v>
      </c>
      <c r="B33">
        <v>0</v>
      </c>
      <c r="C33">
        <v>7</v>
      </c>
      <c r="D33">
        <v>4</v>
      </c>
      <c r="E3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82"/>
  <sheetViews>
    <sheetView tabSelected="1" topLeftCell="A155" zoomScale="85" zoomScaleNormal="85" workbookViewId="0">
      <selection activeCell="G157" sqref="G157"/>
    </sheetView>
  </sheetViews>
  <sheetFormatPr defaultColWidth="9.1796875" defaultRowHeight="14.5" x14ac:dyDescent="0.35"/>
  <cols>
    <col min="1" max="2" width="9.1796875" style="3"/>
    <col min="3" max="3" width="11.453125" style="3" bestFit="1" customWidth="1"/>
    <col min="4" max="5" width="10.7265625" style="3" bestFit="1" customWidth="1"/>
    <col min="6" max="6" width="11.54296875" style="3" bestFit="1" customWidth="1"/>
    <col min="7" max="7" width="10.7265625" style="3" bestFit="1" customWidth="1"/>
    <col min="8" max="8" width="8.54296875" style="3" bestFit="1" customWidth="1"/>
    <col min="9" max="9" width="6.7265625" style="3" bestFit="1" customWidth="1"/>
    <col min="10" max="10" width="7.7265625" style="3" customWidth="1"/>
    <col min="11" max="11" width="9.1796875" style="3" customWidth="1"/>
    <col min="12" max="12" width="7.81640625" style="3" bestFit="1" customWidth="1"/>
    <col min="13" max="13" width="7.26953125" style="3" bestFit="1" customWidth="1"/>
    <col min="14" max="14" width="11.54296875" style="3" bestFit="1" customWidth="1"/>
    <col min="15" max="22" width="9.1796875" style="3"/>
    <col min="23" max="23" width="10" style="3" customWidth="1"/>
    <col min="24" max="33" width="7.26953125" style="3" customWidth="1"/>
    <col min="34" max="35" width="9.26953125" style="3" customWidth="1"/>
    <col min="36" max="16384" width="9.1796875" style="3"/>
  </cols>
  <sheetData>
    <row r="4" spans="3:17" ht="15" thickBot="1" x14ac:dyDescent="0.4">
      <c r="C4" s="1"/>
      <c r="D4" s="1" t="s">
        <v>12</v>
      </c>
      <c r="E4" s="1" t="s">
        <v>13</v>
      </c>
      <c r="F4" s="1" t="s">
        <v>14</v>
      </c>
      <c r="G4" s="1" t="s">
        <v>15</v>
      </c>
      <c r="H4" s="2" t="s">
        <v>16</v>
      </c>
      <c r="K4" s="1"/>
      <c r="L4" s="1" t="s">
        <v>12</v>
      </c>
      <c r="M4" s="1" t="s">
        <v>13</v>
      </c>
      <c r="N4" s="1" t="s">
        <v>14</v>
      </c>
    </row>
    <row r="5" spans="3:17" ht="15" thickTop="1" x14ac:dyDescent="0.35">
      <c r="C5" s="3" t="s">
        <v>9</v>
      </c>
      <c r="D5" s="3">
        <v>7.0000000000000007E-2</v>
      </c>
      <c r="E5" s="3">
        <v>0.05</v>
      </c>
      <c r="F5" s="3">
        <v>0.1</v>
      </c>
      <c r="G5" s="3">
        <v>-0.05</v>
      </c>
      <c r="H5" s="4">
        <v>5000</v>
      </c>
      <c r="K5" s="3" t="s">
        <v>9</v>
      </c>
      <c r="L5" s="3">
        <v>1500</v>
      </c>
      <c r="M5" s="3">
        <v>2000</v>
      </c>
      <c r="N5" s="3">
        <v>0</v>
      </c>
    </row>
    <row r="6" spans="3:17" ht="15" thickBot="1" x14ac:dyDescent="0.4">
      <c r="C6" s="1" t="s">
        <v>10</v>
      </c>
      <c r="D6" s="1">
        <v>0.03</v>
      </c>
      <c r="E6" s="1">
        <v>0.11</v>
      </c>
      <c r="F6" s="1">
        <v>0.04</v>
      </c>
      <c r="G6" s="1">
        <v>-0.08</v>
      </c>
      <c r="H6" s="2">
        <v>5000</v>
      </c>
      <c r="K6" s="1" t="s">
        <v>10</v>
      </c>
      <c r="L6" s="1">
        <v>2500</v>
      </c>
      <c r="M6" s="1">
        <v>0</v>
      </c>
      <c r="N6" s="1">
        <v>2500</v>
      </c>
    </row>
    <row r="7" spans="3:17" ht="15" thickTop="1" x14ac:dyDescent="0.35">
      <c r="C7" s="4" t="s">
        <v>11</v>
      </c>
      <c r="D7" s="4">
        <v>4000</v>
      </c>
      <c r="E7" s="4">
        <v>2000</v>
      </c>
      <c r="F7" s="4">
        <v>2500</v>
      </c>
      <c r="G7" s="4">
        <v>1500</v>
      </c>
    </row>
    <row r="10" spans="3:17" ht="15" thickBot="1" x14ac:dyDescent="0.4">
      <c r="C10" s="1"/>
      <c r="D10" s="1" t="s">
        <v>0</v>
      </c>
      <c r="E10" s="1" t="s">
        <v>1</v>
      </c>
      <c r="F10" s="1" t="s">
        <v>2</v>
      </c>
      <c r="G10" s="1" t="s">
        <v>3</v>
      </c>
      <c r="H10" s="1" t="s">
        <v>17</v>
      </c>
      <c r="I10" s="2" t="s">
        <v>16</v>
      </c>
      <c r="L10" s="1"/>
      <c r="M10" s="1" t="s">
        <v>0</v>
      </c>
      <c r="N10" s="1" t="s">
        <v>1</v>
      </c>
      <c r="O10" s="1" t="s">
        <v>2</v>
      </c>
      <c r="P10" s="1" t="s">
        <v>3</v>
      </c>
      <c r="Q10" s="1" t="s">
        <v>17</v>
      </c>
    </row>
    <row r="11" spans="3:17" ht="15" thickTop="1" x14ac:dyDescent="0.35">
      <c r="C11" s="3" t="s">
        <v>18</v>
      </c>
      <c r="D11" s="3">
        <v>130</v>
      </c>
      <c r="E11" s="3">
        <v>210</v>
      </c>
      <c r="F11" s="3">
        <v>100</v>
      </c>
      <c r="G11" s="3">
        <v>160</v>
      </c>
      <c r="H11" s="3">
        <v>0</v>
      </c>
      <c r="I11" s="4">
        <v>300</v>
      </c>
      <c r="L11" s="3" t="s">
        <v>18</v>
      </c>
      <c r="M11" s="3">
        <v>0</v>
      </c>
      <c r="N11" s="3">
        <v>0</v>
      </c>
      <c r="O11" s="3">
        <v>0</v>
      </c>
      <c r="P11" s="3">
        <v>300</v>
      </c>
      <c r="Q11" s="3">
        <v>0</v>
      </c>
    </row>
    <row r="12" spans="3:17" x14ac:dyDescent="0.35">
      <c r="C12" s="3" t="s">
        <v>19</v>
      </c>
      <c r="D12" s="3">
        <v>125</v>
      </c>
      <c r="E12" s="3">
        <v>200</v>
      </c>
      <c r="F12" s="3">
        <v>105</v>
      </c>
      <c r="G12" s="3">
        <v>170</v>
      </c>
      <c r="H12" s="3">
        <v>0</v>
      </c>
      <c r="I12" s="4">
        <v>350</v>
      </c>
      <c r="L12" s="3" t="s">
        <v>19</v>
      </c>
      <c r="M12" s="3">
        <v>150</v>
      </c>
      <c r="N12" s="3">
        <v>0</v>
      </c>
      <c r="O12" s="3">
        <v>0</v>
      </c>
      <c r="P12" s="3">
        <v>0</v>
      </c>
      <c r="Q12" s="3">
        <v>200</v>
      </c>
    </row>
    <row r="13" spans="3:17" x14ac:dyDescent="0.35">
      <c r="C13" s="3" t="s">
        <v>20</v>
      </c>
      <c r="D13" s="3">
        <v>120</v>
      </c>
      <c r="E13" s="3">
        <v>100</v>
      </c>
      <c r="F13" s="3">
        <v>110</v>
      </c>
      <c r="G13" s="3">
        <v>155</v>
      </c>
      <c r="H13" s="3">
        <v>0</v>
      </c>
      <c r="I13" s="4">
        <v>250</v>
      </c>
      <c r="L13" s="3" t="s">
        <v>20</v>
      </c>
      <c r="M13" s="3">
        <v>0</v>
      </c>
      <c r="N13" s="3">
        <v>250</v>
      </c>
      <c r="O13" s="3">
        <v>0</v>
      </c>
      <c r="P13" s="3">
        <v>0</v>
      </c>
      <c r="Q13" s="3">
        <v>0</v>
      </c>
    </row>
    <row r="14" spans="3:17" x14ac:dyDescent="0.35">
      <c r="C14" s="3" t="s">
        <v>21</v>
      </c>
      <c r="D14" s="3">
        <v>110</v>
      </c>
      <c r="E14" s="3">
        <v>175</v>
      </c>
      <c r="F14" s="3">
        <v>90</v>
      </c>
      <c r="G14" s="3">
        <v>145</v>
      </c>
      <c r="H14" s="3">
        <v>0</v>
      </c>
      <c r="I14" s="4">
        <v>200</v>
      </c>
      <c r="L14" s="3" t="s">
        <v>21</v>
      </c>
      <c r="M14" s="3">
        <v>150</v>
      </c>
      <c r="N14" s="3">
        <v>50</v>
      </c>
      <c r="O14" s="3">
        <v>0</v>
      </c>
      <c r="P14" s="3">
        <v>0</v>
      </c>
      <c r="Q14" s="3">
        <v>0</v>
      </c>
    </row>
    <row r="15" spans="3:17" ht="15" thickBot="1" x14ac:dyDescent="0.4">
      <c r="C15" s="1" t="s">
        <v>22</v>
      </c>
      <c r="D15" s="1">
        <v>140</v>
      </c>
      <c r="E15" s="1">
        <v>215</v>
      </c>
      <c r="F15" s="1">
        <v>95</v>
      </c>
      <c r="G15" s="1">
        <v>165</v>
      </c>
      <c r="H15" s="1">
        <v>0</v>
      </c>
      <c r="I15" s="2">
        <v>300</v>
      </c>
      <c r="L15" s="1" t="s">
        <v>22</v>
      </c>
      <c r="M15" s="1">
        <v>0</v>
      </c>
      <c r="N15" s="1">
        <v>0</v>
      </c>
      <c r="O15" s="1">
        <v>300</v>
      </c>
      <c r="P15" s="1">
        <v>0</v>
      </c>
      <c r="Q15" s="1">
        <v>0</v>
      </c>
    </row>
    <row r="16" spans="3:17" ht="15" thickTop="1" x14ac:dyDescent="0.35">
      <c r="C16" s="4" t="s">
        <v>11</v>
      </c>
      <c r="D16" s="4">
        <v>300</v>
      </c>
      <c r="E16" s="4">
        <v>300</v>
      </c>
      <c r="F16" s="4">
        <v>300</v>
      </c>
      <c r="G16" s="4">
        <v>300</v>
      </c>
      <c r="H16" s="4">
        <v>200</v>
      </c>
    </row>
    <row r="20" spans="3:33" ht="15" thickBot="1" x14ac:dyDescent="0.4">
      <c r="C20" s="1"/>
      <c r="D20" s="1" t="s">
        <v>0</v>
      </c>
      <c r="E20" s="1" t="s">
        <v>1</v>
      </c>
      <c r="F20" s="1" t="s">
        <v>2</v>
      </c>
      <c r="G20" s="1" t="s">
        <v>3</v>
      </c>
      <c r="H20" s="1" t="s">
        <v>17</v>
      </c>
      <c r="I20" s="2" t="s">
        <v>16</v>
      </c>
    </row>
    <row r="21" spans="3:33" ht="15" thickTop="1" x14ac:dyDescent="0.35">
      <c r="C21" s="3" t="s">
        <v>18</v>
      </c>
      <c r="D21" s="3">
        <v>35</v>
      </c>
      <c r="E21" s="3">
        <v>40</v>
      </c>
      <c r="F21" s="3">
        <v>30</v>
      </c>
      <c r="G21" s="3">
        <v>40</v>
      </c>
      <c r="H21" s="3">
        <v>0</v>
      </c>
      <c r="I21" s="4">
        <v>300</v>
      </c>
    </row>
    <row r="22" spans="3:33" x14ac:dyDescent="0.35">
      <c r="C22" s="3" t="s">
        <v>19</v>
      </c>
      <c r="D22" s="3">
        <v>40</v>
      </c>
      <c r="E22" s="3">
        <v>50</v>
      </c>
      <c r="F22" s="3">
        <v>25</v>
      </c>
      <c r="G22" s="3">
        <v>30</v>
      </c>
      <c r="H22" s="3">
        <v>0</v>
      </c>
      <c r="I22" s="4">
        <v>350</v>
      </c>
    </row>
    <row r="23" spans="3:33" x14ac:dyDescent="0.35">
      <c r="C23" s="3" t="s">
        <v>20</v>
      </c>
      <c r="D23" s="3">
        <v>45</v>
      </c>
      <c r="E23" s="3">
        <v>150</v>
      </c>
      <c r="F23" s="3">
        <v>20</v>
      </c>
      <c r="G23" s="3">
        <v>45</v>
      </c>
      <c r="H23" s="3">
        <v>0</v>
      </c>
      <c r="I23" s="4">
        <v>250</v>
      </c>
    </row>
    <row r="24" spans="3:33" x14ac:dyDescent="0.35">
      <c r="C24" s="3" t="s">
        <v>21</v>
      </c>
      <c r="D24" s="3">
        <v>55</v>
      </c>
      <c r="E24" s="3">
        <v>75</v>
      </c>
      <c r="F24" s="3">
        <v>40</v>
      </c>
      <c r="G24" s="3">
        <v>55</v>
      </c>
      <c r="H24" s="3">
        <v>0</v>
      </c>
      <c r="I24" s="4">
        <v>200</v>
      </c>
    </row>
    <row r="25" spans="3:33" ht="15" thickBot="1" x14ac:dyDescent="0.4">
      <c r="C25" s="1" t="s">
        <v>22</v>
      </c>
      <c r="D25" s="1">
        <v>25</v>
      </c>
      <c r="E25" s="1">
        <v>35</v>
      </c>
      <c r="F25" s="1">
        <v>35</v>
      </c>
      <c r="G25" s="1">
        <v>35</v>
      </c>
      <c r="H25" s="1">
        <v>0</v>
      </c>
      <c r="I25" s="2">
        <v>300</v>
      </c>
    </row>
    <row r="26" spans="3:33" ht="15" thickTop="1" x14ac:dyDescent="0.35">
      <c r="C26" s="4" t="s">
        <v>11</v>
      </c>
      <c r="D26" s="4">
        <v>300</v>
      </c>
      <c r="E26" s="4">
        <v>300</v>
      </c>
      <c r="F26" s="4">
        <v>300</v>
      </c>
      <c r="G26" s="4">
        <v>300</v>
      </c>
      <c r="H26" s="4">
        <v>200</v>
      </c>
    </row>
    <row r="30" spans="3:33" ht="15" thickBot="1" x14ac:dyDescent="0.4">
      <c r="C30" s="1"/>
      <c r="D30" s="1" t="s">
        <v>34</v>
      </c>
      <c r="E30" s="1" t="s">
        <v>35</v>
      </c>
      <c r="F30" s="1" t="s">
        <v>36</v>
      </c>
      <c r="G30" s="1" t="s">
        <v>37</v>
      </c>
      <c r="H30" s="1" t="s">
        <v>38</v>
      </c>
      <c r="I30" s="2" t="s">
        <v>16</v>
      </c>
      <c r="M30" s="1"/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38</v>
      </c>
      <c r="S30" s="2" t="s">
        <v>16</v>
      </c>
      <c r="T30" s="16" t="s">
        <v>41</v>
      </c>
      <c r="X30" s="19"/>
      <c r="Y30" s="20" t="s">
        <v>25</v>
      </c>
      <c r="Z30" s="20" t="s">
        <v>25</v>
      </c>
      <c r="AA30" s="20" t="s">
        <v>26</v>
      </c>
      <c r="AB30" s="20" t="s">
        <v>27</v>
      </c>
      <c r="AC30" s="20">
        <v>0</v>
      </c>
      <c r="AD30" s="19"/>
      <c r="AE30" s="19"/>
      <c r="AF30" s="19"/>
      <c r="AG30" s="19"/>
    </row>
    <row r="31" spans="3:33" ht="15" thickTop="1" x14ac:dyDescent="0.35">
      <c r="C31" s="3" t="s">
        <v>31</v>
      </c>
      <c r="D31" s="3">
        <v>0.3</v>
      </c>
      <c r="E31" s="3">
        <v>0.7</v>
      </c>
      <c r="F31" s="3">
        <v>0.5</v>
      </c>
      <c r="G31" s="3">
        <v>0.3</v>
      </c>
      <c r="H31" s="3">
        <v>0</v>
      </c>
      <c r="I31" s="4">
        <v>200</v>
      </c>
      <c r="M31" s="3" t="s">
        <v>31</v>
      </c>
      <c r="N31" s="3">
        <v>0.3</v>
      </c>
      <c r="O31" s="3">
        <v>0.7</v>
      </c>
      <c r="P31" s="3">
        <v>0.5</v>
      </c>
      <c r="Q31" s="3">
        <v>0.3</v>
      </c>
      <c r="R31" s="3">
        <v>0</v>
      </c>
      <c r="S31" s="4">
        <v>200</v>
      </c>
      <c r="T31" s="5">
        <v>10</v>
      </c>
      <c r="X31" s="20" t="s">
        <v>23</v>
      </c>
      <c r="Y31" s="21">
        <v>200</v>
      </c>
      <c r="Z31" s="22"/>
      <c r="AA31" s="22"/>
      <c r="AB31" s="22"/>
      <c r="AC31" s="23"/>
      <c r="AD31" s="24">
        <v>200</v>
      </c>
      <c r="AE31" s="19"/>
      <c r="AF31" s="19"/>
      <c r="AG31" s="19"/>
    </row>
    <row r="32" spans="3:33" x14ac:dyDescent="0.35">
      <c r="C32" s="3" t="s">
        <v>32</v>
      </c>
      <c r="D32" s="3">
        <v>1.2</v>
      </c>
      <c r="E32" s="3">
        <v>1</v>
      </c>
      <c r="F32" s="3">
        <v>0.9</v>
      </c>
      <c r="G32" s="3">
        <v>0.1</v>
      </c>
      <c r="H32" s="3">
        <v>0</v>
      </c>
      <c r="I32" s="4">
        <v>300</v>
      </c>
      <c r="M32" s="3" t="s">
        <v>32</v>
      </c>
      <c r="N32" s="3">
        <v>1.2</v>
      </c>
      <c r="O32" s="3">
        <v>1</v>
      </c>
      <c r="P32" s="3">
        <v>0.9</v>
      </c>
      <c r="Q32" s="3">
        <v>0.1</v>
      </c>
      <c r="R32" s="3">
        <v>0</v>
      </c>
      <c r="S32" s="4">
        <v>300</v>
      </c>
      <c r="T32" s="5">
        <v>9</v>
      </c>
      <c r="X32" s="20" t="s">
        <v>24</v>
      </c>
      <c r="Y32" s="25"/>
      <c r="Z32" s="26"/>
      <c r="AA32" s="26"/>
      <c r="AB32" s="26">
        <v>300</v>
      </c>
      <c r="AC32" s="27"/>
      <c r="AD32" s="24">
        <v>300</v>
      </c>
      <c r="AE32" s="19"/>
      <c r="AF32" s="19"/>
      <c r="AG32" s="19"/>
    </row>
    <row r="33" spans="3:33" ht="15" thickBot="1" x14ac:dyDescent="0.4">
      <c r="C33" s="1" t="s">
        <v>33</v>
      </c>
      <c r="D33" s="1">
        <v>2</v>
      </c>
      <c r="E33" s="1">
        <v>0.4</v>
      </c>
      <c r="F33" s="1">
        <v>0.1</v>
      </c>
      <c r="G33" s="1">
        <v>0.5</v>
      </c>
      <c r="H33" s="1">
        <v>0</v>
      </c>
      <c r="I33" s="2">
        <v>500</v>
      </c>
      <c r="M33" s="1" t="s">
        <v>33</v>
      </c>
      <c r="N33" s="1">
        <v>2</v>
      </c>
      <c r="O33" s="1">
        <v>0.4</v>
      </c>
      <c r="P33" s="1">
        <v>0.1</v>
      </c>
      <c r="Q33" s="1">
        <v>0.5</v>
      </c>
      <c r="R33" s="1">
        <v>0</v>
      </c>
      <c r="S33" s="2">
        <v>500</v>
      </c>
      <c r="T33" s="16">
        <v>10</v>
      </c>
      <c r="X33" s="20" t="s">
        <v>24</v>
      </c>
      <c r="Y33" s="28"/>
      <c r="Z33" s="29">
        <v>100</v>
      </c>
      <c r="AA33" s="29">
        <v>200</v>
      </c>
      <c r="AB33" s="29">
        <v>100</v>
      </c>
      <c r="AC33" s="30">
        <v>100</v>
      </c>
      <c r="AD33" s="24">
        <v>500</v>
      </c>
      <c r="AE33" s="24">
        <v>300</v>
      </c>
      <c r="AF33" s="24">
        <v>200</v>
      </c>
      <c r="AG33" s="24">
        <v>100</v>
      </c>
    </row>
    <row r="34" spans="3:33" ht="15" thickTop="1" x14ac:dyDescent="0.35">
      <c r="C34" s="4" t="s">
        <v>11</v>
      </c>
      <c r="D34" s="4">
        <v>200</v>
      </c>
      <c r="E34" s="4">
        <v>100</v>
      </c>
      <c r="F34" s="4">
        <v>200</v>
      </c>
      <c r="G34" s="4">
        <v>400</v>
      </c>
      <c r="H34" s="4">
        <v>100</v>
      </c>
      <c r="M34" s="4" t="s">
        <v>11</v>
      </c>
      <c r="N34" s="4">
        <v>200</v>
      </c>
      <c r="O34" s="4">
        <v>100</v>
      </c>
      <c r="P34" s="4">
        <v>200</v>
      </c>
      <c r="Q34" s="4">
        <v>400</v>
      </c>
      <c r="R34" s="4">
        <v>100</v>
      </c>
      <c r="X34" s="19"/>
      <c r="Y34" s="24">
        <v>200</v>
      </c>
      <c r="Z34" s="24">
        <v>100</v>
      </c>
      <c r="AA34" s="24">
        <v>200</v>
      </c>
      <c r="AB34" s="24">
        <v>400</v>
      </c>
      <c r="AC34" s="24">
        <v>100</v>
      </c>
      <c r="AD34" s="19"/>
      <c r="AE34" s="19"/>
      <c r="AF34" s="19"/>
      <c r="AG34" s="19"/>
    </row>
    <row r="35" spans="3:33" x14ac:dyDescent="0.35">
      <c r="M35" s="15" t="s">
        <v>42</v>
      </c>
      <c r="N35" s="15">
        <v>10</v>
      </c>
      <c r="O35" s="15">
        <v>12</v>
      </c>
      <c r="P35" s="15">
        <v>15</v>
      </c>
      <c r="Q35" s="15">
        <v>11</v>
      </c>
      <c r="R35" s="15">
        <v>0</v>
      </c>
      <c r="X35" s="19"/>
      <c r="Y35" s="31"/>
      <c r="Z35" s="31"/>
      <c r="AA35" s="31"/>
      <c r="AB35" s="24">
        <v>100</v>
      </c>
      <c r="AC35" s="31"/>
      <c r="AD35" s="19"/>
      <c r="AE35" s="19"/>
      <c r="AF35" s="19"/>
      <c r="AG35" s="19"/>
    </row>
    <row r="37" spans="3:33" ht="15" thickBot="1" x14ac:dyDescent="0.4">
      <c r="D37" s="5" t="s">
        <v>25</v>
      </c>
      <c r="E37" s="5" t="s">
        <v>25</v>
      </c>
      <c r="F37" s="5" t="s">
        <v>26</v>
      </c>
      <c r="G37" s="5" t="s">
        <v>27</v>
      </c>
      <c r="H37" s="5">
        <v>0</v>
      </c>
    </row>
    <row r="38" spans="3:33" x14ac:dyDescent="0.35">
      <c r="C38" s="5" t="s">
        <v>23</v>
      </c>
      <c r="D38" s="7">
        <v>200</v>
      </c>
      <c r="E38" s="8"/>
      <c r="F38" s="8"/>
      <c r="G38" s="8"/>
      <c r="H38" s="9"/>
      <c r="I38" s="17">
        <v>200</v>
      </c>
    </row>
    <row r="39" spans="3:33" x14ac:dyDescent="0.35">
      <c r="C39" s="5" t="s">
        <v>24</v>
      </c>
      <c r="D39" s="10"/>
      <c r="E39" s="6"/>
      <c r="F39" s="6"/>
      <c r="G39" s="6">
        <v>300</v>
      </c>
      <c r="H39" s="11"/>
      <c r="I39" s="17">
        <v>300</v>
      </c>
    </row>
    <row r="40" spans="3:33" ht="15" thickBot="1" x14ac:dyDescent="0.4">
      <c r="C40" s="5" t="s">
        <v>24</v>
      </c>
      <c r="D40" s="12"/>
      <c r="E40" s="13">
        <v>100</v>
      </c>
      <c r="F40" s="13">
        <v>200</v>
      </c>
      <c r="G40" s="13">
        <v>100</v>
      </c>
      <c r="H40" s="14">
        <v>100</v>
      </c>
      <c r="I40" s="17">
        <v>500</v>
      </c>
      <c r="J40" s="17">
        <v>300</v>
      </c>
      <c r="K40" s="17">
        <v>200</v>
      </c>
      <c r="L40" s="17">
        <v>100</v>
      </c>
    </row>
    <row r="41" spans="3:33" x14ac:dyDescent="0.35">
      <c r="D41" s="17">
        <v>200</v>
      </c>
      <c r="E41" s="17">
        <v>100</v>
      </c>
      <c r="F41" s="17">
        <v>200</v>
      </c>
      <c r="G41" s="17">
        <v>400</v>
      </c>
      <c r="H41" s="17">
        <v>100</v>
      </c>
    </row>
    <row r="42" spans="3:33" x14ac:dyDescent="0.35">
      <c r="D42" s="18"/>
      <c r="E42" s="18"/>
      <c r="F42" s="18"/>
      <c r="G42" s="17">
        <v>100</v>
      </c>
      <c r="H42" s="18"/>
    </row>
    <row r="45" spans="3:33" x14ac:dyDescent="0.35">
      <c r="D45" s="3" t="s">
        <v>0</v>
      </c>
      <c r="E45" s="3" t="s">
        <v>1</v>
      </c>
      <c r="F45" s="3" t="s">
        <v>2</v>
      </c>
      <c r="G45" s="3" t="s">
        <v>3</v>
      </c>
      <c r="H45" s="3" t="s">
        <v>28</v>
      </c>
      <c r="I45" s="3" t="s">
        <v>16</v>
      </c>
    </row>
    <row r="46" spans="3:33" x14ac:dyDescent="0.35">
      <c r="C46" s="3" t="s">
        <v>18</v>
      </c>
      <c r="D46" s="3">
        <v>130</v>
      </c>
      <c r="E46" s="3">
        <v>210</v>
      </c>
      <c r="F46" s="3">
        <v>100</v>
      </c>
      <c r="G46" s="3">
        <v>160</v>
      </c>
      <c r="H46" s="3">
        <v>0</v>
      </c>
      <c r="I46" s="3">
        <v>300</v>
      </c>
    </row>
    <row r="47" spans="3:33" x14ac:dyDescent="0.35">
      <c r="C47" s="3" t="s">
        <v>19</v>
      </c>
      <c r="D47" s="3">
        <v>125</v>
      </c>
      <c r="E47" s="3">
        <v>200</v>
      </c>
      <c r="F47" s="3">
        <v>105</v>
      </c>
      <c r="G47" s="3">
        <v>170</v>
      </c>
      <c r="H47" s="3">
        <v>0</v>
      </c>
      <c r="I47" s="3">
        <v>350</v>
      </c>
    </row>
    <row r="48" spans="3:33" x14ac:dyDescent="0.35">
      <c r="C48" s="3" t="s">
        <v>20</v>
      </c>
      <c r="D48" s="3">
        <v>120</v>
      </c>
      <c r="E48" s="3">
        <v>100</v>
      </c>
      <c r="F48" s="3">
        <v>110</v>
      </c>
      <c r="G48" s="3">
        <v>155</v>
      </c>
      <c r="H48" s="3">
        <v>0</v>
      </c>
      <c r="I48" s="3">
        <v>250</v>
      </c>
    </row>
    <row r="49" spans="2:9" x14ac:dyDescent="0.35">
      <c r="C49" s="3" t="s">
        <v>21</v>
      </c>
      <c r="D49" s="3">
        <v>110</v>
      </c>
      <c r="E49" s="3">
        <v>175</v>
      </c>
      <c r="F49" s="3">
        <v>90</v>
      </c>
      <c r="G49" s="3">
        <v>145</v>
      </c>
      <c r="H49" s="3">
        <v>0</v>
      </c>
      <c r="I49" s="3">
        <v>200</v>
      </c>
    </row>
    <row r="50" spans="2:9" x14ac:dyDescent="0.35">
      <c r="C50" s="3" t="s">
        <v>22</v>
      </c>
      <c r="D50" s="3">
        <v>140</v>
      </c>
      <c r="E50" s="3">
        <v>215</v>
      </c>
      <c r="F50" s="3">
        <v>95</v>
      </c>
      <c r="G50" s="3">
        <v>165</v>
      </c>
      <c r="H50" s="3">
        <v>0</v>
      </c>
      <c r="I50" s="3">
        <v>300</v>
      </c>
    </row>
    <row r="51" spans="2:9" x14ac:dyDescent="0.35">
      <c r="C51" s="3" t="s">
        <v>11</v>
      </c>
      <c r="D51" s="3">
        <v>300</v>
      </c>
      <c r="E51" s="3">
        <v>300</v>
      </c>
      <c r="F51" s="3">
        <v>300</v>
      </c>
      <c r="G51" s="3">
        <v>300</v>
      </c>
      <c r="H51" s="3">
        <v>200</v>
      </c>
    </row>
    <row r="54" spans="2:9" x14ac:dyDescent="0.35">
      <c r="B54" s="3">
        <f>9500*10+30000*3+2000*40+10000*10</f>
        <v>365000</v>
      </c>
    </row>
    <row r="56" spans="2:9" ht="15" thickBot="1" x14ac:dyDescent="0.4">
      <c r="C56" s="1"/>
      <c r="D56" s="1" t="s">
        <v>45</v>
      </c>
      <c r="E56" s="1" t="s">
        <v>46</v>
      </c>
      <c r="F56" s="1" t="s">
        <v>47</v>
      </c>
      <c r="G56" s="1" t="s">
        <v>48</v>
      </c>
    </row>
    <row r="57" spans="2:9" ht="15" thickTop="1" x14ac:dyDescent="0.35">
      <c r="C57" s="3" t="s">
        <v>0</v>
      </c>
      <c r="D57" s="3">
        <v>60</v>
      </c>
      <c r="E57" s="3">
        <v>80</v>
      </c>
      <c r="F57" s="3">
        <v>90</v>
      </c>
      <c r="G57" s="3">
        <v>80</v>
      </c>
    </row>
    <row r="58" spans="2:9" x14ac:dyDescent="0.35">
      <c r="C58" s="3" t="s">
        <v>1</v>
      </c>
      <c r="D58" s="3">
        <v>80</v>
      </c>
      <c r="E58" s="3">
        <v>65</v>
      </c>
      <c r="F58" s="3">
        <v>75</v>
      </c>
      <c r="G58" s="3">
        <v>100</v>
      </c>
    </row>
    <row r="59" spans="2:9" x14ac:dyDescent="0.35">
      <c r="C59" s="3" t="s">
        <v>2</v>
      </c>
      <c r="D59" s="3">
        <v>68</v>
      </c>
      <c r="E59" s="3">
        <v>100</v>
      </c>
      <c r="F59" s="3">
        <v>60</v>
      </c>
      <c r="G59" s="3">
        <v>75</v>
      </c>
    </row>
    <row r="60" spans="2:9" ht="15" thickBot="1" x14ac:dyDescent="0.4">
      <c r="C60" s="1" t="s">
        <v>3</v>
      </c>
      <c r="D60" s="1">
        <v>56</v>
      </c>
      <c r="E60" s="1">
        <v>90</v>
      </c>
      <c r="F60" s="1">
        <v>69</v>
      </c>
      <c r="G60" s="1">
        <v>95</v>
      </c>
    </row>
    <row r="61" spans="2:9" ht="15" thickTop="1" x14ac:dyDescent="0.35"/>
    <row r="64" spans="2:9" x14ac:dyDescent="0.35">
      <c r="C64" s="3">
        <v>40</v>
      </c>
      <c r="D64" s="3">
        <v>20</v>
      </c>
      <c r="E64" s="3">
        <v>10</v>
      </c>
      <c r="F64" s="3">
        <v>20</v>
      </c>
    </row>
    <row r="65" spans="3:8" x14ac:dyDescent="0.35">
      <c r="C65" s="3">
        <v>20</v>
      </c>
      <c r="D65" s="3">
        <v>35</v>
      </c>
      <c r="E65" s="3">
        <v>25</v>
      </c>
      <c r="F65" s="3">
        <v>0</v>
      </c>
      <c r="G65" s="41" t="s">
        <v>50</v>
      </c>
      <c r="H65" s="41"/>
    </row>
    <row r="66" spans="3:8" x14ac:dyDescent="0.35">
      <c r="C66" s="3">
        <v>32</v>
      </c>
      <c r="D66" s="3">
        <v>0</v>
      </c>
      <c r="E66" s="3">
        <v>40</v>
      </c>
      <c r="F66" s="3">
        <v>25</v>
      </c>
      <c r="G66" s="41"/>
      <c r="H66" s="41"/>
    </row>
    <row r="67" spans="3:8" ht="15" thickBot="1" x14ac:dyDescent="0.4">
      <c r="C67" s="1">
        <v>44</v>
      </c>
      <c r="D67" s="1">
        <v>10</v>
      </c>
      <c r="E67" s="1">
        <v>31</v>
      </c>
      <c r="F67" s="1">
        <v>5</v>
      </c>
    </row>
    <row r="68" spans="3:8" ht="15" thickTop="1" x14ac:dyDescent="0.35"/>
    <row r="69" spans="3:8" x14ac:dyDescent="0.35">
      <c r="C69" s="3">
        <v>30</v>
      </c>
      <c r="D69" s="3">
        <v>10</v>
      </c>
      <c r="E69" s="3">
        <v>0</v>
      </c>
      <c r="F69" s="3">
        <v>10</v>
      </c>
    </row>
    <row r="70" spans="3:8" x14ac:dyDescent="0.35">
      <c r="C70" s="3">
        <v>20</v>
      </c>
      <c r="D70" s="3">
        <v>35</v>
      </c>
      <c r="E70" s="3">
        <v>25</v>
      </c>
      <c r="F70" s="3">
        <v>0</v>
      </c>
      <c r="G70" s="41" t="s">
        <v>52</v>
      </c>
      <c r="H70" s="41"/>
    </row>
    <row r="71" spans="3:8" x14ac:dyDescent="0.35">
      <c r="C71" s="3">
        <v>32</v>
      </c>
      <c r="D71" s="3">
        <v>0</v>
      </c>
      <c r="E71" s="3">
        <v>40</v>
      </c>
      <c r="F71" s="3">
        <v>25</v>
      </c>
      <c r="G71" s="41"/>
      <c r="H71" s="41"/>
    </row>
    <row r="72" spans="3:8" ht="15" thickBot="1" x14ac:dyDescent="0.4">
      <c r="C72" s="1">
        <v>39</v>
      </c>
      <c r="D72" s="1">
        <v>5</v>
      </c>
      <c r="E72" s="1">
        <v>36</v>
      </c>
      <c r="F72" s="1">
        <v>0</v>
      </c>
    </row>
    <row r="73" spans="3:8" ht="15" thickTop="1" x14ac:dyDescent="0.35"/>
    <row r="74" spans="3:8" x14ac:dyDescent="0.35">
      <c r="C74" s="3">
        <v>0</v>
      </c>
      <c r="D74" s="3">
        <v>10</v>
      </c>
      <c r="E74" s="3">
        <v>0</v>
      </c>
      <c r="F74" s="3">
        <v>10</v>
      </c>
      <c r="G74" s="41" t="s">
        <v>53</v>
      </c>
      <c r="H74" s="41"/>
    </row>
    <row r="75" spans="3:8" x14ac:dyDescent="0.35">
      <c r="C75" s="3">
        <v>0</v>
      </c>
      <c r="D75" s="3">
        <v>35</v>
      </c>
      <c r="E75" s="3">
        <v>25</v>
      </c>
      <c r="F75" s="3">
        <v>0</v>
      </c>
      <c r="G75" s="41"/>
      <c r="H75" s="41"/>
    </row>
    <row r="76" spans="3:8" x14ac:dyDescent="0.35">
      <c r="C76" s="3">
        <v>2</v>
      </c>
      <c r="D76" s="3">
        <v>0</v>
      </c>
      <c r="E76" s="3">
        <v>40</v>
      </c>
      <c r="F76" s="3">
        <v>25</v>
      </c>
    </row>
    <row r="77" spans="3:8" ht="15" thickBot="1" x14ac:dyDescent="0.4">
      <c r="C77" s="1">
        <v>9</v>
      </c>
      <c r="D77" s="1">
        <v>5</v>
      </c>
      <c r="E77" s="1">
        <v>36</v>
      </c>
      <c r="F77" s="1">
        <v>0</v>
      </c>
    </row>
    <row r="78" spans="3:8" ht="15" thickTop="1" x14ac:dyDescent="0.35"/>
    <row r="79" spans="3:8" x14ac:dyDescent="0.35">
      <c r="C79" s="32">
        <v>0</v>
      </c>
      <c r="D79" s="32">
        <v>10</v>
      </c>
      <c r="E79" s="34">
        <v>0</v>
      </c>
      <c r="F79" s="32">
        <v>10</v>
      </c>
    </row>
    <row r="80" spans="3:8" x14ac:dyDescent="0.35">
      <c r="C80" s="34">
        <v>0</v>
      </c>
      <c r="D80" s="32">
        <v>35</v>
      </c>
      <c r="E80" s="32">
        <v>25</v>
      </c>
      <c r="F80" s="32">
        <v>0</v>
      </c>
      <c r="G80" s="41" t="s">
        <v>51</v>
      </c>
      <c r="H80" s="41"/>
    </row>
    <row r="81" spans="2:19" x14ac:dyDescent="0.35">
      <c r="C81" s="32">
        <v>2</v>
      </c>
      <c r="D81" s="34">
        <v>0</v>
      </c>
      <c r="E81" s="32">
        <v>40</v>
      </c>
      <c r="F81" s="32">
        <v>25</v>
      </c>
      <c r="G81" s="41"/>
      <c r="H81" s="41"/>
    </row>
    <row r="82" spans="2:19" ht="15" thickBot="1" x14ac:dyDescent="0.4">
      <c r="C82" s="1">
        <v>9</v>
      </c>
      <c r="D82" s="1">
        <v>5</v>
      </c>
      <c r="E82" s="1">
        <v>36</v>
      </c>
      <c r="F82" s="33">
        <v>0</v>
      </c>
    </row>
    <row r="83" spans="2:19" ht="15" thickTop="1" x14ac:dyDescent="0.35"/>
    <row r="86" spans="2:19" x14ac:dyDescent="0.35">
      <c r="B86" s="3" t="s">
        <v>54</v>
      </c>
    </row>
    <row r="88" spans="2:19" x14ac:dyDescent="0.35">
      <c r="C88" s="3">
        <v>50</v>
      </c>
      <c r="D88" s="3">
        <v>50</v>
      </c>
      <c r="E88" s="3" t="s">
        <v>55</v>
      </c>
      <c r="F88" s="3">
        <v>20</v>
      </c>
      <c r="I88" s="36">
        <v>50</v>
      </c>
      <c r="J88" s="36">
        <v>50</v>
      </c>
      <c r="K88" s="36" t="s">
        <v>55</v>
      </c>
      <c r="L88" s="36">
        <v>20</v>
      </c>
      <c r="M88" s="36">
        <v>0</v>
      </c>
      <c r="O88" s="36">
        <v>50</v>
      </c>
      <c r="P88" s="36">
        <v>50</v>
      </c>
      <c r="Q88" s="36" t="s">
        <v>55</v>
      </c>
      <c r="R88" s="36">
        <v>20</v>
      </c>
      <c r="S88" s="36">
        <v>20</v>
      </c>
    </row>
    <row r="89" spans="2:19" x14ac:dyDescent="0.35">
      <c r="C89" s="3">
        <v>70</v>
      </c>
      <c r="D89" s="3">
        <v>40</v>
      </c>
      <c r="E89" s="3">
        <v>20</v>
      </c>
      <c r="F89" s="3">
        <v>30</v>
      </c>
      <c r="I89" s="36">
        <v>70</v>
      </c>
      <c r="J89" s="36">
        <v>40</v>
      </c>
      <c r="K89" s="36">
        <v>20</v>
      </c>
      <c r="L89" s="36">
        <v>30</v>
      </c>
      <c r="M89" s="36">
        <v>0</v>
      </c>
      <c r="O89" s="36">
        <v>70</v>
      </c>
      <c r="P89" s="36">
        <v>40</v>
      </c>
      <c r="Q89" s="36">
        <v>20</v>
      </c>
      <c r="R89" s="36">
        <v>30</v>
      </c>
      <c r="S89" s="36">
        <v>10</v>
      </c>
    </row>
    <row r="90" spans="2:19" x14ac:dyDescent="0.35">
      <c r="C90" s="3">
        <v>90</v>
      </c>
      <c r="D90" s="3">
        <v>30</v>
      </c>
      <c r="E90" s="3">
        <v>50</v>
      </c>
      <c r="F90" s="3" t="s">
        <v>55</v>
      </c>
      <c r="I90" s="36">
        <v>90</v>
      </c>
      <c r="J90" s="36">
        <v>30</v>
      </c>
      <c r="K90" s="36">
        <v>50</v>
      </c>
      <c r="L90" s="36" t="s">
        <v>55</v>
      </c>
      <c r="M90" s="36">
        <v>0</v>
      </c>
      <c r="O90" s="36">
        <v>90</v>
      </c>
      <c r="P90" s="36">
        <v>30</v>
      </c>
      <c r="Q90" s="36">
        <v>50</v>
      </c>
      <c r="R90" s="36" t="s">
        <v>55</v>
      </c>
      <c r="S90" s="36">
        <v>20</v>
      </c>
    </row>
    <row r="91" spans="2:19" ht="15" thickBot="1" x14ac:dyDescent="0.4">
      <c r="C91" s="1">
        <v>70</v>
      </c>
      <c r="D91" s="1">
        <v>20</v>
      </c>
      <c r="E91" s="1">
        <v>60</v>
      </c>
      <c r="F91" s="1">
        <v>70</v>
      </c>
      <c r="I91" s="36">
        <v>70</v>
      </c>
      <c r="J91" s="36">
        <v>20</v>
      </c>
      <c r="K91" s="36">
        <v>60</v>
      </c>
      <c r="L91" s="36">
        <v>70</v>
      </c>
      <c r="M91" s="36">
        <v>0</v>
      </c>
      <c r="O91" s="36">
        <v>70</v>
      </c>
      <c r="P91" s="36">
        <v>20</v>
      </c>
      <c r="Q91" s="36">
        <v>60</v>
      </c>
      <c r="R91" s="36">
        <v>70</v>
      </c>
      <c r="S91" s="36">
        <v>80</v>
      </c>
    </row>
    <row r="92" spans="2:19" ht="15.5" thickTop="1" thickBot="1" x14ac:dyDescent="0.4">
      <c r="I92" s="1">
        <v>60</v>
      </c>
      <c r="J92" s="1">
        <v>45</v>
      </c>
      <c r="K92" s="1">
        <v>30</v>
      </c>
      <c r="L92" s="1">
        <v>80</v>
      </c>
      <c r="M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2:19" ht="15" thickTop="1" x14ac:dyDescent="0.35">
      <c r="C93" s="3">
        <v>30</v>
      </c>
      <c r="D93" s="3">
        <v>30</v>
      </c>
      <c r="E93" s="3" t="s">
        <v>55</v>
      </c>
      <c r="F93" s="3">
        <v>0</v>
      </c>
    </row>
    <row r="94" spans="2:19" x14ac:dyDescent="0.35">
      <c r="C94" s="3">
        <v>50</v>
      </c>
      <c r="D94" s="3">
        <v>20</v>
      </c>
      <c r="E94" s="3">
        <v>0</v>
      </c>
      <c r="F94" s="3">
        <v>10</v>
      </c>
      <c r="I94" s="36">
        <v>0</v>
      </c>
      <c r="J94" s="36">
        <v>30</v>
      </c>
      <c r="K94" s="36" t="s">
        <v>55</v>
      </c>
      <c r="L94" s="36">
        <v>0</v>
      </c>
      <c r="M94" s="36">
        <v>0</v>
      </c>
      <c r="O94" s="36">
        <v>30</v>
      </c>
      <c r="P94" s="36">
        <v>30</v>
      </c>
      <c r="Q94" s="36" t="s">
        <v>55</v>
      </c>
      <c r="R94" s="36">
        <v>0</v>
      </c>
      <c r="S94" s="36">
        <v>0</v>
      </c>
    </row>
    <row r="95" spans="2:19" x14ac:dyDescent="0.35">
      <c r="C95" s="3">
        <v>60</v>
      </c>
      <c r="D95" s="3">
        <v>0</v>
      </c>
      <c r="E95" s="3">
        <v>20</v>
      </c>
      <c r="F95" s="3" t="s">
        <v>55</v>
      </c>
      <c r="I95" s="36">
        <v>20</v>
      </c>
      <c r="J95" s="36">
        <v>20</v>
      </c>
      <c r="K95" s="36">
        <v>0</v>
      </c>
      <c r="L95" s="36">
        <v>10</v>
      </c>
      <c r="M95" s="36">
        <v>0</v>
      </c>
      <c r="O95" s="36">
        <v>60</v>
      </c>
      <c r="P95" s="36">
        <v>30</v>
      </c>
      <c r="Q95" s="36">
        <v>10</v>
      </c>
      <c r="R95" s="36">
        <v>20</v>
      </c>
      <c r="S95" s="36">
        <v>0</v>
      </c>
    </row>
    <row r="96" spans="2:19" ht="15" thickBot="1" x14ac:dyDescent="0.4">
      <c r="C96" s="1">
        <v>50</v>
      </c>
      <c r="D96" s="1">
        <v>0</v>
      </c>
      <c r="E96" s="1">
        <v>40</v>
      </c>
      <c r="F96" s="1">
        <v>50</v>
      </c>
      <c r="I96" s="36">
        <v>40</v>
      </c>
      <c r="J96" s="36">
        <v>10</v>
      </c>
      <c r="K96" s="36">
        <v>30</v>
      </c>
      <c r="L96" s="36" t="s">
        <v>55</v>
      </c>
      <c r="M96" s="36">
        <v>0</v>
      </c>
      <c r="O96" s="36">
        <v>70</v>
      </c>
      <c r="P96" s="36">
        <v>10</v>
      </c>
      <c r="Q96" s="36">
        <v>30</v>
      </c>
      <c r="R96" s="36" t="s">
        <v>55</v>
      </c>
      <c r="S96" s="36">
        <v>0</v>
      </c>
    </row>
    <row r="97" spans="3:19" ht="15" thickTop="1" x14ac:dyDescent="0.35">
      <c r="I97" s="36">
        <v>20</v>
      </c>
      <c r="J97" s="36">
        <v>0</v>
      </c>
      <c r="K97" s="36">
        <v>40</v>
      </c>
      <c r="L97" s="36">
        <v>50</v>
      </c>
      <c r="M97" s="36">
        <v>0</v>
      </c>
      <c r="O97" s="36">
        <v>50</v>
      </c>
      <c r="P97" s="36">
        <v>0</v>
      </c>
      <c r="Q97" s="36">
        <v>40</v>
      </c>
      <c r="R97" s="36">
        <v>50</v>
      </c>
      <c r="S97" s="36">
        <v>60</v>
      </c>
    </row>
    <row r="98" spans="3:19" ht="15" thickBot="1" x14ac:dyDescent="0.4">
      <c r="C98" s="3">
        <v>0</v>
      </c>
      <c r="D98" s="3">
        <v>30</v>
      </c>
      <c r="E98" s="3" t="s">
        <v>55</v>
      </c>
      <c r="F98" s="3">
        <v>0</v>
      </c>
      <c r="I98" s="1">
        <v>10</v>
      </c>
      <c r="J98" s="1">
        <v>25</v>
      </c>
      <c r="K98" s="1">
        <v>10</v>
      </c>
      <c r="L98" s="1">
        <v>60</v>
      </c>
      <c r="M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3:19" ht="15" thickTop="1" x14ac:dyDescent="0.35">
      <c r="C99" s="3">
        <v>20</v>
      </c>
      <c r="D99" s="3">
        <v>20</v>
      </c>
      <c r="E99" s="3">
        <v>0</v>
      </c>
      <c r="F99" s="3">
        <v>10</v>
      </c>
    </row>
    <row r="100" spans="3:19" x14ac:dyDescent="0.35">
      <c r="C100" s="3">
        <v>30</v>
      </c>
      <c r="D100" s="3">
        <v>0</v>
      </c>
      <c r="E100" s="3">
        <v>20</v>
      </c>
      <c r="F100" s="3" t="s">
        <v>55</v>
      </c>
      <c r="I100" s="36">
        <v>0</v>
      </c>
      <c r="J100" s="36">
        <v>40</v>
      </c>
      <c r="K100" s="36" t="s">
        <v>55</v>
      </c>
      <c r="L100" s="36">
        <v>0</v>
      </c>
      <c r="M100" s="36">
        <v>10</v>
      </c>
      <c r="O100" s="36">
        <v>30</v>
      </c>
      <c r="P100" s="36">
        <v>40</v>
      </c>
      <c r="Q100" s="36" t="s">
        <v>55</v>
      </c>
      <c r="R100" s="36">
        <v>0</v>
      </c>
      <c r="S100" s="36">
        <v>10</v>
      </c>
    </row>
    <row r="101" spans="3:19" ht="15" thickBot="1" x14ac:dyDescent="0.4">
      <c r="C101" s="1">
        <v>20</v>
      </c>
      <c r="D101" s="1">
        <v>0</v>
      </c>
      <c r="E101" s="1">
        <v>40</v>
      </c>
      <c r="F101" s="1">
        <v>50</v>
      </c>
      <c r="I101" s="36">
        <v>10</v>
      </c>
      <c r="J101" s="36">
        <v>20</v>
      </c>
      <c r="K101" s="36">
        <v>0</v>
      </c>
      <c r="L101" s="36">
        <v>0</v>
      </c>
      <c r="M101" s="36">
        <v>0</v>
      </c>
      <c r="O101" s="36">
        <v>50</v>
      </c>
      <c r="P101" s="36">
        <v>30</v>
      </c>
      <c r="Q101" s="36">
        <v>0</v>
      </c>
      <c r="R101" s="36">
        <v>10</v>
      </c>
      <c r="S101" s="36">
        <v>0</v>
      </c>
    </row>
    <row r="102" spans="3:19" ht="15" thickTop="1" x14ac:dyDescent="0.35">
      <c r="I102" s="36">
        <v>30</v>
      </c>
      <c r="J102" s="36">
        <v>10</v>
      </c>
      <c r="K102" s="36">
        <v>40</v>
      </c>
      <c r="L102" s="36">
        <v>40</v>
      </c>
      <c r="M102" s="36">
        <v>0</v>
      </c>
      <c r="O102" s="36">
        <v>60</v>
      </c>
      <c r="P102" s="36">
        <v>10</v>
      </c>
      <c r="Q102" s="36">
        <v>20</v>
      </c>
      <c r="R102" s="36" t="s">
        <v>55</v>
      </c>
      <c r="S102" s="36">
        <v>0</v>
      </c>
    </row>
    <row r="103" spans="3:19" x14ac:dyDescent="0.35">
      <c r="C103" s="32">
        <v>0</v>
      </c>
      <c r="D103" s="32">
        <v>30</v>
      </c>
      <c r="E103" s="32" t="s">
        <v>55</v>
      </c>
      <c r="F103" s="32">
        <v>0</v>
      </c>
      <c r="I103" s="36">
        <v>10</v>
      </c>
      <c r="J103" s="36">
        <v>0</v>
      </c>
      <c r="K103" s="36">
        <v>40</v>
      </c>
      <c r="L103" s="36">
        <v>40</v>
      </c>
      <c r="M103" s="36">
        <v>0</v>
      </c>
      <c r="O103" s="36">
        <v>40</v>
      </c>
      <c r="P103" s="36">
        <v>0</v>
      </c>
      <c r="Q103" s="36">
        <v>30</v>
      </c>
      <c r="R103" s="36">
        <v>40</v>
      </c>
      <c r="S103" s="36">
        <v>60</v>
      </c>
    </row>
    <row r="104" spans="3:19" ht="15" thickBot="1" x14ac:dyDescent="0.4">
      <c r="C104" s="3">
        <v>20</v>
      </c>
      <c r="D104" s="32">
        <v>20</v>
      </c>
      <c r="E104" s="32">
        <v>0</v>
      </c>
      <c r="F104" s="3">
        <v>10</v>
      </c>
      <c r="G104" s="3" t="s">
        <v>56</v>
      </c>
      <c r="I104" s="1">
        <v>0</v>
      </c>
      <c r="J104" s="1">
        <v>25</v>
      </c>
      <c r="K104" s="1">
        <v>10</v>
      </c>
      <c r="L104" s="1">
        <v>50</v>
      </c>
      <c r="M104" s="1">
        <v>0</v>
      </c>
      <c r="O104" s="1">
        <v>0</v>
      </c>
      <c r="P104" s="1">
        <v>10</v>
      </c>
      <c r="Q104" s="1">
        <v>0</v>
      </c>
      <c r="R104" s="1">
        <v>0</v>
      </c>
      <c r="S104" s="1">
        <v>10</v>
      </c>
    </row>
    <row r="105" spans="3:19" ht="15" thickTop="1" x14ac:dyDescent="0.35">
      <c r="C105" s="3">
        <v>30</v>
      </c>
      <c r="D105" s="32">
        <v>0</v>
      </c>
      <c r="E105" s="32">
        <v>20</v>
      </c>
      <c r="F105" s="3" t="s">
        <v>55</v>
      </c>
    </row>
    <row r="106" spans="3:19" ht="15" thickBot="1" x14ac:dyDescent="0.4">
      <c r="C106" s="1">
        <v>20</v>
      </c>
      <c r="D106" s="35">
        <v>0</v>
      </c>
      <c r="E106" s="35">
        <v>40</v>
      </c>
      <c r="F106" s="1">
        <v>50</v>
      </c>
    </row>
    <row r="107" spans="3:19" ht="15" thickTop="1" x14ac:dyDescent="0.35">
      <c r="I107" s="37">
        <v>0</v>
      </c>
      <c r="J107" s="37">
        <v>40</v>
      </c>
      <c r="K107" s="37" t="s">
        <v>55</v>
      </c>
      <c r="L107" s="38">
        <v>0</v>
      </c>
      <c r="M107" s="37">
        <v>10</v>
      </c>
      <c r="O107" s="37">
        <v>30</v>
      </c>
      <c r="P107" s="37">
        <v>40</v>
      </c>
      <c r="Q107" s="37" t="s">
        <v>55</v>
      </c>
      <c r="R107" s="38">
        <v>0</v>
      </c>
      <c r="S107" s="37">
        <v>10</v>
      </c>
    </row>
    <row r="108" spans="3:19" x14ac:dyDescent="0.35">
      <c r="C108" s="32">
        <v>0</v>
      </c>
      <c r="D108" s="32">
        <v>30</v>
      </c>
      <c r="E108" s="32" t="s">
        <v>55</v>
      </c>
      <c r="F108" s="32">
        <v>0</v>
      </c>
      <c r="I108" s="37">
        <v>10</v>
      </c>
      <c r="J108" s="37">
        <v>20</v>
      </c>
      <c r="K108" s="38">
        <v>0</v>
      </c>
      <c r="L108" s="37">
        <v>0</v>
      </c>
      <c r="M108" s="37">
        <v>0</v>
      </c>
      <c r="O108" s="37">
        <v>50</v>
      </c>
      <c r="P108" s="37">
        <v>30</v>
      </c>
      <c r="Q108" s="38">
        <v>0</v>
      </c>
      <c r="R108" s="37">
        <v>10</v>
      </c>
      <c r="S108" s="37">
        <v>0</v>
      </c>
    </row>
    <row r="109" spans="3:19" x14ac:dyDescent="0.35">
      <c r="C109" s="32">
        <v>10</v>
      </c>
      <c r="D109" s="32">
        <v>20</v>
      </c>
      <c r="E109" s="32">
        <v>0</v>
      </c>
      <c r="F109" s="32">
        <v>0</v>
      </c>
      <c r="G109" s="3" t="s">
        <v>56</v>
      </c>
      <c r="I109" s="36">
        <v>30</v>
      </c>
      <c r="J109" s="36">
        <v>10</v>
      </c>
      <c r="K109" s="36">
        <v>40</v>
      </c>
      <c r="L109" s="36">
        <v>40</v>
      </c>
      <c r="M109" s="38">
        <v>0</v>
      </c>
      <c r="O109" s="36">
        <v>60</v>
      </c>
      <c r="P109" s="36">
        <v>10</v>
      </c>
      <c r="Q109" s="36">
        <v>20</v>
      </c>
      <c r="R109" s="36" t="s">
        <v>55</v>
      </c>
      <c r="S109" s="38">
        <v>0</v>
      </c>
    </row>
    <row r="110" spans="3:19" x14ac:dyDescent="0.35">
      <c r="C110" s="3">
        <v>20</v>
      </c>
      <c r="D110" s="32">
        <v>0</v>
      </c>
      <c r="E110" s="32">
        <v>20</v>
      </c>
      <c r="F110" s="3" t="s">
        <v>55</v>
      </c>
      <c r="I110" s="37">
        <v>10</v>
      </c>
      <c r="J110" s="38">
        <v>0</v>
      </c>
      <c r="K110" s="37">
        <v>40</v>
      </c>
      <c r="L110" s="37">
        <v>40</v>
      </c>
      <c r="M110" s="37">
        <v>0</v>
      </c>
      <c r="O110" s="37">
        <v>40</v>
      </c>
      <c r="P110" s="38">
        <v>0</v>
      </c>
      <c r="Q110" s="37">
        <v>30</v>
      </c>
      <c r="R110" s="37">
        <v>40</v>
      </c>
      <c r="S110" s="37">
        <v>60</v>
      </c>
    </row>
    <row r="111" spans="3:19" ht="15" thickBot="1" x14ac:dyDescent="0.4">
      <c r="C111" s="1">
        <v>10</v>
      </c>
      <c r="D111" s="35">
        <v>0</v>
      </c>
      <c r="E111" s="35">
        <v>40</v>
      </c>
      <c r="F111" s="1">
        <v>40</v>
      </c>
      <c r="I111" s="33">
        <v>0</v>
      </c>
      <c r="J111" s="35">
        <v>25</v>
      </c>
      <c r="K111" s="35">
        <v>10</v>
      </c>
      <c r="L111" s="35">
        <v>50</v>
      </c>
      <c r="M111" s="35">
        <v>0</v>
      </c>
      <c r="O111" s="33">
        <v>0</v>
      </c>
      <c r="P111" s="35">
        <v>10</v>
      </c>
      <c r="Q111" s="35">
        <v>0</v>
      </c>
      <c r="R111" s="35">
        <v>0</v>
      </c>
      <c r="S111" s="35">
        <v>10</v>
      </c>
    </row>
    <row r="112" spans="3:19" ht="15" thickTop="1" x14ac:dyDescent="0.35"/>
    <row r="113" spans="3:8" x14ac:dyDescent="0.35">
      <c r="C113" s="32">
        <v>0</v>
      </c>
      <c r="D113" s="32">
        <v>30</v>
      </c>
      <c r="E113" s="32" t="s">
        <v>55</v>
      </c>
      <c r="F113" s="34">
        <v>0</v>
      </c>
    </row>
    <row r="114" spans="3:8" x14ac:dyDescent="0.35">
      <c r="C114" s="32">
        <v>10</v>
      </c>
      <c r="D114" s="32">
        <v>20</v>
      </c>
      <c r="E114" s="34">
        <v>0</v>
      </c>
      <c r="F114" s="32">
        <v>0</v>
      </c>
      <c r="G114" s="3" t="s">
        <v>57</v>
      </c>
    </row>
    <row r="115" spans="3:8" x14ac:dyDescent="0.35">
      <c r="C115" s="3">
        <v>10</v>
      </c>
      <c r="D115" s="34">
        <v>0</v>
      </c>
      <c r="E115" s="32">
        <v>20</v>
      </c>
      <c r="F115" s="3" t="s">
        <v>55</v>
      </c>
    </row>
    <row r="116" spans="3:8" ht="15" thickBot="1" x14ac:dyDescent="0.4">
      <c r="C116" s="33">
        <v>0</v>
      </c>
      <c r="D116" s="35">
        <v>0</v>
      </c>
      <c r="E116" s="35">
        <v>40</v>
      </c>
      <c r="F116" s="35">
        <v>30</v>
      </c>
    </row>
    <row r="117" spans="3:8" ht="15" thickTop="1" x14ac:dyDescent="0.35"/>
    <row r="128" spans="3:8" x14ac:dyDescent="0.35">
      <c r="C128" s="36">
        <v>65</v>
      </c>
      <c r="D128" s="36">
        <v>73</v>
      </c>
      <c r="E128" s="36">
        <v>63</v>
      </c>
      <c r="F128" s="36">
        <v>57</v>
      </c>
      <c r="G128" s="36">
        <v>0</v>
      </c>
      <c r="H128" s="36">
        <v>0</v>
      </c>
    </row>
    <row r="129" spans="3:8" x14ac:dyDescent="0.35">
      <c r="C129" s="36">
        <v>67</v>
      </c>
      <c r="D129" s="36">
        <v>70</v>
      </c>
      <c r="E129" s="36">
        <v>65</v>
      </c>
      <c r="F129" s="36">
        <v>58</v>
      </c>
      <c r="G129" s="36">
        <v>0</v>
      </c>
      <c r="H129" s="36">
        <v>0</v>
      </c>
    </row>
    <row r="130" spans="3:8" x14ac:dyDescent="0.35">
      <c r="C130" s="36">
        <v>68</v>
      </c>
      <c r="D130" s="36">
        <v>72</v>
      </c>
      <c r="E130" s="36">
        <v>69</v>
      </c>
      <c r="F130" s="36">
        <v>55</v>
      </c>
      <c r="G130" s="36">
        <v>0</v>
      </c>
      <c r="H130" s="36">
        <v>0</v>
      </c>
    </row>
    <row r="131" spans="3:8" x14ac:dyDescent="0.35">
      <c r="C131" s="36">
        <v>67</v>
      </c>
      <c r="D131" s="36">
        <v>75</v>
      </c>
      <c r="E131" s="36">
        <v>70</v>
      </c>
      <c r="F131" s="36">
        <v>59</v>
      </c>
      <c r="G131" s="36">
        <v>0</v>
      </c>
      <c r="H131" s="36">
        <v>0</v>
      </c>
    </row>
    <row r="132" spans="3:8" x14ac:dyDescent="0.35">
      <c r="C132" s="36">
        <v>71</v>
      </c>
      <c r="D132" s="36">
        <v>69</v>
      </c>
      <c r="E132" s="36">
        <v>75</v>
      </c>
      <c r="F132" s="36">
        <v>57</v>
      </c>
      <c r="G132" s="36">
        <v>0</v>
      </c>
      <c r="H132" s="36">
        <v>0</v>
      </c>
    </row>
    <row r="133" spans="3:8" ht="15" thickBot="1" x14ac:dyDescent="0.4">
      <c r="C133" s="1">
        <v>69</v>
      </c>
      <c r="D133" s="1">
        <v>71</v>
      </c>
      <c r="E133" s="1">
        <v>66</v>
      </c>
      <c r="F133" s="1">
        <v>59</v>
      </c>
      <c r="G133" s="1">
        <v>0</v>
      </c>
      <c r="H133" s="1">
        <v>0</v>
      </c>
    </row>
    <row r="134" spans="3:8" ht="15" thickTop="1" x14ac:dyDescent="0.35"/>
    <row r="136" spans="3:8" x14ac:dyDescent="0.35">
      <c r="C136" s="36">
        <v>0</v>
      </c>
      <c r="D136" s="36">
        <v>4</v>
      </c>
      <c r="E136" s="36">
        <v>0</v>
      </c>
      <c r="F136" s="36">
        <v>2</v>
      </c>
      <c r="G136" s="36">
        <v>0</v>
      </c>
      <c r="H136" s="36">
        <v>0</v>
      </c>
    </row>
    <row r="137" spans="3:8" x14ac:dyDescent="0.35">
      <c r="C137" s="36">
        <v>2</v>
      </c>
      <c r="D137" s="36">
        <v>1</v>
      </c>
      <c r="E137" s="36">
        <v>2</v>
      </c>
      <c r="F137" s="36">
        <v>3</v>
      </c>
      <c r="G137" s="36">
        <v>0</v>
      </c>
      <c r="H137" s="36">
        <v>0</v>
      </c>
    </row>
    <row r="138" spans="3:8" x14ac:dyDescent="0.35">
      <c r="C138" s="36">
        <v>3</v>
      </c>
      <c r="D138" s="36">
        <v>3</v>
      </c>
      <c r="E138" s="36">
        <v>6</v>
      </c>
      <c r="F138" s="36">
        <v>0</v>
      </c>
      <c r="G138" s="36">
        <v>0</v>
      </c>
      <c r="H138" s="36">
        <v>0</v>
      </c>
    </row>
    <row r="139" spans="3:8" x14ac:dyDescent="0.35">
      <c r="C139" s="36">
        <v>2</v>
      </c>
      <c r="D139" s="36">
        <v>6</v>
      </c>
      <c r="E139" s="36">
        <v>7</v>
      </c>
      <c r="F139" s="36">
        <v>4</v>
      </c>
      <c r="G139" s="36">
        <v>0</v>
      </c>
      <c r="H139" s="36">
        <v>0</v>
      </c>
    </row>
    <row r="140" spans="3:8" x14ac:dyDescent="0.35">
      <c r="C140" s="36">
        <v>6</v>
      </c>
      <c r="D140" s="36">
        <v>0</v>
      </c>
      <c r="E140" s="36">
        <v>12</v>
      </c>
      <c r="F140" s="36">
        <v>2</v>
      </c>
      <c r="G140" s="36">
        <v>0</v>
      </c>
      <c r="H140" s="36">
        <v>0</v>
      </c>
    </row>
    <row r="141" spans="3:8" ht="15" thickBot="1" x14ac:dyDescent="0.4">
      <c r="C141" s="1">
        <v>4</v>
      </c>
      <c r="D141" s="1">
        <v>2</v>
      </c>
      <c r="E141" s="1">
        <v>3</v>
      </c>
      <c r="F141" s="1">
        <v>4</v>
      </c>
      <c r="G141" s="1">
        <v>0</v>
      </c>
      <c r="H141" s="1">
        <v>0</v>
      </c>
    </row>
    <row r="142" spans="3:8" ht="15" thickTop="1" x14ac:dyDescent="0.35"/>
    <row r="144" spans="3:8" x14ac:dyDescent="0.35">
      <c r="C144" s="37">
        <v>0</v>
      </c>
      <c r="D144" s="37">
        <v>4</v>
      </c>
      <c r="E144" s="37">
        <v>0</v>
      </c>
      <c r="F144" s="37">
        <v>2</v>
      </c>
      <c r="G144" s="37">
        <v>0</v>
      </c>
      <c r="H144" s="37">
        <v>0</v>
      </c>
    </row>
    <row r="145" spans="3:8" x14ac:dyDescent="0.35">
      <c r="C145" s="36">
        <v>2</v>
      </c>
      <c r="D145" s="36">
        <v>1</v>
      </c>
      <c r="E145" s="36">
        <v>2</v>
      </c>
      <c r="F145" s="37">
        <v>3</v>
      </c>
      <c r="G145" s="37">
        <v>0</v>
      </c>
      <c r="H145" s="37">
        <v>0</v>
      </c>
    </row>
    <row r="146" spans="3:8" x14ac:dyDescent="0.35">
      <c r="C146" s="36">
        <v>3</v>
      </c>
      <c r="D146" s="36">
        <v>3</v>
      </c>
      <c r="E146" s="36">
        <v>6</v>
      </c>
      <c r="F146" s="37">
        <v>0</v>
      </c>
      <c r="G146" s="37">
        <v>0</v>
      </c>
      <c r="H146" s="37">
        <v>0</v>
      </c>
    </row>
    <row r="147" spans="3:8" x14ac:dyDescent="0.35">
      <c r="C147" s="36">
        <v>2</v>
      </c>
      <c r="D147" s="36">
        <v>6</v>
      </c>
      <c r="E147" s="36">
        <v>7</v>
      </c>
      <c r="F147" s="37">
        <v>4</v>
      </c>
      <c r="G147" s="37">
        <v>0</v>
      </c>
      <c r="H147" s="37">
        <v>0</v>
      </c>
    </row>
    <row r="148" spans="3:8" x14ac:dyDescent="0.35">
      <c r="C148" s="37">
        <v>6</v>
      </c>
      <c r="D148" s="37">
        <v>0</v>
      </c>
      <c r="E148" s="37">
        <v>12</v>
      </c>
      <c r="F148" s="37">
        <v>2</v>
      </c>
      <c r="G148" s="37">
        <v>0</v>
      </c>
      <c r="H148" s="37">
        <v>0</v>
      </c>
    </row>
    <row r="149" spans="3:8" ht="15" thickBot="1" x14ac:dyDescent="0.4">
      <c r="C149" s="1">
        <v>4</v>
      </c>
      <c r="D149" s="1">
        <v>2</v>
      </c>
      <c r="E149" s="1">
        <v>3</v>
      </c>
      <c r="F149" s="35">
        <v>4</v>
      </c>
      <c r="G149" s="35">
        <v>0</v>
      </c>
      <c r="H149" s="35">
        <v>0</v>
      </c>
    </row>
    <row r="150" spans="3:8" ht="15" thickTop="1" x14ac:dyDescent="0.35"/>
    <row r="152" spans="3:8" x14ac:dyDescent="0.35">
      <c r="C152" s="37">
        <v>0</v>
      </c>
      <c r="D152" s="37">
        <v>5</v>
      </c>
      <c r="E152" s="37">
        <v>0</v>
      </c>
      <c r="F152" s="37">
        <v>3</v>
      </c>
      <c r="G152" s="37">
        <v>1</v>
      </c>
      <c r="H152" s="37">
        <v>1</v>
      </c>
    </row>
    <row r="153" spans="3:8" x14ac:dyDescent="0.35">
      <c r="C153" s="37">
        <v>1</v>
      </c>
      <c r="D153" s="37">
        <v>0</v>
      </c>
      <c r="E153" s="37">
        <v>1</v>
      </c>
      <c r="F153" s="37">
        <v>3</v>
      </c>
      <c r="G153" s="37">
        <v>0</v>
      </c>
      <c r="H153" s="37">
        <v>0</v>
      </c>
    </row>
    <row r="154" spans="3:8" x14ac:dyDescent="0.35">
      <c r="C154" s="37">
        <v>2</v>
      </c>
      <c r="D154" s="37">
        <v>2</v>
      </c>
      <c r="E154" s="37">
        <v>5</v>
      </c>
      <c r="F154" s="37">
        <v>0</v>
      </c>
      <c r="G154" s="37">
        <v>0</v>
      </c>
      <c r="H154" s="37">
        <v>0</v>
      </c>
    </row>
    <row r="155" spans="3:8" x14ac:dyDescent="0.35">
      <c r="C155" s="39">
        <v>1</v>
      </c>
      <c r="D155" s="39">
        <v>5</v>
      </c>
      <c r="E155" s="39">
        <v>6</v>
      </c>
      <c r="F155" s="39">
        <v>4</v>
      </c>
      <c r="G155" s="37">
        <v>0</v>
      </c>
      <c r="H155" s="37">
        <v>0</v>
      </c>
    </row>
    <row r="156" spans="3:8" x14ac:dyDescent="0.35">
      <c r="C156" s="39">
        <v>6</v>
      </c>
      <c r="D156" s="39">
        <v>1</v>
      </c>
      <c r="E156" s="39">
        <v>12</v>
      </c>
      <c r="F156" s="39">
        <v>3</v>
      </c>
      <c r="G156" s="37">
        <v>1</v>
      </c>
      <c r="H156" s="37">
        <v>1</v>
      </c>
    </row>
    <row r="157" spans="3:8" ht="15" thickBot="1" x14ac:dyDescent="0.4">
      <c r="C157" s="40">
        <v>3</v>
      </c>
      <c r="D157" s="40">
        <v>1</v>
      </c>
      <c r="E157" s="40">
        <v>2</v>
      </c>
      <c r="F157" s="40">
        <v>4</v>
      </c>
      <c r="G157" s="35">
        <v>0</v>
      </c>
      <c r="H157" s="35">
        <v>0</v>
      </c>
    </row>
    <row r="158" spans="3:8" ht="15" thickTop="1" x14ac:dyDescent="0.35"/>
    <row r="159" spans="3:8" x14ac:dyDescent="0.35">
      <c r="C159" s="38">
        <v>0</v>
      </c>
      <c r="D159" s="39">
        <v>5</v>
      </c>
      <c r="E159" s="39">
        <v>0</v>
      </c>
      <c r="F159" s="39">
        <v>3</v>
      </c>
      <c r="G159" s="39">
        <v>2</v>
      </c>
      <c r="H159" s="39">
        <v>2</v>
      </c>
    </row>
    <row r="160" spans="3:8" x14ac:dyDescent="0.35">
      <c r="C160" s="39">
        <v>1</v>
      </c>
      <c r="D160" s="39">
        <v>0</v>
      </c>
      <c r="E160" s="38">
        <v>0</v>
      </c>
      <c r="F160" s="39">
        <v>3</v>
      </c>
      <c r="G160" s="39">
        <v>1</v>
      </c>
      <c r="H160" s="39">
        <v>1</v>
      </c>
    </row>
    <row r="161" spans="3:11" x14ac:dyDescent="0.35">
      <c r="C161" s="39">
        <v>2</v>
      </c>
      <c r="D161" s="39">
        <v>2</v>
      </c>
      <c r="E161" s="39">
        <v>5</v>
      </c>
      <c r="F161" s="38">
        <v>0</v>
      </c>
      <c r="G161" s="39">
        <v>1</v>
      </c>
      <c r="H161" s="39">
        <v>1</v>
      </c>
    </row>
    <row r="162" spans="3:11" x14ac:dyDescent="0.35">
      <c r="C162" s="39">
        <v>0</v>
      </c>
      <c r="D162" s="39">
        <v>4</v>
      </c>
      <c r="E162" s="39">
        <v>5</v>
      </c>
      <c r="F162" s="39">
        <v>3</v>
      </c>
      <c r="G162" s="39">
        <v>0</v>
      </c>
      <c r="H162" s="38">
        <v>0</v>
      </c>
    </row>
    <row r="163" spans="3:11" x14ac:dyDescent="0.35">
      <c r="C163" s="39">
        <v>5</v>
      </c>
      <c r="D163" s="38">
        <v>0</v>
      </c>
      <c r="E163" s="39">
        <v>11</v>
      </c>
      <c r="F163" s="39">
        <v>2</v>
      </c>
      <c r="G163" s="39">
        <v>1</v>
      </c>
      <c r="H163" s="39">
        <v>1</v>
      </c>
    </row>
    <row r="164" spans="3:11" ht="15" thickBot="1" x14ac:dyDescent="0.4">
      <c r="C164" s="40">
        <v>2</v>
      </c>
      <c r="D164" s="40">
        <v>0</v>
      </c>
      <c r="E164" s="40">
        <v>1</v>
      </c>
      <c r="F164" s="40">
        <v>3</v>
      </c>
      <c r="G164" s="33">
        <v>0</v>
      </c>
      <c r="H164" s="40">
        <v>0</v>
      </c>
    </row>
    <row r="165" spans="3:11" ht="15" thickTop="1" x14ac:dyDescent="0.35"/>
    <row r="168" spans="3:11" ht="15" thickBot="1" x14ac:dyDescent="0.4">
      <c r="C168" s="1"/>
      <c r="D168" s="1" t="s">
        <v>79</v>
      </c>
      <c r="E168" s="1" t="s">
        <v>80</v>
      </c>
      <c r="F168" s="1" t="s">
        <v>81</v>
      </c>
      <c r="G168" s="1" t="s">
        <v>16</v>
      </c>
    </row>
    <row r="169" spans="3:11" ht="15" thickTop="1" x14ac:dyDescent="0.35">
      <c r="C169" s="3" t="s">
        <v>77</v>
      </c>
      <c r="D169" s="3">
        <v>3</v>
      </c>
      <c r="E169" s="3">
        <v>2.7</v>
      </c>
      <c r="F169" s="3">
        <v>0</v>
      </c>
      <c r="G169" s="3">
        <v>5</v>
      </c>
    </row>
    <row r="170" spans="3:11" ht="15" thickBot="1" x14ac:dyDescent="0.4">
      <c r="C170" s="1" t="s">
        <v>78</v>
      </c>
      <c r="D170" s="1">
        <v>2.9</v>
      </c>
      <c r="E170" s="1">
        <v>2.8</v>
      </c>
      <c r="F170" s="1">
        <v>0</v>
      </c>
      <c r="G170" s="1">
        <v>4</v>
      </c>
    </row>
    <row r="171" spans="3:11" ht="15" thickTop="1" x14ac:dyDescent="0.35">
      <c r="C171" s="3" t="s">
        <v>11</v>
      </c>
      <c r="D171" s="3">
        <v>3</v>
      </c>
      <c r="E171" s="3">
        <v>4</v>
      </c>
      <c r="F171" s="3">
        <v>2</v>
      </c>
    </row>
    <row r="175" spans="3:11" ht="15" thickBot="1" x14ac:dyDescent="0.4">
      <c r="C175" s="1"/>
      <c r="D175" s="1" t="s">
        <v>89</v>
      </c>
      <c r="E175" s="1" t="s">
        <v>90</v>
      </c>
      <c r="F175" s="1" t="s">
        <v>91</v>
      </c>
      <c r="G175" s="1" t="s">
        <v>92</v>
      </c>
      <c r="H175" s="1" t="s">
        <v>93</v>
      </c>
      <c r="I175" s="1" t="s">
        <v>94</v>
      </c>
      <c r="J175" s="1" t="s">
        <v>95</v>
      </c>
      <c r="K175" s="1" t="s">
        <v>96</v>
      </c>
    </row>
    <row r="176" spans="3:11" ht="15" thickTop="1" x14ac:dyDescent="0.35">
      <c r="C176" s="3" t="s">
        <v>83</v>
      </c>
      <c r="D176" s="3">
        <v>15</v>
      </c>
      <c r="E176" s="3">
        <v>16</v>
      </c>
      <c r="F176" s="3">
        <v>16</v>
      </c>
      <c r="G176" s="3">
        <v>18</v>
      </c>
      <c r="H176" s="3">
        <v>18</v>
      </c>
      <c r="I176" s="3">
        <v>19</v>
      </c>
      <c r="J176" s="3">
        <v>0</v>
      </c>
      <c r="K176" s="3">
        <v>10</v>
      </c>
    </row>
    <row r="177" spans="3:11" x14ac:dyDescent="0.35">
      <c r="C177" s="3" t="s">
        <v>84</v>
      </c>
      <c r="D177" s="3">
        <v>18</v>
      </c>
      <c r="E177" s="3">
        <v>20</v>
      </c>
      <c r="F177" s="3">
        <v>19</v>
      </c>
      <c r="G177" s="3">
        <v>22</v>
      </c>
      <c r="H177" s="3">
        <v>21</v>
      </c>
      <c r="I177" s="3">
        <v>23</v>
      </c>
      <c r="J177" s="3">
        <v>0</v>
      </c>
      <c r="K177" s="3">
        <v>3</v>
      </c>
    </row>
    <row r="178" spans="3:11" x14ac:dyDescent="0.35">
      <c r="C178" s="3" t="s">
        <v>85</v>
      </c>
      <c r="D178" s="3" t="s">
        <v>98</v>
      </c>
      <c r="E178" s="3" t="s">
        <v>98</v>
      </c>
      <c r="F178" s="3">
        <v>17</v>
      </c>
      <c r="G178" s="3">
        <v>15</v>
      </c>
      <c r="H178" s="3">
        <v>19</v>
      </c>
      <c r="I178" s="3">
        <v>16</v>
      </c>
      <c r="J178" s="3">
        <v>0</v>
      </c>
      <c r="K178" s="3">
        <v>8</v>
      </c>
    </row>
    <row r="179" spans="3:11" x14ac:dyDescent="0.35">
      <c r="C179" s="3" t="s">
        <v>86</v>
      </c>
      <c r="D179" s="3" t="s">
        <v>98</v>
      </c>
      <c r="E179" s="3" t="s">
        <v>98</v>
      </c>
      <c r="F179" s="3">
        <v>20</v>
      </c>
      <c r="G179" s="3">
        <v>18</v>
      </c>
      <c r="H179" s="3">
        <v>22</v>
      </c>
      <c r="I179" s="3">
        <v>19</v>
      </c>
      <c r="J179" s="3">
        <v>0</v>
      </c>
      <c r="K179" s="3">
        <v>2</v>
      </c>
    </row>
    <row r="180" spans="3:11" x14ac:dyDescent="0.35">
      <c r="C180" s="3" t="s">
        <v>87</v>
      </c>
      <c r="D180" s="3" t="s">
        <v>98</v>
      </c>
      <c r="E180" s="3" t="s">
        <v>98</v>
      </c>
      <c r="F180" s="3" t="s">
        <v>98</v>
      </c>
      <c r="G180" s="3" t="s">
        <v>98</v>
      </c>
      <c r="H180" s="3">
        <v>19</v>
      </c>
      <c r="I180" s="3">
        <v>17</v>
      </c>
      <c r="J180" s="3">
        <v>0</v>
      </c>
      <c r="K180" s="3">
        <v>10</v>
      </c>
    </row>
    <row r="181" spans="3:11" ht="15" thickBot="1" x14ac:dyDescent="0.4">
      <c r="C181" s="1" t="s">
        <v>88</v>
      </c>
      <c r="D181" s="1" t="s">
        <v>98</v>
      </c>
      <c r="E181" s="1" t="s">
        <v>98</v>
      </c>
      <c r="F181" s="1" t="s">
        <v>98</v>
      </c>
      <c r="G181" s="1" t="s">
        <v>98</v>
      </c>
      <c r="H181" s="1">
        <v>22</v>
      </c>
      <c r="I181" s="1">
        <v>22</v>
      </c>
      <c r="J181" s="1">
        <v>0</v>
      </c>
      <c r="K181" s="1">
        <v>3</v>
      </c>
    </row>
    <row r="182" spans="3:11" ht="15" thickTop="1" x14ac:dyDescent="0.35">
      <c r="C182" s="3" t="s">
        <v>97</v>
      </c>
      <c r="D182" s="3">
        <v>5</v>
      </c>
      <c r="E182" s="3">
        <v>3</v>
      </c>
      <c r="F182" s="3">
        <v>3</v>
      </c>
      <c r="G182" s="3">
        <v>5</v>
      </c>
      <c r="H182" s="3">
        <v>4</v>
      </c>
      <c r="I182" s="3">
        <v>4</v>
      </c>
      <c r="J182" s="3">
        <v>12</v>
      </c>
    </row>
  </sheetData>
  <mergeCells count="4">
    <mergeCell ref="G65:H66"/>
    <mergeCell ref="G70:H71"/>
    <mergeCell ref="G74:H75"/>
    <mergeCell ref="G80:H8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2017-01-21T22:08:13Z</dcterms:modified>
</cp:coreProperties>
</file>