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50" windowWidth="26115" windowHeight="8775" activeTab="1"/>
  </bookViews>
  <sheets>
    <sheet name="names_first_female_90s" sheetId="1" r:id="rId1"/>
    <sheet name="names_first_male_90s" sheetId="7" r:id="rId2"/>
    <sheet name="names_last" sheetId="4" r:id="rId3"/>
    <sheet name="textures_female_18-25" sheetId="6" r:id="rId4"/>
  </sheets>
  <calcPr calcId="145621"/>
</workbook>
</file>

<file path=xl/calcChain.xml><?xml version="1.0" encoding="utf-8"?>
<calcChain xmlns="http://schemas.openxmlformats.org/spreadsheetml/2006/main">
  <c r="M198" i="7" l="1"/>
  <c r="M197" i="7"/>
  <c r="M196" i="7"/>
  <c r="M195" i="7"/>
  <c r="M194" i="7"/>
  <c r="M193" i="7"/>
  <c r="M192" i="7"/>
  <c r="M191" i="7"/>
  <c r="M190" i="7"/>
  <c r="M189" i="7"/>
  <c r="M188" i="7"/>
  <c r="M187" i="7"/>
  <c r="M186" i="7"/>
  <c r="M185" i="7"/>
  <c r="M184" i="7"/>
  <c r="M183" i="7"/>
  <c r="M182" i="7"/>
  <c r="M181" i="7"/>
  <c r="M180" i="7"/>
  <c r="M179" i="7"/>
  <c r="M178" i="7"/>
  <c r="M177" i="7"/>
  <c r="M176" i="7"/>
  <c r="M175" i="7"/>
  <c r="M174" i="7"/>
  <c r="M173" i="7"/>
  <c r="M172" i="7"/>
  <c r="M171" i="7"/>
  <c r="M170" i="7"/>
  <c r="M169" i="7"/>
  <c r="M168" i="7"/>
  <c r="M167" i="7"/>
  <c r="M166" i="7"/>
  <c r="M165" i="7"/>
  <c r="M164" i="7"/>
  <c r="M163" i="7"/>
  <c r="M162" i="7"/>
  <c r="M161" i="7"/>
  <c r="M160" i="7"/>
  <c r="M159" i="7"/>
  <c r="M158" i="7"/>
  <c r="M157" i="7"/>
  <c r="M156" i="7"/>
  <c r="M155" i="7"/>
  <c r="M154" i="7"/>
  <c r="M153" i="7"/>
  <c r="M152" i="7"/>
  <c r="M151" i="7"/>
  <c r="M150" i="7"/>
  <c r="M149" i="7"/>
  <c r="M148" i="7"/>
  <c r="M147" i="7"/>
  <c r="M146" i="7"/>
  <c r="M145" i="7"/>
  <c r="M144" i="7"/>
  <c r="M143" i="7"/>
  <c r="M142" i="7"/>
  <c r="M141" i="7"/>
  <c r="M140" i="7"/>
  <c r="M139" i="7"/>
  <c r="M138" i="7"/>
  <c r="M137" i="7"/>
  <c r="M136" i="7"/>
  <c r="M135" i="7"/>
  <c r="M134" i="7"/>
  <c r="M133" i="7"/>
  <c r="M132" i="7"/>
  <c r="M131" i="7"/>
  <c r="M130" i="7"/>
  <c r="M129" i="7"/>
  <c r="M128" i="7"/>
  <c r="M127" i="7"/>
  <c r="M126" i="7"/>
  <c r="M125" i="7"/>
  <c r="M124" i="7"/>
  <c r="M123" i="7"/>
  <c r="M122" i="7"/>
  <c r="M121" i="7"/>
  <c r="M120" i="7"/>
  <c r="M119" i="7"/>
  <c r="M118" i="7"/>
  <c r="M117" i="7"/>
  <c r="M116" i="7"/>
  <c r="M115" i="7"/>
  <c r="M114" i="7"/>
  <c r="M113" i="7"/>
  <c r="M112" i="7"/>
  <c r="M111" i="7"/>
  <c r="M110" i="7"/>
  <c r="M109" i="7"/>
  <c r="M108" i="7"/>
  <c r="M107" i="7"/>
  <c r="M106" i="7"/>
  <c r="M105" i="7"/>
  <c r="M104" i="7"/>
  <c r="M103" i="7"/>
  <c r="M102" i="7"/>
  <c r="M101" i="7"/>
  <c r="M100" i="7"/>
  <c r="M99" i="7"/>
  <c r="M98" i="7"/>
  <c r="M97" i="7"/>
  <c r="M96" i="7"/>
  <c r="M95" i="7"/>
  <c r="M94" i="7"/>
  <c r="M93" i="7"/>
  <c r="M92" i="7"/>
  <c r="M91" i="7"/>
  <c r="M90" i="7"/>
  <c r="M89" i="7"/>
  <c r="M88" i="7"/>
  <c r="M87" i="7"/>
  <c r="M86" i="7"/>
  <c r="M85" i="7"/>
  <c r="M84" i="7"/>
  <c r="M83" i="7"/>
  <c r="M82" i="7"/>
  <c r="M81" i="7"/>
  <c r="M80" i="7"/>
  <c r="M79" i="7"/>
  <c r="M78" i="7"/>
  <c r="M77" i="7"/>
  <c r="M76" i="7"/>
  <c r="M75" i="7"/>
  <c r="M74" i="7"/>
  <c r="M73" i="7"/>
  <c r="M72" i="7"/>
  <c r="M71" i="7"/>
  <c r="M70" i="7"/>
  <c r="M69" i="7"/>
  <c r="M68" i="7"/>
  <c r="M67" i="7"/>
  <c r="M66" i="7"/>
  <c r="M65" i="7"/>
  <c r="M64" i="7"/>
  <c r="M63" i="7"/>
  <c r="M62" i="7"/>
  <c r="M61" i="7"/>
  <c r="M60" i="7"/>
  <c r="M59" i="7"/>
  <c r="M58" i="7"/>
  <c r="M57" i="7"/>
  <c r="M56" i="7"/>
  <c r="M55" i="7"/>
  <c r="M54" i="7"/>
  <c r="M53" i="7"/>
  <c r="M52" i="7"/>
  <c r="M51" i="7"/>
  <c r="M50" i="7"/>
  <c r="M49" i="7"/>
  <c r="M48" i="7"/>
  <c r="M47" i="7"/>
  <c r="M46" i="7"/>
  <c r="M45" i="7"/>
  <c r="M44" i="7"/>
  <c r="M43" i="7"/>
  <c r="M42" i="7"/>
  <c r="M41" i="7"/>
  <c r="M40" i="7"/>
  <c r="M39" i="7"/>
  <c r="M38" i="7"/>
  <c r="M37" i="7"/>
  <c r="M36" i="7"/>
  <c r="M35" i="7"/>
  <c r="M34" i="7"/>
  <c r="M33" i="7"/>
  <c r="M32" i="7"/>
  <c r="M31" i="7"/>
  <c r="M30" i="7"/>
  <c r="M29" i="7"/>
  <c r="M28" i="7"/>
  <c r="M27" i="7"/>
  <c r="M26" i="7"/>
  <c r="M25" i="7"/>
  <c r="M24" i="7"/>
  <c r="M23" i="7"/>
  <c r="M22" i="7"/>
  <c r="M21" i="7"/>
  <c r="M20" i="7"/>
  <c r="M19" i="7"/>
  <c r="M18" i="7"/>
  <c r="M17" i="7"/>
  <c r="M16" i="7"/>
  <c r="M15" i="7"/>
  <c r="M14" i="7"/>
  <c r="M13" i="7"/>
  <c r="M12" i="7"/>
  <c r="M11" i="7"/>
  <c r="M10" i="7"/>
  <c r="M9" i="7"/>
  <c r="M8" i="7"/>
  <c r="M7" i="7"/>
  <c r="M6" i="7"/>
  <c r="M5" i="7"/>
  <c r="M4" i="7"/>
  <c r="M3" i="7"/>
  <c r="M2" i="7"/>
  <c r="M1" i="7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M1" i="1"/>
  <c r="M200" i="4"/>
  <c r="M199" i="4"/>
  <c r="M198" i="4"/>
  <c r="M197" i="4"/>
  <c r="M196" i="4"/>
  <c r="M195" i="4"/>
  <c r="M194" i="4"/>
  <c r="M193" i="4"/>
  <c r="M192" i="4"/>
  <c r="M191" i="4"/>
  <c r="M190" i="4"/>
  <c r="M189" i="4"/>
  <c r="M188" i="4"/>
  <c r="M187" i="4"/>
  <c r="M186" i="4"/>
  <c r="M185" i="4"/>
  <c r="M184" i="4"/>
  <c r="M183" i="4"/>
  <c r="M182" i="4"/>
  <c r="M181" i="4"/>
  <c r="M180" i="4"/>
  <c r="M179" i="4"/>
  <c r="M178" i="4"/>
  <c r="M177" i="4"/>
  <c r="M176" i="4"/>
  <c r="M175" i="4"/>
  <c r="M174" i="4"/>
  <c r="M173" i="4"/>
  <c r="M172" i="4"/>
  <c r="M171" i="4"/>
  <c r="M170" i="4"/>
  <c r="M169" i="4"/>
  <c r="M168" i="4"/>
  <c r="M167" i="4"/>
  <c r="M166" i="4"/>
  <c r="M165" i="4"/>
  <c r="M164" i="4"/>
  <c r="M163" i="4"/>
  <c r="M162" i="4"/>
  <c r="M161" i="4"/>
  <c r="M160" i="4"/>
  <c r="M159" i="4"/>
  <c r="M158" i="4"/>
  <c r="M157" i="4"/>
  <c r="M156" i="4"/>
  <c r="M155" i="4"/>
  <c r="M154" i="4"/>
  <c r="M153" i="4"/>
  <c r="M152" i="4"/>
  <c r="M151" i="4"/>
  <c r="M150" i="4"/>
  <c r="M149" i="4"/>
  <c r="M148" i="4"/>
  <c r="M147" i="4"/>
  <c r="M146" i="4"/>
  <c r="M145" i="4"/>
  <c r="M144" i="4"/>
  <c r="M143" i="4"/>
  <c r="M142" i="4"/>
  <c r="M141" i="4"/>
  <c r="M140" i="4"/>
  <c r="M139" i="4"/>
  <c r="M138" i="4"/>
  <c r="M137" i="4"/>
  <c r="M136" i="4"/>
  <c r="M135" i="4"/>
  <c r="M134" i="4"/>
  <c r="M133" i="4"/>
  <c r="M132" i="4"/>
  <c r="M131" i="4"/>
  <c r="M130" i="4"/>
  <c r="M129" i="4"/>
  <c r="M128" i="4"/>
  <c r="M127" i="4"/>
  <c r="M126" i="4"/>
  <c r="M125" i="4"/>
  <c r="M124" i="4"/>
  <c r="M123" i="4"/>
  <c r="M122" i="4"/>
  <c r="M121" i="4"/>
  <c r="M120" i="4"/>
  <c r="M119" i="4"/>
  <c r="M118" i="4"/>
  <c r="M117" i="4"/>
  <c r="M116" i="4"/>
  <c r="M115" i="4"/>
  <c r="M114" i="4"/>
  <c r="M113" i="4"/>
  <c r="M112" i="4"/>
  <c r="M111" i="4"/>
  <c r="M110" i="4"/>
  <c r="M109" i="4"/>
  <c r="M108" i="4"/>
  <c r="M107" i="4"/>
  <c r="M106" i="4"/>
  <c r="M105" i="4"/>
  <c r="M104" i="4"/>
  <c r="M103" i="4"/>
  <c r="M102" i="4"/>
  <c r="M101" i="4"/>
  <c r="M100" i="4"/>
  <c r="M99" i="4"/>
  <c r="M98" i="4"/>
  <c r="M97" i="4"/>
  <c r="M96" i="4"/>
  <c r="M95" i="4"/>
  <c r="M94" i="4"/>
  <c r="M93" i="4"/>
  <c r="M92" i="4"/>
  <c r="M91" i="4"/>
  <c r="M90" i="4"/>
  <c r="M89" i="4"/>
  <c r="M88" i="4"/>
  <c r="M87" i="4"/>
  <c r="M86" i="4"/>
  <c r="M85" i="4"/>
  <c r="M84" i="4"/>
  <c r="M83" i="4"/>
  <c r="M82" i="4"/>
  <c r="M81" i="4"/>
  <c r="M80" i="4"/>
  <c r="M79" i="4"/>
  <c r="M78" i="4"/>
  <c r="M77" i="4"/>
  <c r="M76" i="4"/>
  <c r="M75" i="4"/>
  <c r="M74" i="4"/>
  <c r="M73" i="4"/>
  <c r="M72" i="4"/>
  <c r="M71" i="4"/>
  <c r="M70" i="4"/>
  <c r="M69" i="4"/>
  <c r="M68" i="4"/>
  <c r="M67" i="4"/>
  <c r="M66" i="4"/>
  <c r="M65" i="4"/>
  <c r="M64" i="4"/>
  <c r="M63" i="4"/>
  <c r="M62" i="4"/>
  <c r="M61" i="4"/>
  <c r="M60" i="4"/>
  <c r="M59" i="4"/>
  <c r="M58" i="4"/>
  <c r="M57" i="4"/>
  <c r="M56" i="4"/>
  <c r="M55" i="4"/>
  <c r="M54" i="4"/>
  <c r="M53" i="4"/>
  <c r="M52" i="4"/>
  <c r="M51" i="4"/>
  <c r="M50" i="4"/>
  <c r="M49" i="4"/>
  <c r="M48" i="4"/>
  <c r="M47" i="4"/>
  <c r="M46" i="4"/>
  <c r="M45" i="4"/>
  <c r="M44" i="4"/>
  <c r="M43" i="4"/>
  <c r="M42" i="4"/>
  <c r="M41" i="4"/>
  <c r="M40" i="4"/>
  <c r="M39" i="4"/>
  <c r="M38" i="4"/>
  <c r="M37" i="4"/>
  <c r="M36" i="4"/>
  <c r="M35" i="4"/>
  <c r="M34" i="4"/>
  <c r="M33" i="4"/>
  <c r="M32" i="4"/>
  <c r="M31" i="4"/>
  <c r="M30" i="4"/>
  <c r="M29" i="4"/>
  <c r="M28" i="4"/>
  <c r="M27" i="4"/>
  <c r="M26" i="4"/>
  <c r="M25" i="4"/>
  <c r="M24" i="4"/>
  <c r="M23" i="4"/>
  <c r="M22" i="4"/>
  <c r="M21" i="4"/>
  <c r="M20" i="4"/>
  <c r="M19" i="4"/>
  <c r="M18" i="4"/>
  <c r="M17" i="4"/>
  <c r="M16" i="4"/>
  <c r="M15" i="4"/>
  <c r="M14" i="4"/>
  <c r="M13" i="4"/>
  <c r="M12" i="4"/>
  <c r="M11" i="4"/>
  <c r="M10" i="4"/>
  <c r="M9" i="4"/>
  <c r="M8" i="4"/>
  <c r="M7" i="4"/>
  <c r="M6" i="4"/>
  <c r="M5" i="4"/>
  <c r="M4" i="4"/>
  <c r="M3" i="4"/>
  <c r="M2" i="4"/>
  <c r="M1" i="4"/>
  <c r="L3" i="4"/>
  <c r="L4" i="4" s="1"/>
  <c r="L2" i="4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" i="1"/>
  <c r="L5" i="4" l="1"/>
  <c r="B2" i="7"/>
  <c r="C1" i="7"/>
  <c r="L6" i="4" l="1"/>
  <c r="C2" i="7"/>
  <c r="B3" i="7"/>
  <c r="I1" i="7"/>
  <c r="B2" i="1"/>
  <c r="B3" i="1" s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" i="6"/>
  <c r="C1" i="6"/>
  <c r="B202" i="4"/>
  <c r="I201" i="4"/>
  <c r="B201" i="4"/>
  <c r="C201" i="4" s="1"/>
  <c r="B3" i="4"/>
  <c r="B4" i="4" s="1"/>
  <c r="B5" i="4" s="1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B82" i="4" s="1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B97" i="4" s="1"/>
  <c r="B98" i="4" s="1"/>
  <c r="B99" i="4" s="1"/>
  <c r="B100" i="4" s="1"/>
  <c r="B101" i="4" s="1"/>
  <c r="B102" i="4" s="1"/>
  <c r="B103" i="4" s="1"/>
  <c r="B104" i="4" s="1"/>
  <c r="B105" i="4" s="1"/>
  <c r="B106" i="4" s="1"/>
  <c r="B107" i="4" s="1"/>
  <c r="B108" i="4" s="1"/>
  <c r="B109" i="4" s="1"/>
  <c r="B110" i="4" s="1"/>
  <c r="B111" i="4" s="1"/>
  <c r="B112" i="4" s="1"/>
  <c r="B113" i="4" s="1"/>
  <c r="B114" i="4" s="1"/>
  <c r="B115" i="4" s="1"/>
  <c r="B116" i="4" s="1"/>
  <c r="B117" i="4" s="1"/>
  <c r="B118" i="4" s="1"/>
  <c r="B119" i="4" s="1"/>
  <c r="B120" i="4" s="1"/>
  <c r="B121" i="4" s="1"/>
  <c r="B122" i="4" s="1"/>
  <c r="B123" i="4" s="1"/>
  <c r="B124" i="4" s="1"/>
  <c r="B125" i="4" s="1"/>
  <c r="B126" i="4" s="1"/>
  <c r="B127" i="4" s="1"/>
  <c r="B128" i="4" s="1"/>
  <c r="B129" i="4" s="1"/>
  <c r="B130" i="4" s="1"/>
  <c r="B131" i="4" s="1"/>
  <c r="B132" i="4" s="1"/>
  <c r="B133" i="4" s="1"/>
  <c r="B134" i="4" s="1"/>
  <c r="B135" i="4" s="1"/>
  <c r="B136" i="4" s="1"/>
  <c r="B137" i="4" s="1"/>
  <c r="B138" i="4" s="1"/>
  <c r="B139" i="4" s="1"/>
  <c r="B140" i="4" s="1"/>
  <c r="B141" i="4" s="1"/>
  <c r="B142" i="4" s="1"/>
  <c r="B143" i="4" s="1"/>
  <c r="B144" i="4" s="1"/>
  <c r="B145" i="4" s="1"/>
  <c r="B146" i="4" s="1"/>
  <c r="B147" i="4" s="1"/>
  <c r="B148" i="4" s="1"/>
  <c r="B149" i="4" s="1"/>
  <c r="B150" i="4" s="1"/>
  <c r="B151" i="4" s="1"/>
  <c r="B152" i="4" s="1"/>
  <c r="B153" i="4" s="1"/>
  <c r="B154" i="4" s="1"/>
  <c r="B155" i="4" s="1"/>
  <c r="B156" i="4" s="1"/>
  <c r="B157" i="4" s="1"/>
  <c r="B158" i="4" s="1"/>
  <c r="B159" i="4" s="1"/>
  <c r="B160" i="4" s="1"/>
  <c r="B161" i="4" s="1"/>
  <c r="B162" i="4" s="1"/>
  <c r="B163" i="4" s="1"/>
  <c r="B164" i="4" s="1"/>
  <c r="B165" i="4" s="1"/>
  <c r="B166" i="4" s="1"/>
  <c r="B167" i="4" s="1"/>
  <c r="B168" i="4" s="1"/>
  <c r="B169" i="4" s="1"/>
  <c r="B170" i="4" s="1"/>
  <c r="B171" i="4" s="1"/>
  <c r="B172" i="4" s="1"/>
  <c r="B173" i="4" s="1"/>
  <c r="B174" i="4" s="1"/>
  <c r="B175" i="4" s="1"/>
  <c r="B176" i="4" s="1"/>
  <c r="B177" i="4" s="1"/>
  <c r="B178" i="4" s="1"/>
  <c r="B179" i="4" s="1"/>
  <c r="B180" i="4" s="1"/>
  <c r="B181" i="4" s="1"/>
  <c r="B182" i="4" s="1"/>
  <c r="B183" i="4" s="1"/>
  <c r="B184" i="4" s="1"/>
  <c r="B185" i="4" s="1"/>
  <c r="B186" i="4" s="1"/>
  <c r="B187" i="4" s="1"/>
  <c r="B188" i="4" s="1"/>
  <c r="B189" i="4" s="1"/>
  <c r="B190" i="4" s="1"/>
  <c r="B191" i="4" s="1"/>
  <c r="B192" i="4" s="1"/>
  <c r="B193" i="4" s="1"/>
  <c r="B194" i="4" s="1"/>
  <c r="B195" i="4" s="1"/>
  <c r="B196" i="4" s="1"/>
  <c r="B197" i="4" s="1"/>
  <c r="B198" i="4" s="1"/>
  <c r="B199" i="4" s="1"/>
  <c r="B200" i="4" s="1"/>
  <c r="B2" i="4"/>
  <c r="C1" i="4"/>
  <c r="I1" i="4" s="1"/>
  <c r="I1" i="1"/>
  <c r="C1" i="1"/>
  <c r="L7" i="4" l="1"/>
  <c r="I2" i="7"/>
  <c r="B4" i="7"/>
  <c r="C3" i="7"/>
  <c r="C3" i="1"/>
  <c r="I3" i="1" s="1"/>
  <c r="C2" i="1"/>
  <c r="I2" i="1" s="1"/>
  <c r="C5" i="1"/>
  <c r="I5" i="1" s="1"/>
  <c r="C4" i="1"/>
  <c r="I4" i="1" s="1"/>
  <c r="I1" i="6"/>
  <c r="B3" i="6"/>
  <c r="C2" i="6"/>
  <c r="C202" i="4"/>
  <c r="B203" i="4"/>
  <c r="C2" i="4"/>
  <c r="L8" i="4" l="1"/>
  <c r="I3" i="7"/>
  <c r="B5" i="7"/>
  <c r="C4" i="7"/>
  <c r="C7" i="1"/>
  <c r="I7" i="1" s="1"/>
  <c r="C6" i="1"/>
  <c r="I6" i="1" s="1"/>
  <c r="C3" i="6"/>
  <c r="I2" i="6"/>
  <c r="B204" i="4"/>
  <c r="C203" i="4"/>
  <c r="I202" i="4"/>
  <c r="I2" i="4"/>
  <c r="C3" i="4"/>
  <c r="L9" i="4" l="1"/>
  <c r="I4" i="7"/>
  <c r="B6" i="7"/>
  <c r="C5" i="7"/>
  <c r="C8" i="1"/>
  <c r="I8" i="1" s="1"/>
  <c r="I3" i="6"/>
  <c r="I203" i="4"/>
  <c r="C204" i="4"/>
  <c r="B205" i="4"/>
  <c r="C4" i="4"/>
  <c r="I3" i="4"/>
  <c r="L10" i="4" l="1"/>
  <c r="I5" i="7"/>
  <c r="B7" i="7"/>
  <c r="C6" i="7"/>
  <c r="C9" i="1"/>
  <c r="I9" i="1" s="1"/>
  <c r="I4" i="6"/>
  <c r="I204" i="4"/>
  <c r="B206" i="4"/>
  <c r="C205" i="4"/>
  <c r="I4" i="4"/>
  <c r="C5" i="4"/>
  <c r="L11" i="4" l="1"/>
  <c r="I6" i="7"/>
  <c r="B8" i="7"/>
  <c r="C7" i="7"/>
  <c r="C10" i="1"/>
  <c r="I10" i="1" s="1"/>
  <c r="I5" i="6"/>
  <c r="B207" i="4"/>
  <c r="C206" i="4"/>
  <c r="I205" i="4"/>
  <c r="C6" i="4"/>
  <c r="I5" i="4"/>
  <c r="L12" i="4" l="1"/>
  <c r="B9" i="7"/>
  <c r="C8" i="7"/>
  <c r="I7" i="7"/>
  <c r="C11" i="1"/>
  <c r="I11" i="1" s="1"/>
  <c r="I6" i="6"/>
  <c r="I206" i="4"/>
  <c r="B208" i="4"/>
  <c r="C207" i="4"/>
  <c r="I6" i="4"/>
  <c r="C7" i="4"/>
  <c r="L13" i="4" l="1"/>
  <c r="I8" i="7"/>
  <c r="B10" i="7"/>
  <c r="C9" i="7"/>
  <c r="C12" i="1"/>
  <c r="I12" i="1" s="1"/>
  <c r="I7" i="6"/>
  <c r="I207" i="4"/>
  <c r="C208" i="4"/>
  <c r="B209" i="4"/>
  <c r="I7" i="4"/>
  <c r="C8" i="4"/>
  <c r="L14" i="4" l="1"/>
  <c r="I9" i="7"/>
  <c r="C10" i="7"/>
  <c r="B11" i="7"/>
  <c r="C13" i="1"/>
  <c r="I13" i="1" s="1"/>
  <c r="I8" i="6"/>
  <c r="I208" i="4"/>
  <c r="C209" i="4"/>
  <c r="B210" i="4"/>
  <c r="I8" i="4"/>
  <c r="C9" i="4"/>
  <c r="L15" i="4" l="1"/>
  <c r="B12" i="7"/>
  <c r="C11" i="7"/>
  <c r="I10" i="7"/>
  <c r="C14" i="1"/>
  <c r="I14" i="1" s="1"/>
  <c r="I9" i="6"/>
  <c r="I209" i="4"/>
  <c r="B211" i="4"/>
  <c r="C210" i="4"/>
  <c r="I9" i="4"/>
  <c r="C10" i="4"/>
  <c r="L16" i="4" l="1"/>
  <c r="B13" i="7"/>
  <c r="C12" i="7"/>
  <c r="I11" i="7"/>
  <c r="C15" i="1"/>
  <c r="I15" i="1" s="1"/>
  <c r="I10" i="6"/>
  <c r="I210" i="4"/>
  <c r="B212" i="4"/>
  <c r="C211" i="4"/>
  <c r="I10" i="4"/>
  <c r="C11" i="4"/>
  <c r="L17" i="4" l="1"/>
  <c r="I12" i="7"/>
  <c r="B14" i="7"/>
  <c r="C13" i="7"/>
  <c r="C16" i="1"/>
  <c r="I16" i="1" s="1"/>
  <c r="I11" i="6"/>
  <c r="I211" i="4"/>
  <c r="B213" i="4"/>
  <c r="C212" i="4"/>
  <c r="I11" i="4"/>
  <c r="C12" i="4"/>
  <c r="L18" i="4" l="1"/>
  <c r="I13" i="7"/>
  <c r="C14" i="7"/>
  <c r="B15" i="7"/>
  <c r="C17" i="1"/>
  <c r="I17" i="1" s="1"/>
  <c r="I12" i="6"/>
  <c r="I212" i="4"/>
  <c r="B214" i="4"/>
  <c r="C213" i="4"/>
  <c r="I12" i="4"/>
  <c r="C13" i="4"/>
  <c r="L19" i="4" l="1"/>
  <c r="B16" i="7"/>
  <c r="C15" i="7"/>
  <c r="I14" i="7"/>
  <c r="C18" i="1"/>
  <c r="I18" i="1" s="1"/>
  <c r="I13" i="6"/>
  <c r="I213" i="4"/>
  <c r="B215" i="4"/>
  <c r="C214" i="4"/>
  <c r="I13" i="4"/>
  <c r="C14" i="4"/>
  <c r="L20" i="4" l="1"/>
  <c r="I15" i="7"/>
  <c r="B17" i="7"/>
  <c r="C16" i="7"/>
  <c r="C19" i="1"/>
  <c r="I19" i="1" s="1"/>
  <c r="I14" i="6"/>
  <c r="I214" i="4"/>
  <c r="B216" i="4"/>
  <c r="C215" i="4"/>
  <c r="I14" i="4"/>
  <c r="C15" i="4"/>
  <c r="L21" i="4" l="1"/>
  <c r="I16" i="7"/>
  <c r="B18" i="7"/>
  <c r="C17" i="7"/>
  <c r="C20" i="1"/>
  <c r="I20" i="1" s="1"/>
  <c r="I15" i="6"/>
  <c r="I215" i="4"/>
  <c r="B217" i="4"/>
  <c r="C216" i="4"/>
  <c r="I15" i="4"/>
  <c r="C16" i="4"/>
  <c r="L22" i="4" l="1"/>
  <c r="I17" i="7"/>
  <c r="B19" i="7"/>
  <c r="C18" i="7"/>
  <c r="C21" i="1"/>
  <c r="I21" i="1" s="1"/>
  <c r="I16" i="6"/>
  <c r="I216" i="4"/>
  <c r="B218" i="4"/>
  <c r="C217" i="4"/>
  <c r="I16" i="4"/>
  <c r="C17" i="4"/>
  <c r="L23" i="4" l="1"/>
  <c r="I18" i="7"/>
  <c r="B20" i="7"/>
  <c r="C19" i="7"/>
  <c r="C22" i="1"/>
  <c r="I22" i="1" s="1"/>
  <c r="I17" i="6"/>
  <c r="I217" i="4"/>
  <c r="B219" i="4"/>
  <c r="C218" i="4"/>
  <c r="I17" i="4"/>
  <c r="C18" i="4"/>
  <c r="L24" i="4" l="1"/>
  <c r="I19" i="7"/>
  <c r="B21" i="7"/>
  <c r="C20" i="7"/>
  <c r="C23" i="1"/>
  <c r="I23" i="1" s="1"/>
  <c r="I18" i="6"/>
  <c r="I218" i="4"/>
  <c r="B220" i="4"/>
  <c r="C219" i="4"/>
  <c r="I18" i="4"/>
  <c r="C19" i="4"/>
  <c r="L25" i="4" l="1"/>
  <c r="I20" i="7"/>
  <c r="B22" i="7"/>
  <c r="C21" i="7"/>
  <c r="C24" i="1"/>
  <c r="I24" i="1" s="1"/>
  <c r="I19" i="6"/>
  <c r="I219" i="4"/>
  <c r="B221" i="4"/>
  <c r="C220" i="4"/>
  <c r="I19" i="4"/>
  <c r="C20" i="4"/>
  <c r="L26" i="4" l="1"/>
  <c r="I21" i="7"/>
  <c r="B23" i="7"/>
  <c r="C22" i="7"/>
  <c r="C25" i="1"/>
  <c r="I25" i="1" s="1"/>
  <c r="I20" i="6"/>
  <c r="I220" i="4"/>
  <c r="B222" i="4"/>
  <c r="C221" i="4"/>
  <c r="I20" i="4"/>
  <c r="C21" i="4"/>
  <c r="L27" i="4" l="1"/>
  <c r="I22" i="7"/>
  <c r="B24" i="7"/>
  <c r="C23" i="7"/>
  <c r="C26" i="1"/>
  <c r="I26" i="1" s="1"/>
  <c r="I21" i="6"/>
  <c r="I221" i="4"/>
  <c r="B223" i="4"/>
  <c r="C222" i="4"/>
  <c r="I21" i="4"/>
  <c r="C22" i="4"/>
  <c r="L28" i="4" l="1"/>
  <c r="I23" i="7"/>
  <c r="B25" i="7"/>
  <c r="C24" i="7"/>
  <c r="C27" i="1"/>
  <c r="I27" i="1" s="1"/>
  <c r="I22" i="6"/>
  <c r="I222" i="4"/>
  <c r="B224" i="4"/>
  <c r="C223" i="4"/>
  <c r="I22" i="4"/>
  <c r="C23" i="4"/>
  <c r="L29" i="4" l="1"/>
  <c r="I24" i="7"/>
  <c r="B26" i="7"/>
  <c r="C25" i="7"/>
  <c r="C28" i="1"/>
  <c r="I28" i="1" s="1"/>
  <c r="I23" i="6"/>
  <c r="I223" i="4"/>
  <c r="B225" i="4"/>
  <c r="C224" i="4"/>
  <c r="I23" i="4"/>
  <c r="C24" i="4"/>
  <c r="L30" i="4" l="1"/>
  <c r="I25" i="7"/>
  <c r="C26" i="7"/>
  <c r="B27" i="7"/>
  <c r="C29" i="1"/>
  <c r="I29" i="1" s="1"/>
  <c r="I24" i="6"/>
  <c r="B226" i="4"/>
  <c r="C225" i="4"/>
  <c r="I224" i="4"/>
  <c r="I24" i="4"/>
  <c r="C25" i="4"/>
  <c r="L31" i="4" l="1"/>
  <c r="B28" i="7"/>
  <c r="C27" i="7"/>
  <c r="I26" i="7"/>
  <c r="C30" i="1"/>
  <c r="I30" i="1" s="1"/>
  <c r="I25" i="6"/>
  <c r="I225" i="4"/>
  <c r="C226" i="4"/>
  <c r="B227" i="4"/>
  <c r="I25" i="4"/>
  <c r="C26" i="4"/>
  <c r="L32" i="4" l="1"/>
  <c r="I27" i="7"/>
  <c r="B29" i="7"/>
  <c r="C28" i="7"/>
  <c r="C31" i="1"/>
  <c r="I31" i="1" s="1"/>
  <c r="I26" i="6"/>
  <c r="I226" i="4"/>
  <c r="B228" i="4"/>
  <c r="C227" i="4"/>
  <c r="I26" i="4"/>
  <c r="C27" i="4"/>
  <c r="L33" i="4" l="1"/>
  <c r="I28" i="7"/>
  <c r="B30" i="7"/>
  <c r="C29" i="7"/>
  <c r="C32" i="1"/>
  <c r="I32" i="1" s="1"/>
  <c r="I27" i="6"/>
  <c r="B229" i="4"/>
  <c r="C228" i="4"/>
  <c r="I227" i="4"/>
  <c r="I27" i="4"/>
  <c r="C28" i="4"/>
  <c r="L34" i="4" l="1"/>
  <c r="I29" i="7"/>
  <c r="C30" i="7"/>
  <c r="B31" i="7"/>
  <c r="C33" i="1"/>
  <c r="I33" i="1" s="1"/>
  <c r="I28" i="6"/>
  <c r="I228" i="4"/>
  <c r="B230" i="4"/>
  <c r="C229" i="4"/>
  <c r="I28" i="4"/>
  <c r="C29" i="4"/>
  <c r="L35" i="4" l="1"/>
  <c r="B32" i="7"/>
  <c r="C31" i="7"/>
  <c r="I30" i="7"/>
  <c r="C34" i="1"/>
  <c r="I34" i="1" s="1"/>
  <c r="I29" i="6"/>
  <c r="B231" i="4"/>
  <c r="C230" i="4"/>
  <c r="I229" i="4"/>
  <c r="C30" i="4"/>
  <c r="I29" i="4"/>
  <c r="L36" i="4" l="1"/>
  <c r="I31" i="7"/>
  <c r="B33" i="7"/>
  <c r="C32" i="7"/>
  <c r="C35" i="1"/>
  <c r="I35" i="1" s="1"/>
  <c r="I30" i="6"/>
  <c r="I230" i="4"/>
  <c r="C231" i="4"/>
  <c r="B232" i="4"/>
  <c r="I30" i="4"/>
  <c r="C31" i="4"/>
  <c r="L37" i="4" l="1"/>
  <c r="I32" i="7"/>
  <c r="B34" i="7"/>
  <c r="C33" i="7"/>
  <c r="C36" i="1"/>
  <c r="I36" i="1" s="1"/>
  <c r="I31" i="6"/>
  <c r="I231" i="4"/>
  <c r="B233" i="4"/>
  <c r="C232" i="4"/>
  <c r="I31" i="4"/>
  <c r="C32" i="4"/>
  <c r="L38" i="4" l="1"/>
  <c r="I33" i="7"/>
  <c r="B35" i="7"/>
  <c r="C34" i="7"/>
  <c r="C37" i="1"/>
  <c r="I37" i="1" s="1"/>
  <c r="I32" i="6"/>
  <c r="B234" i="4"/>
  <c r="C233" i="4"/>
  <c r="I232" i="4"/>
  <c r="I32" i="4"/>
  <c r="C33" i="4"/>
  <c r="L39" i="4" l="1"/>
  <c r="I34" i="7"/>
  <c r="B36" i="7"/>
  <c r="C35" i="7"/>
  <c r="C38" i="1"/>
  <c r="I38" i="1" s="1"/>
  <c r="I33" i="6"/>
  <c r="I233" i="4"/>
  <c r="C234" i="4"/>
  <c r="B235" i="4"/>
  <c r="I33" i="4"/>
  <c r="C34" i="4"/>
  <c r="L40" i="4" l="1"/>
  <c r="I35" i="7"/>
  <c r="B37" i="7"/>
  <c r="C36" i="7"/>
  <c r="C39" i="1"/>
  <c r="I39" i="1" s="1"/>
  <c r="I34" i="6"/>
  <c r="I234" i="4"/>
  <c r="C235" i="4"/>
  <c r="B236" i="4"/>
  <c r="I34" i="4"/>
  <c r="C35" i="4"/>
  <c r="L41" i="4" l="1"/>
  <c r="I36" i="7"/>
  <c r="B38" i="7"/>
  <c r="C37" i="7"/>
  <c r="C40" i="1"/>
  <c r="I40" i="1" s="1"/>
  <c r="I35" i="6"/>
  <c r="I235" i="4"/>
  <c r="C236" i="4"/>
  <c r="B237" i="4"/>
  <c r="I35" i="4"/>
  <c r="C36" i="4"/>
  <c r="L42" i="4" l="1"/>
  <c r="I37" i="7"/>
  <c r="B39" i="7"/>
  <c r="C38" i="7"/>
  <c r="C41" i="1"/>
  <c r="I41" i="1" s="1"/>
  <c r="I36" i="6"/>
  <c r="I236" i="4"/>
  <c r="B238" i="4"/>
  <c r="C237" i="4"/>
  <c r="I36" i="4"/>
  <c r="C37" i="4"/>
  <c r="L43" i="4" l="1"/>
  <c r="I38" i="7"/>
  <c r="B40" i="7"/>
  <c r="C39" i="7"/>
  <c r="C42" i="1"/>
  <c r="I42" i="1" s="1"/>
  <c r="I37" i="6"/>
  <c r="C238" i="4"/>
  <c r="B239" i="4"/>
  <c r="I237" i="4"/>
  <c r="C38" i="4"/>
  <c r="I37" i="4"/>
  <c r="L44" i="4" l="1"/>
  <c r="I39" i="7"/>
  <c r="B41" i="7"/>
  <c r="C40" i="7"/>
  <c r="C43" i="1"/>
  <c r="I43" i="1" s="1"/>
  <c r="I38" i="6"/>
  <c r="I238" i="4"/>
  <c r="C239" i="4"/>
  <c r="B240" i="4"/>
  <c r="I38" i="4"/>
  <c r="B401" i="4"/>
  <c r="C39" i="4"/>
  <c r="L45" i="4" l="1"/>
  <c r="I40" i="7"/>
  <c r="B42" i="7"/>
  <c r="C41" i="7"/>
  <c r="C44" i="1"/>
  <c r="I44" i="1" s="1"/>
  <c r="I39" i="6"/>
  <c r="I239" i="4"/>
  <c r="C240" i="4"/>
  <c r="B241" i="4"/>
  <c r="I39" i="4"/>
  <c r="C40" i="4"/>
  <c r="L46" i="4" l="1"/>
  <c r="I41" i="7"/>
  <c r="C42" i="7"/>
  <c r="B43" i="7"/>
  <c r="C45" i="1"/>
  <c r="I45" i="1" s="1"/>
  <c r="I40" i="6"/>
  <c r="I240" i="4"/>
  <c r="B242" i="4"/>
  <c r="C241" i="4"/>
  <c r="I40" i="4"/>
  <c r="C41" i="4"/>
  <c r="L47" i="4" l="1"/>
  <c r="B44" i="7"/>
  <c r="C43" i="7"/>
  <c r="I42" i="7"/>
  <c r="C46" i="1"/>
  <c r="I46" i="1" s="1"/>
  <c r="I41" i="6"/>
  <c r="I241" i="4"/>
  <c r="B243" i="4"/>
  <c r="C242" i="4"/>
  <c r="I41" i="4"/>
  <c r="C42" i="4"/>
  <c r="L48" i="4" l="1"/>
  <c r="I43" i="7"/>
  <c r="B45" i="7"/>
  <c r="C44" i="7"/>
  <c r="C47" i="1"/>
  <c r="I47" i="1" s="1"/>
  <c r="I42" i="6"/>
  <c r="I242" i="4"/>
  <c r="B244" i="4"/>
  <c r="C243" i="4"/>
  <c r="C43" i="4"/>
  <c r="I42" i="4"/>
  <c r="L49" i="4" l="1"/>
  <c r="I44" i="7"/>
  <c r="B46" i="7"/>
  <c r="C45" i="7"/>
  <c r="C48" i="1"/>
  <c r="I48" i="1" s="1"/>
  <c r="I43" i="6"/>
  <c r="I243" i="4"/>
  <c r="B245" i="4"/>
  <c r="C244" i="4"/>
  <c r="I43" i="4"/>
  <c r="C44" i="4"/>
  <c r="L50" i="4" l="1"/>
  <c r="I45" i="7"/>
  <c r="C46" i="7"/>
  <c r="B47" i="7"/>
  <c r="C49" i="1"/>
  <c r="I49" i="1" s="1"/>
  <c r="I44" i="6"/>
  <c r="I244" i="4"/>
  <c r="B246" i="4"/>
  <c r="C245" i="4"/>
  <c r="C45" i="4"/>
  <c r="I44" i="4"/>
  <c r="L51" i="4" l="1"/>
  <c r="B48" i="7"/>
  <c r="C47" i="7"/>
  <c r="I46" i="7"/>
  <c r="C50" i="1"/>
  <c r="I50" i="1" s="1"/>
  <c r="I45" i="6"/>
  <c r="C246" i="4"/>
  <c r="B247" i="4"/>
  <c r="I245" i="4"/>
  <c r="I45" i="4"/>
  <c r="C46" i="4"/>
  <c r="L52" i="4" l="1"/>
  <c r="I47" i="7"/>
  <c r="B49" i="7"/>
  <c r="C48" i="7"/>
  <c r="C51" i="1"/>
  <c r="I51" i="1" s="1"/>
  <c r="I46" i="6"/>
  <c r="B248" i="4"/>
  <c r="C247" i="4"/>
  <c r="I246" i="4"/>
  <c r="C47" i="4"/>
  <c r="I46" i="4"/>
  <c r="L53" i="4" l="1"/>
  <c r="I48" i="7"/>
  <c r="B50" i="7"/>
  <c r="C49" i="7"/>
  <c r="C52" i="1"/>
  <c r="I52" i="1" s="1"/>
  <c r="I47" i="6"/>
  <c r="I247" i="4"/>
  <c r="C248" i="4"/>
  <c r="B249" i="4"/>
  <c r="I47" i="4"/>
  <c r="C48" i="4"/>
  <c r="L54" i="4" l="1"/>
  <c r="I49" i="7"/>
  <c r="C50" i="7"/>
  <c r="B51" i="7"/>
  <c r="C53" i="1"/>
  <c r="I53" i="1" s="1"/>
  <c r="I48" i="6"/>
  <c r="B250" i="4"/>
  <c r="C249" i="4"/>
  <c r="I248" i="4"/>
  <c r="I48" i="4"/>
  <c r="C49" i="4"/>
  <c r="L55" i="4" l="1"/>
  <c r="B52" i="7"/>
  <c r="C51" i="7"/>
  <c r="I50" i="7"/>
  <c r="C54" i="1"/>
  <c r="I54" i="1" s="1"/>
  <c r="I49" i="6"/>
  <c r="I249" i="4"/>
  <c r="C250" i="4"/>
  <c r="B251" i="4"/>
  <c r="C50" i="4"/>
  <c r="I49" i="4"/>
  <c r="L56" i="4" l="1"/>
  <c r="I51" i="7"/>
  <c r="B53" i="7"/>
  <c r="C52" i="7"/>
  <c r="C55" i="1"/>
  <c r="I55" i="1" s="1"/>
  <c r="I50" i="6"/>
  <c r="C251" i="4"/>
  <c r="B252" i="4"/>
  <c r="I250" i="4"/>
  <c r="I50" i="4"/>
  <c r="C51" i="4"/>
  <c r="L57" i="4" l="1"/>
  <c r="I52" i="7"/>
  <c r="B54" i="7"/>
  <c r="C53" i="7"/>
  <c r="C56" i="1"/>
  <c r="I56" i="1" s="1"/>
  <c r="I51" i="6"/>
  <c r="C252" i="4"/>
  <c r="B253" i="4"/>
  <c r="I251" i="4"/>
  <c r="I51" i="4"/>
  <c r="C52" i="4"/>
  <c r="L58" i="4" l="1"/>
  <c r="I53" i="7"/>
  <c r="B55" i="7"/>
  <c r="C54" i="7"/>
  <c r="C57" i="1"/>
  <c r="I57" i="1" s="1"/>
  <c r="I52" i="6"/>
  <c r="B254" i="4"/>
  <c r="C253" i="4"/>
  <c r="I252" i="4"/>
  <c r="I52" i="4"/>
  <c r="C53" i="4"/>
  <c r="L59" i="4" l="1"/>
  <c r="I54" i="7"/>
  <c r="B56" i="7"/>
  <c r="C55" i="7"/>
  <c r="C58" i="1"/>
  <c r="I58" i="1" s="1"/>
  <c r="I53" i="6"/>
  <c r="I253" i="4"/>
  <c r="C254" i="4"/>
  <c r="B255" i="4"/>
  <c r="I53" i="4"/>
  <c r="C54" i="4"/>
  <c r="L60" i="4" l="1"/>
  <c r="I55" i="7"/>
  <c r="C56" i="7"/>
  <c r="B57" i="7"/>
  <c r="C59" i="1"/>
  <c r="I59" i="1" s="1"/>
  <c r="I54" i="6"/>
  <c r="C255" i="4"/>
  <c r="B256" i="4"/>
  <c r="I254" i="4"/>
  <c r="I54" i="4"/>
  <c r="C55" i="4"/>
  <c r="L61" i="4" l="1"/>
  <c r="B58" i="7"/>
  <c r="C57" i="7"/>
  <c r="I56" i="7"/>
  <c r="C60" i="1"/>
  <c r="I60" i="1" s="1"/>
  <c r="I55" i="6"/>
  <c r="C256" i="4"/>
  <c r="B257" i="4"/>
  <c r="I255" i="4"/>
  <c r="I55" i="4"/>
  <c r="C56" i="4"/>
  <c r="L62" i="4" l="1"/>
  <c r="I57" i="7"/>
  <c r="C58" i="7"/>
  <c r="B59" i="7"/>
  <c r="C61" i="1"/>
  <c r="I61" i="1" s="1"/>
  <c r="I56" i="6"/>
  <c r="B258" i="4"/>
  <c r="C257" i="4"/>
  <c r="I256" i="4"/>
  <c r="I56" i="4"/>
  <c r="C57" i="4"/>
  <c r="L63" i="4" l="1"/>
  <c r="B60" i="7"/>
  <c r="C59" i="7"/>
  <c r="I58" i="7"/>
  <c r="C62" i="1"/>
  <c r="I62" i="1" s="1"/>
  <c r="I57" i="6"/>
  <c r="I257" i="4"/>
  <c r="B259" i="4"/>
  <c r="C258" i="4"/>
  <c r="I57" i="4"/>
  <c r="C58" i="4"/>
  <c r="L64" i="4" l="1"/>
  <c r="I59" i="7"/>
  <c r="B61" i="7"/>
  <c r="C60" i="7"/>
  <c r="C63" i="1"/>
  <c r="I63" i="1" s="1"/>
  <c r="I58" i="6"/>
  <c r="I258" i="4"/>
  <c r="B260" i="4"/>
  <c r="C259" i="4"/>
  <c r="I58" i="4"/>
  <c r="C59" i="4"/>
  <c r="L65" i="4" l="1"/>
  <c r="I60" i="7"/>
  <c r="B62" i="7"/>
  <c r="C61" i="7"/>
  <c r="C64" i="1"/>
  <c r="I64" i="1" s="1"/>
  <c r="I59" i="6"/>
  <c r="I259" i="4"/>
  <c r="B261" i="4"/>
  <c r="C260" i="4"/>
  <c r="I59" i="4"/>
  <c r="C60" i="4"/>
  <c r="L66" i="4" l="1"/>
  <c r="I61" i="7"/>
  <c r="B63" i="7"/>
  <c r="C62" i="7"/>
  <c r="C65" i="1"/>
  <c r="I65" i="1" s="1"/>
  <c r="I60" i="6"/>
  <c r="I260" i="4"/>
  <c r="B262" i="4"/>
  <c r="C261" i="4"/>
  <c r="I60" i="4"/>
  <c r="C61" i="4"/>
  <c r="L67" i="4" l="1"/>
  <c r="I62" i="7"/>
  <c r="B64" i="7"/>
  <c r="C63" i="7"/>
  <c r="C66" i="1"/>
  <c r="I66" i="1" s="1"/>
  <c r="I61" i="6"/>
  <c r="I261" i="4"/>
  <c r="C262" i="4"/>
  <c r="B263" i="4"/>
  <c r="C62" i="4"/>
  <c r="I61" i="4"/>
  <c r="L68" i="4" l="1"/>
  <c r="I63" i="7"/>
  <c r="C64" i="7"/>
  <c r="B65" i="7"/>
  <c r="C67" i="1"/>
  <c r="I67" i="1" s="1"/>
  <c r="I62" i="6"/>
  <c r="I262" i="4"/>
  <c r="C263" i="4"/>
  <c r="B264" i="4"/>
  <c r="I62" i="4"/>
  <c r="C63" i="4"/>
  <c r="L69" i="4" l="1"/>
  <c r="B66" i="7"/>
  <c r="C65" i="7"/>
  <c r="I64" i="7"/>
  <c r="C68" i="1"/>
  <c r="I68" i="1" s="1"/>
  <c r="I63" i="6"/>
  <c r="I263" i="4"/>
  <c r="C264" i="4"/>
  <c r="B265" i="4"/>
  <c r="I63" i="4"/>
  <c r="C64" i="4"/>
  <c r="L70" i="4" l="1"/>
  <c r="I65" i="7"/>
  <c r="C66" i="7"/>
  <c r="B67" i="7"/>
  <c r="C69" i="1"/>
  <c r="I69" i="1" s="1"/>
  <c r="I64" i="6"/>
  <c r="I264" i="4"/>
  <c r="B266" i="4"/>
  <c r="C265" i="4"/>
  <c r="I64" i="4"/>
  <c r="C65" i="4"/>
  <c r="L71" i="4" l="1"/>
  <c r="B68" i="7"/>
  <c r="C67" i="7"/>
  <c r="I66" i="7"/>
  <c r="C70" i="1"/>
  <c r="I70" i="1" s="1"/>
  <c r="I65" i="6"/>
  <c r="I265" i="4"/>
  <c r="C266" i="4"/>
  <c r="B267" i="4"/>
  <c r="I65" i="4"/>
  <c r="C66" i="4"/>
  <c r="L72" i="4" l="1"/>
  <c r="I67" i="7"/>
  <c r="B69" i="7"/>
  <c r="C68" i="7"/>
  <c r="C71" i="1"/>
  <c r="I71" i="1" s="1"/>
  <c r="I66" i="6"/>
  <c r="I266" i="4"/>
  <c r="C267" i="4"/>
  <c r="B268" i="4"/>
  <c r="I66" i="4"/>
  <c r="C67" i="4"/>
  <c r="L73" i="4" l="1"/>
  <c r="I68" i="7"/>
  <c r="B70" i="7"/>
  <c r="C69" i="7"/>
  <c r="C72" i="1"/>
  <c r="I72" i="1" s="1"/>
  <c r="I67" i="6"/>
  <c r="C268" i="4"/>
  <c r="B269" i="4"/>
  <c r="I267" i="4"/>
  <c r="I67" i="4"/>
  <c r="C68" i="4"/>
  <c r="L74" i="4" l="1"/>
  <c r="I69" i="7"/>
  <c r="B71" i="7"/>
  <c r="C70" i="7"/>
  <c r="C73" i="1"/>
  <c r="I73" i="1" s="1"/>
  <c r="I68" i="6"/>
  <c r="B270" i="4"/>
  <c r="C269" i="4"/>
  <c r="I268" i="4"/>
  <c r="I68" i="4"/>
  <c r="C69" i="4"/>
  <c r="L75" i="4" l="1"/>
  <c r="I70" i="7"/>
  <c r="B72" i="7"/>
  <c r="C71" i="7"/>
  <c r="C74" i="1"/>
  <c r="I74" i="1" s="1"/>
  <c r="I69" i="6"/>
  <c r="I269" i="4"/>
  <c r="C270" i="4"/>
  <c r="B271" i="4"/>
  <c r="I69" i="4"/>
  <c r="C70" i="4"/>
  <c r="L76" i="4" l="1"/>
  <c r="I71" i="7"/>
  <c r="B73" i="7"/>
  <c r="C72" i="7"/>
  <c r="C75" i="1"/>
  <c r="I75" i="1" s="1"/>
  <c r="I70" i="6"/>
  <c r="C271" i="4"/>
  <c r="B272" i="4"/>
  <c r="I270" i="4"/>
  <c r="C71" i="4"/>
  <c r="I70" i="4"/>
  <c r="L77" i="4" l="1"/>
  <c r="I72" i="7"/>
  <c r="B74" i="7"/>
  <c r="C73" i="7"/>
  <c r="C76" i="1"/>
  <c r="I76" i="1" s="1"/>
  <c r="I71" i="6"/>
  <c r="C272" i="4"/>
  <c r="B273" i="4"/>
  <c r="I271" i="4"/>
  <c r="I71" i="4"/>
  <c r="C72" i="4"/>
  <c r="L78" i="4" l="1"/>
  <c r="I73" i="7"/>
  <c r="B75" i="7"/>
  <c r="C74" i="7"/>
  <c r="C77" i="1"/>
  <c r="I77" i="1" s="1"/>
  <c r="I72" i="6"/>
  <c r="B274" i="4"/>
  <c r="C273" i="4"/>
  <c r="I272" i="4"/>
  <c r="I72" i="4"/>
  <c r="C73" i="4"/>
  <c r="L79" i="4" l="1"/>
  <c r="I74" i="7"/>
  <c r="B76" i="7"/>
  <c r="C75" i="7"/>
  <c r="C78" i="1"/>
  <c r="I78" i="1" s="1"/>
  <c r="I73" i="6"/>
  <c r="I273" i="4"/>
  <c r="B275" i="4"/>
  <c r="C274" i="4"/>
  <c r="I73" i="4"/>
  <c r="C74" i="4"/>
  <c r="L80" i="4" l="1"/>
  <c r="I75" i="7"/>
  <c r="B77" i="7"/>
  <c r="C76" i="7"/>
  <c r="C79" i="1"/>
  <c r="I79" i="1" s="1"/>
  <c r="I74" i="6"/>
  <c r="B276" i="4"/>
  <c r="C275" i="4"/>
  <c r="I274" i="4"/>
  <c r="I74" i="4"/>
  <c r="C75" i="4"/>
  <c r="L81" i="4" l="1"/>
  <c r="I76" i="7"/>
  <c r="B78" i="7"/>
  <c r="C77" i="7"/>
  <c r="C80" i="1"/>
  <c r="I80" i="1" s="1"/>
  <c r="I75" i="6"/>
  <c r="I275" i="4"/>
  <c r="B277" i="4"/>
  <c r="C276" i="4"/>
  <c r="I75" i="4"/>
  <c r="C76" i="4"/>
  <c r="L82" i="4" l="1"/>
  <c r="I77" i="7"/>
  <c r="B79" i="7"/>
  <c r="C78" i="7"/>
  <c r="C81" i="1"/>
  <c r="I81" i="1" s="1"/>
  <c r="I76" i="6"/>
  <c r="B278" i="4"/>
  <c r="C277" i="4"/>
  <c r="I276" i="4"/>
  <c r="I76" i="4"/>
  <c r="C77" i="4"/>
  <c r="L83" i="4" l="1"/>
  <c r="I78" i="7"/>
  <c r="B80" i="7"/>
  <c r="C79" i="7"/>
  <c r="C82" i="1"/>
  <c r="I82" i="1" s="1"/>
  <c r="I77" i="6"/>
  <c r="I277" i="4"/>
  <c r="C278" i="4"/>
  <c r="B279" i="4"/>
  <c r="I77" i="4"/>
  <c r="C78" i="4"/>
  <c r="L84" i="4" l="1"/>
  <c r="I79" i="7"/>
  <c r="B81" i="7"/>
  <c r="C80" i="7"/>
  <c r="C83" i="1"/>
  <c r="I83" i="1" s="1"/>
  <c r="I78" i="6"/>
  <c r="I278" i="4"/>
  <c r="C279" i="4"/>
  <c r="B280" i="4"/>
  <c r="I78" i="4"/>
  <c r="C79" i="4"/>
  <c r="L85" i="4" l="1"/>
  <c r="I80" i="7"/>
  <c r="B82" i="7"/>
  <c r="C81" i="7"/>
  <c r="C84" i="1"/>
  <c r="I84" i="1" s="1"/>
  <c r="I79" i="6"/>
  <c r="I279" i="4"/>
  <c r="C280" i="4"/>
  <c r="B281" i="4"/>
  <c r="C80" i="4"/>
  <c r="I79" i="4"/>
  <c r="L86" i="4" l="1"/>
  <c r="I81" i="7"/>
  <c r="C82" i="7"/>
  <c r="B83" i="7"/>
  <c r="C85" i="1"/>
  <c r="I85" i="1" s="1"/>
  <c r="I80" i="6"/>
  <c r="I280" i="4"/>
  <c r="B282" i="4"/>
  <c r="C281" i="4"/>
  <c r="I80" i="4"/>
  <c r="C81" i="4"/>
  <c r="L87" i="4" l="1"/>
  <c r="B84" i="7"/>
  <c r="C83" i="7"/>
  <c r="I82" i="7"/>
  <c r="C86" i="1"/>
  <c r="I86" i="1" s="1"/>
  <c r="I81" i="6"/>
  <c r="C282" i="4"/>
  <c r="B283" i="4"/>
  <c r="I281" i="4"/>
  <c r="I81" i="4"/>
  <c r="C82" i="4"/>
  <c r="L88" i="4" l="1"/>
  <c r="I83" i="7"/>
  <c r="B85" i="7"/>
  <c r="C84" i="7"/>
  <c r="C87" i="1"/>
  <c r="I87" i="1" s="1"/>
  <c r="I82" i="6"/>
  <c r="C283" i="4"/>
  <c r="B284" i="4"/>
  <c r="I282" i="4"/>
  <c r="I82" i="4"/>
  <c r="C83" i="4"/>
  <c r="L89" i="4" l="1"/>
  <c r="I84" i="7"/>
  <c r="B86" i="7"/>
  <c r="C85" i="7"/>
  <c r="C88" i="1"/>
  <c r="I88" i="1" s="1"/>
  <c r="I83" i="6"/>
  <c r="C284" i="4"/>
  <c r="B285" i="4"/>
  <c r="I283" i="4"/>
  <c r="I83" i="4"/>
  <c r="C84" i="4"/>
  <c r="L90" i="4" l="1"/>
  <c r="I85" i="7"/>
  <c r="B87" i="7"/>
  <c r="C86" i="7"/>
  <c r="C89" i="1"/>
  <c r="I89" i="1" s="1"/>
  <c r="I84" i="6"/>
  <c r="B286" i="4"/>
  <c r="C285" i="4"/>
  <c r="I284" i="4"/>
  <c r="I84" i="4"/>
  <c r="C85" i="4"/>
  <c r="L91" i="4" l="1"/>
  <c r="I86" i="7"/>
  <c r="B88" i="7"/>
  <c r="C87" i="7"/>
  <c r="C90" i="1"/>
  <c r="I90" i="1" s="1"/>
  <c r="I85" i="6"/>
  <c r="I285" i="4"/>
  <c r="C286" i="4"/>
  <c r="B287" i="4"/>
  <c r="I85" i="4"/>
  <c r="C86" i="4"/>
  <c r="L92" i="4" l="1"/>
  <c r="B89" i="7"/>
  <c r="C88" i="7"/>
  <c r="I87" i="7"/>
  <c r="C91" i="1"/>
  <c r="I91" i="1" s="1"/>
  <c r="I86" i="6"/>
  <c r="I286" i="4"/>
  <c r="C287" i="4"/>
  <c r="B288" i="4"/>
  <c r="C87" i="4"/>
  <c r="I86" i="4"/>
  <c r="L93" i="4" l="1"/>
  <c r="I88" i="7"/>
  <c r="B90" i="7"/>
  <c r="C89" i="7"/>
  <c r="C92" i="1"/>
  <c r="I92" i="1" s="1"/>
  <c r="I87" i="6"/>
  <c r="C288" i="4"/>
  <c r="B289" i="4"/>
  <c r="I287" i="4"/>
  <c r="I87" i="4"/>
  <c r="C88" i="4"/>
  <c r="L94" i="4" l="1"/>
  <c r="I89" i="7"/>
  <c r="B91" i="7"/>
  <c r="C90" i="7"/>
  <c r="C93" i="1"/>
  <c r="I93" i="1" s="1"/>
  <c r="I88" i="6"/>
  <c r="B290" i="4"/>
  <c r="C289" i="4"/>
  <c r="I288" i="4"/>
  <c r="I88" i="4"/>
  <c r="C89" i="4"/>
  <c r="L95" i="4" l="1"/>
  <c r="I90" i="7"/>
  <c r="B92" i="7"/>
  <c r="C91" i="7"/>
  <c r="C94" i="1"/>
  <c r="I94" i="1" s="1"/>
  <c r="I89" i="6"/>
  <c r="I289" i="4"/>
  <c r="B291" i="4"/>
  <c r="C290" i="4"/>
  <c r="I89" i="4"/>
  <c r="C90" i="4"/>
  <c r="L96" i="4" l="1"/>
  <c r="I91" i="7"/>
  <c r="B93" i="7"/>
  <c r="C92" i="7"/>
  <c r="C95" i="1"/>
  <c r="I95" i="1" s="1"/>
  <c r="I90" i="6"/>
  <c r="I290" i="4"/>
  <c r="B292" i="4"/>
  <c r="C291" i="4"/>
  <c r="I90" i="4"/>
  <c r="C91" i="4"/>
  <c r="L97" i="4" l="1"/>
  <c r="I92" i="7"/>
  <c r="B94" i="7"/>
  <c r="C93" i="7"/>
  <c r="C96" i="1"/>
  <c r="I96" i="1" s="1"/>
  <c r="I91" i="6"/>
  <c r="B293" i="4"/>
  <c r="C292" i="4"/>
  <c r="I291" i="4"/>
  <c r="I91" i="4"/>
  <c r="C92" i="4"/>
  <c r="L98" i="4" l="1"/>
  <c r="I93" i="7"/>
  <c r="B95" i="7"/>
  <c r="C94" i="7"/>
  <c r="C97" i="1"/>
  <c r="I97" i="1" s="1"/>
  <c r="I92" i="6"/>
  <c r="I292" i="4"/>
  <c r="B294" i="4"/>
  <c r="C293" i="4"/>
  <c r="I92" i="4"/>
  <c r="C93" i="4"/>
  <c r="L99" i="4" l="1"/>
  <c r="I94" i="7"/>
  <c r="B96" i="7"/>
  <c r="C95" i="7"/>
  <c r="C98" i="1"/>
  <c r="I98" i="1" s="1"/>
  <c r="I93" i="6"/>
  <c r="I293" i="4"/>
  <c r="C294" i="4"/>
  <c r="B295" i="4"/>
  <c r="I93" i="4"/>
  <c r="C94" i="4"/>
  <c r="L100" i="4" l="1"/>
  <c r="I95" i="7"/>
  <c r="B97" i="7"/>
  <c r="C96" i="7"/>
  <c r="C99" i="1"/>
  <c r="I99" i="1" s="1"/>
  <c r="I94" i="6"/>
  <c r="C295" i="4"/>
  <c r="B296" i="4"/>
  <c r="I294" i="4"/>
  <c r="I94" i="4"/>
  <c r="C95" i="4"/>
  <c r="L101" i="4" l="1"/>
  <c r="I96" i="7"/>
  <c r="B98" i="7"/>
  <c r="C97" i="7"/>
  <c r="C100" i="1"/>
  <c r="I100" i="1" s="1"/>
  <c r="I95" i="6"/>
  <c r="B297" i="4"/>
  <c r="C296" i="4"/>
  <c r="I295" i="4"/>
  <c r="I95" i="4"/>
  <c r="C96" i="4"/>
  <c r="L102" i="4" l="1"/>
  <c r="I97" i="7"/>
  <c r="C98" i="7"/>
  <c r="B99" i="7"/>
  <c r="C101" i="1"/>
  <c r="I101" i="1" s="1"/>
  <c r="I96" i="6"/>
  <c r="I296" i="4"/>
  <c r="B298" i="4"/>
  <c r="C297" i="4"/>
  <c r="I96" i="4"/>
  <c r="C97" i="4"/>
  <c r="L103" i="4" l="1"/>
  <c r="B100" i="7"/>
  <c r="C99" i="7"/>
  <c r="I98" i="7"/>
  <c r="C102" i="1"/>
  <c r="I102" i="1" s="1"/>
  <c r="I97" i="6"/>
  <c r="I297" i="4"/>
  <c r="B299" i="4"/>
  <c r="C298" i="4"/>
  <c r="I97" i="4"/>
  <c r="C98" i="4"/>
  <c r="L104" i="4" l="1"/>
  <c r="I99" i="7"/>
  <c r="B101" i="7"/>
  <c r="C100" i="7"/>
  <c r="C103" i="1"/>
  <c r="I103" i="1" s="1"/>
  <c r="I98" i="6"/>
  <c r="I298" i="4"/>
  <c r="B300" i="4"/>
  <c r="C299" i="4"/>
  <c r="C99" i="4"/>
  <c r="I98" i="4"/>
  <c r="L105" i="4" l="1"/>
  <c r="I100" i="7"/>
  <c r="C101" i="7"/>
  <c r="B102" i="7"/>
  <c r="C104" i="1"/>
  <c r="I104" i="1" s="1"/>
  <c r="I99" i="6"/>
  <c r="I299" i="4"/>
  <c r="B301" i="4"/>
  <c r="C300" i="4"/>
  <c r="I99" i="4"/>
  <c r="C100" i="4"/>
  <c r="L106" i="4" l="1"/>
  <c r="I101" i="7"/>
  <c r="B103" i="7"/>
  <c r="C102" i="7"/>
  <c r="C105" i="1"/>
  <c r="I105" i="1" s="1"/>
  <c r="I100" i="6"/>
  <c r="I300" i="4"/>
  <c r="B302" i="4"/>
  <c r="C301" i="4"/>
  <c r="I100" i="4"/>
  <c r="C101" i="4"/>
  <c r="L107" i="4" l="1"/>
  <c r="I102" i="7"/>
  <c r="B104" i="7"/>
  <c r="C103" i="7"/>
  <c r="C106" i="1"/>
  <c r="I106" i="1" s="1"/>
  <c r="I101" i="6"/>
  <c r="I301" i="4"/>
  <c r="B303" i="4"/>
  <c r="C302" i="4"/>
  <c r="I101" i="4"/>
  <c r="C102" i="4"/>
  <c r="L108" i="4" l="1"/>
  <c r="I103" i="7"/>
  <c r="B105" i="7"/>
  <c r="C104" i="7"/>
  <c r="C107" i="1"/>
  <c r="I107" i="1" s="1"/>
  <c r="I102" i="6"/>
  <c r="I302" i="4"/>
  <c r="B304" i="4"/>
  <c r="C303" i="4"/>
  <c r="I102" i="4"/>
  <c r="C103" i="4"/>
  <c r="L109" i="4" l="1"/>
  <c r="I104" i="7"/>
  <c r="B106" i="7"/>
  <c r="C105" i="7"/>
  <c r="C108" i="1"/>
  <c r="I108" i="1" s="1"/>
  <c r="I103" i="6"/>
  <c r="I303" i="4"/>
  <c r="B305" i="4"/>
  <c r="C304" i="4"/>
  <c r="C104" i="4"/>
  <c r="I103" i="4"/>
  <c r="L110" i="4" l="1"/>
  <c r="I105" i="7"/>
  <c r="B107" i="7"/>
  <c r="C106" i="7"/>
  <c r="C109" i="1"/>
  <c r="I109" i="1" s="1"/>
  <c r="I104" i="6"/>
  <c r="I304" i="4"/>
  <c r="B306" i="4"/>
  <c r="C305" i="4"/>
  <c r="I104" i="4"/>
  <c r="C105" i="4"/>
  <c r="L111" i="4" l="1"/>
  <c r="I106" i="7"/>
  <c r="B108" i="7"/>
  <c r="C107" i="7"/>
  <c r="C110" i="1"/>
  <c r="I110" i="1" s="1"/>
  <c r="I105" i="6"/>
  <c r="B307" i="4"/>
  <c r="C306" i="4"/>
  <c r="I305" i="4"/>
  <c r="I105" i="4"/>
  <c r="C106" i="4"/>
  <c r="L112" i="4" l="1"/>
  <c r="I107" i="7"/>
  <c r="B109" i="7"/>
  <c r="C108" i="7"/>
  <c r="C111" i="1"/>
  <c r="I111" i="1" s="1"/>
  <c r="I106" i="6"/>
  <c r="I306" i="4"/>
  <c r="B308" i="4"/>
  <c r="C307" i="4"/>
  <c r="C107" i="4"/>
  <c r="I106" i="4"/>
  <c r="L113" i="4" l="1"/>
  <c r="I108" i="7"/>
  <c r="B110" i="7"/>
  <c r="C109" i="7"/>
  <c r="C112" i="1"/>
  <c r="I112" i="1" s="1"/>
  <c r="I107" i="6"/>
  <c r="B309" i="4"/>
  <c r="C308" i="4"/>
  <c r="I307" i="4"/>
  <c r="I107" i="4"/>
  <c r="C108" i="4"/>
  <c r="L114" i="4" l="1"/>
  <c r="I109" i="7"/>
  <c r="B111" i="7"/>
  <c r="C110" i="7"/>
  <c r="C113" i="1"/>
  <c r="I113" i="1" s="1"/>
  <c r="I108" i="6"/>
  <c r="I308" i="4"/>
  <c r="B310" i="4"/>
  <c r="C309" i="4"/>
  <c r="I108" i="4"/>
  <c r="C109" i="4"/>
  <c r="L115" i="4" l="1"/>
  <c r="I110" i="7"/>
  <c r="B112" i="7"/>
  <c r="C111" i="7"/>
  <c r="C114" i="1"/>
  <c r="I114" i="1" s="1"/>
  <c r="I109" i="6"/>
  <c r="B311" i="4"/>
  <c r="C310" i="4"/>
  <c r="I309" i="4"/>
  <c r="I109" i="4"/>
  <c r="C110" i="4"/>
  <c r="L116" i="4" l="1"/>
  <c r="I111" i="7"/>
  <c r="B113" i="7"/>
  <c r="C112" i="7"/>
  <c r="C115" i="1"/>
  <c r="I115" i="1" s="1"/>
  <c r="I110" i="6"/>
  <c r="I310" i="4"/>
  <c r="B312" i="4"/>
  <c r="C311" i="4"/>
  <c r="I110" i="4"/>
  <c r="C111" i="4"/>
  <c r="L117" i="4" l="1"/>
  <c r="I112" i="7"/>
  <c r="B114" i="7"/>
  <c r="C113" i="7"/>
  <c r="C116" i="1"/>
  <c r="I116" i="1" s="1"/>
  <c r="I111" i="6"/>
  <c r="B313" i="4"/>
  <c r="C312" i="4"/>
  <c r="I311" i="4"/>
  <c r="I111" i="4"/>
  <c r="C112" i="4"/>
  <c r="L118" i="4" l="1"/>
  <c r="I113" i="7"/>
  <c r="B115" i="7"/>
  <c r="C114" i="7"/>
  <c r="C117" i="1"/>
  <c r="I117" i="1" s="1"/>
  <c r="I112" i="6"/>
  <c r="I312" i="4"/>
  <c r="B314" i="4"/>
  <c r="C313" i="4"/>
  <c r="I112" i="4"/>
  <c r="C113" i="4"/>
  <c r="L119" i="4" l="1"/>
  <c r="I114" i="7"/>
  <c r="B116" i="7"/>
  <c r="C115" i="7"/>
  <c r="C118" i="1"/>
  <c r="I118" i="1" s="1"/>
  <c r="I113" i="6"/>
  <c r="B315" i="4"/>
  <c r="C314" i="4"/>
  <c r="I313" i="4"/>
  <c r="I113" i="4"/>
  <c r="C114" i="4"/>
  <c r="L120" i="4" l="1"/>
  <c r="I115" i="7"/>
  <c r="B117" i="7"/>
  <c r="C116" i="7"/>
  <c r="C119" i="1"/>
  <c r="I119" i="1" s="1"/>
  <c r="I114" i="6"/>
  <c r="I314" i="4"/>
  <c r="B316" i="4"/>
  <c r="C315" i="4"/>
  <c r="C115" i="4"/>
  <c r="I114" i="4"/>
  <c r="L121" i="4" l="1"/>
  <c r="I116" i="7"/>
  <c r="C117" i="7"/>
  <c r="B118" i="7"/>
  <c r="C120" i="1"/>
  <c r="I120" i="1" s="1"/>
  <c r="I115" i="6"/>
  <c r="B317" i="4"/>
  <c r="C316" i="4"/>
  <c r="I315" i="4"/>
  <c r="I115" i="4"/>
  <c r="C116" i="4"/>
  <c r="L122" i="4" l="1"/>
  <c r="B119" i="7"/>
  <c r="C118" i="7"/>
  <c r="I117" i="7"/>
  <c r="C121" i="1"/>
  <c r="I121" i="1" s="1"/>
  <c r="I116" i="6"/>
  <c r="I316" i="4"/>
  <c r="B318" i="4"/>
  <c r="C317" i="4"/>
  <c r="I116" i="4"/>
  <c r="C117" i="4"/>
  <c r="L123" i="4" l="1"/>
  <c r="I118" i="7"/>
  <c r="B120" i="7"/>
  <c r="C119" i="7"/>
  <c r="C122" i="1"/>
  <c r="I122" i="1" s="1"/>
  <c r="I117" i="6"/>
  <c r="B319" i="4"/>
  <c r="C318" i="4"/>
  <c r="I317" i="4"/>
  <c r="I117" i="4"/>
  <c r="C118" i="4"/>
  <c r="L124" i="4" l="1"/>
  <c r="I119" i="7"/>
  <c r="B121" i="7"/>
  <c r="C120" i="7"/>
  <c r="C123" i="1"/>
  <c r="I123" i="1" s="1"/>
  <c r="I118" i="6"/>
  <c r="I318" i="4"/>
  <c r="B320" i="4"/>
  <c r="C319" i="4"/>
  <c r="C119" i="4"/>
  <c r="I118" i="4"/>
  <c r="L125" i="4" l="1"/>
  <c r="I120" i="7"/>
  <c r="B122" i="7"/>
  <c r="C121" i="7"/>
  <c r="C124" i="1"/>
  <c r="I124" i="1" s="1"/>
  <c r="I119" i="6"/>
  <c r="B321" i="4"/>
  <c r="C320" i="4"/>
  <c r="I319" i="4"/>
  <c r="I119" i="4"/>
  <c r="C120" i="4"/>
  <c r="L126" i="4" l="1"/>
  <c r="I121" i="7"/>
  <c r="B123" i="7"/>
  <c r="C122" i="7"/>
  <c r="C125" i="1"/>
  <c r="I125" i="1" s="1"/>
  <c r="I120" i="6"/>
  <c r="I320" i="4"/>
  <c r="B322" i="4"/>
  <c r="C321" i="4"/>
  <c r="I120" i="4"/>
  <c r="C121" i="4"/>
  <c r="L127" i="4" l="1"/>
  <c r="I122" i="7"/>
  <c r="B124" i="7"/>
  <c r="C123" i="7"/>
  <c r="C126" i="1"/>
  <c r="I126" i="1" s="1"/>
  <c r="I121" i="6"/>
  <c r="B323" i="4"/>
  <c r="C322" i="4"/>
  <c r="I321" i="4"/>
  <c r="I121" i="4"/>
  <c r="C122" i="4"/>
  <c r="L128" i="4" l="1"/>
  <c r="I123" i="7"/>
  <c r="B125" i="7"/>
  <c r="C124" i="7"/>
  <c r="C127" i="1"/>
  <c r="I127" i="1" s="1"/>
  <c r="I122" i="6"/>
  <c r="I322" i="4"/>
  <c r="B324" i="4"/>
  <c r="C323" i="4"/>
  <c r="C123" i="4"/>
  <c r="I122" i="4"/>
  <c r="L129" i="4" l="1"/>
  <c r="I124" i="7"/>
  <c r="B126" i="7"/>
  <c r="C125" i="7"/>
  <c r="C128" i="1"/>
  <c r="I128" i="1" s="1"/>
  <c r="I123" i="6"/>
  <c r="B325" i="4"/>
  <c r="C324" i="4"/>
  <c r="I323" i="4"/>
  <c r="I123" i="4"/>
  <c r="C124" i="4"/>
  <c r="L130" i="4" l="1"/>
  <c r="I125" i="7"/>
  <c r="B127" i="7"/>
  <c r="C126" i="7"/>
  <c r="C129" i="1"/>
  <c r="I129" i="1" s="1"/>
  <c r="I124" i="6"/>
  <c r="I324" i="4"/>
  <c r="B326" i="4"/>
  <c r="C325" i="4"/>
  <c r="I124" i="4"/>
  <c r="C125" i="4"/>
  <c r="L131" i="4" l="1"/>
  <c r="I126" i="7"/>
  <c r="B128" i="7"/>
  <c r="C127" i="7"/>
  <c r="C130" i="1"/>
  <c r="I130" i="1" s="1"/>
  <c r="I125" i="6"/>
  <c r="B327" i="4"/>
  <c r="C326" i="4"/>
  <c r="I325" i="4"/>
  <c r="I125" i="4"/>
  <c r="C126" i="4"/>
  <c r="L132" i="4" l="1"/>
  <c r="I127" i="7"/>
  <c r="B129" i="7"/>
  <c r="C128" i="7"/>
  <c r="C131" i="1"/>
  <c r="I131" i="1" s="1"/>
  <c r="I126" i="6"/>
  <c r="I326" i="4"/>
  <c r="B328" i="4"/>
  <c r="C327" i="4"/>
  <c r="I126" i="4"/>
  <c r="C127" i="4"/>
  <c r="L133" i="4" l="1"/>
  <c r="I128" i="7"/>
  <c r="B130" i="7"/>
  <c r="C129" i="7"/>
  <c r="C132" i="1"/>
  <c r="I132" i="1" s="1"/>
  <c r="I127" i="6"/>
  <c r="B329" i="4"/>
  <c r="C328" i="4"/>
  <c r="I327" i="4"/>
  <c r="I127" i="4"/>
  <c r="C128" i="4"/>
  <c r="L134" i="4" l="1"/>
  <c r="I129" i="7"/>
  <c r="B131" i="7"/>
  <c r="C130" i="7"/>
  <c r="C133" i="1"/>
  <c r="I133" i="1" s="1"/>
  <c r="I128" i="6"/>
  <c r="I328" i="4"/>
  <c r="B330" i="4"/>
  <c r="C329" i="4"/>
  <c r="I128" i="4"/>
  <c r="C129" i="4"/>
  <c r="L135" i="4" l="1"/>
  <c r="I130" i="7"/>
  <c r="B132" i="7"/>
  <c r="C131" i="7"/>
  <c r="C134" i="1"/>
  <c r="I134" i="1" s="1"/>
  <c r="I129" i="6"/>
  <c r="B331" i="4"/>
  <c r="C330" i="4"/>
  <c r="I329" i="4"/>
  <c r="I129" i="4"/>
  <c r="C130" i="4"/>
  <c r="L136" i="4" l="1"/>
  <c r="I131" i="7"/>
  <c r="B133" i="7"/>
  <c r="C132" i="7"/>
  <c r="C135" i="1"/>
  <c r="I135" i="1" s="1"/>
  <c r="I130" i="6"/>
  <c r="I330" i="4"/>
  <c r="B332" i="4"/>
  <c r="C331" i="4"/>
  <c r="I130" i="4"/>
  <c r="C131" i="4"/>
  <c r="L137" i="4" l="1"/>
  <c r="I132" i="7"/>
  <c r="B134" i="7"/>
  <c r="C133" i="7"/>
  <c r="C136" i="1"/>
  <c r="I136" i="1" s="1"/>
  <c r="I131" i="6"/>
  <c r="B333" i="4"/>
  <c r="C332" i="4"/>
  <c r="I331" i="4"/>
  <c r="C132" i="4"/>
  <c r="I131" i="4"/>
  <c r="L138" i="4" l="1"/>
  <c r="I133" i="7"/>
  <c r="B135" i="7"/>
  <c r="C134" i="7"/>
  <c r="C137" i="1"/>
  <c r="I137" i="1" s="1"/>
  <c r="I132" i="6"/>
  <c r="I332" i="4"/>
  <c r="C333" i="4"/>
  <c r="B334" i="4"/>
  <c r="I132" i="4"/>
  <c r="C133" i="4"/>
  <c r="L139" i="4" l="1"/>
  <c r="I134" i="7"/>
  <c r="C135" i="7"/>
  <c r="B136" i="7"/>
  <c r="C138" i="1"/>
  <c r="I138" i="1" s="1"/>
  <c r="I133" i="6"/>
  <c r="I333" i="4"/>
  <c r="C334" i="4"/>
  <c r="B335" i="4"/>
  <c r="I133" i="4"/>
  <c r="C134" i="4"/>
  <c r="L140" i="4" l="1"/>
  <c r="C136" i="7"/>
  <c r="B137" i="7"/>
  <c r="I135" i="7"/>
  <c r="C139" i="1"/>
  <c r="I139" i="1" s="1"/>
  <c r="I134" i="6"/>
  <c r="I334" i="4"/>
  <c r="C335" i="4"/>
  <c r="B336" i="4"/>
  <c r="C135" i="4"/>
  <c r="I134" i="4"/>
  <c r="L141" i="4" l="1"/>
  <c r="C137" i="7"/>
  <c r="B138" i="7"/>
  <c r="I136" i="7"/>
  <c r="C140" i="1"/>
  <c r="I140" i="1" s="1"/>
  <c r="I135" i="6"/>
  <c r="I335" i="4"/>
  <c r="B337" i="4"/>
  <c r="C336" i="4"/>
  <c r="I135" i="4"/>
  <c r="C136" i="4"/>
  <c r="L142" i="4" l="1"/>
  <c r="B139" i="7"/>
  <c r="C138" i="7"/>
  <c r="I137" i="7"/>
  <c r="C141" i="1"/>
  <c r="I141" i="1" s="1"/>
  <c r="I136" i="6"/>
  <c r="C337" i="4"/>
  <c r="B338" i="4"/>
  <c r="I336" i="4"/>
  <c r="I136" i="4"/>
  <c r="C137" i="4"/>
  <c r="L143" i="4" l="1"/>
  <c r="I138" i="7"/>
  <c r="C139" i="7"/>
  <c r="B140" i="7"/>
  <c r="C142" i="1"/>
  <c r="I142" i="1" s="1"/>
  <c r="I137" i="6"/>
  <c r="C338" i="4"/>
  <c r="B339" i="4"/>
  <c r="I337" i="4"/>
  <c r="I137" i="4"/>
  <c r="C138" i="4"/>
  <c r="L144" i="4" l="1"/>
  <c r="C140" i="7"/>
  <c r="B141" i="7"/>
  <c r="I139" i="7"/>
  <c r="C143" i="1"/>
  <c r="I143" i="1" s="1"/>
  <c r="I138" i="6"/>
  <c r="C339" i="4"/>
  <c r="B340" i="4"/>
  <c r="I338" i="4"/>
  <c r="I138" i="4"/>
  <c r="C139" i="4"/>
  <c r="L145" i="4" l="1"/>
  <c r="C141" i="7"/>
  <c r="B142" i="7"/>
  <c r="I140" i="7"/>
  <c r="C144" i="1"/>
  <c r="I144" i="1" s="1"/>
  <c r="I139" i="6"/>
  <c r="B341" i="4"/>
  <c r="C340" i="4"/>
  <c r="I339" i="4"/>
  <c r="I139" i="4"/>
  <c r="C140" i="4"/>
  <c r="L146" i="4" l="1"/>
  <c r="B143" i="7"/>
  <c r="C142" i="7"/>
  <c r="I141" i="7"/>
  <c r="C145" i="1"/>
  <c r="I145" i="1" s="1"/>
  <c r="I140" i="6"/>
  <c r="I340" i="4"/>
  <c r="C341" i="4"/>
  <c r="B342" i="4"/>
  <c r="I140" i="4"/>
  <c r="C141" i="4"/>
  <c r="L147" i="4" l="1"/>
  <c r="I142" i="7"/>
  <c r="B144" i="7"/>
  <c r="C143" i="7"/>
  <c r="C146" i="1"/>
  <c r="I146" i="1" s="1"/>
  <c r="I141" i="6"/>
  <c r="I341" i="4"/>
  <c r="C342" i="4"/>
  <c r="B343" i="4"/>
  <c r="I141" i="4"/>
  <c r="C142" i="4"/>
  <c r="L148" i="4" l="1"/>
  <c r="I143" i="7"/>
  <c r="C144" i="7"/>
  <c r="B145" i="7"/>
  <c r="C147" i="1"/>
  <c r="I147" i="1" s="1"/>
  <c r="I142" i="6"/>
  <c r="I342" i="4"/>
  <c r="C343" i="4"/>
  <c r="B344" i="4"/>
  <c r="C143" i="4"/>
  <c r="I142" i="4"/>
  <c r="L149" i="4" l="1"/>
  <c r="B146" i="7"/>
  <c r="C145" i="7"/>
  <c r="I144" i="7"/>
  <c r="C148" i="1"/>
  <c r="I148" i="1" s="1"/>
  <c r="I143" i="6"/>
  <c r="I343" i="4"/>
  <c r="B345" i="4"/>
  <c r="C344" i="4"/>
  <c r="I143" i="4"/>
  <c r="C144" i="4"/>
  <c r="L150" i="4" l="1"/>
  <c r="I145" i="7"/>
  <c r="B147" i="7"/>
  <c r="C146" i="7"/>
  <c r="C149" i="1"/>
  <c r="I149" i="1" s="1"/>
  <c r="I144" i="6"/>
  <c r="B346" i="4"/>
  <c r="C345" i="4"/>
  <c r="I344" i="4"/>
  <c r="I144" i="4"/>
  <c r="C145" i="4"/>
  <c r="L151" i="4" l="1"/>
  <c r="I146" i="7"/>
  <c r="B148" i="7"/>
  <c r="C147" i="7"/>
  <c r="C150" i="1"/>
  <c r="I150" i="1" s="1"/>
  <c r="I145" i="6"/>
  <c r="I345" i="4"/>
  <c r="B347" i="4"/>
  <c r="C346" i="4"/>
  <c r="I145" i="4"/>
  <c r="C146" i="4"/>
  <c r="L152" i="4" l="1"/>
  <c r="I147" i="7"/>
  <c r="B149" i="7"/>
  <c r="C148" i="7"/>
  <c r="C151" i="1"/>
  <c r="I151" i="1" s="1"/>
  <c r="I146" i="6"/>
  <c r="B348" i="4"/>
  <c r="C347" i="4"/>
  <c r="I346" i="4"/>
  <c r="C147" i="4"/>
  <c r="I146" i="4"/>
  <c r="L153" i="4" l="1"/>
  <c r="I148" i="7"/>
  <c r="C149" i="7"/>
  <c r="B150" i="7"/>
  <c r="C152" i="1"/>
  <c r="I152" i="1" s="1"/>
  <c r="I147" i="6"/>
  <c r="I347" i="4"/>
  <c r="B349" i="4"/>
  <c r="C348" i="4"/>
  <c r="I147" i="4"/>
  <c r="C148" i="4"/>
  <c r="L154" i="4" l="1"/>
  <c r="B151" i="7"/>
  <c r="C150" i="7"/>
  <c r="I149" i="7"/>
  <c r="C153" i="1"/>
  <c r="I153" i="1" s="1"/>
  <c r="I148" i="6"/>
  <c r="C349" i="4"/>
  <c r="B350" i="4"/>
  <c r="I348" i="4"/>
  <c r="I148" i="4"/>
  <c r="C149" i="4"/>
  <c r="L155" i="4" l="1"/>
  <c r="I150" i="7"/>
  <c r="B152" i="7"/>
  <c r="C151" i="7"/>
  <c r="C154" i="1"/>
  <c r="I154" i="1" s="1"/>
  <c r="I149" i="6"/>
  <c r="C350" i="4"/>
  <c r="B351" i="4"/>
  <c r="I349" i="4"/>
  <c r="I149" i="4"/>
  <c r="C150" i="4"/>
  <c r="L156" i="4" l="1"/>
  <c r="I151" i="7"/>
  <c r="C152" i="7"/>
  <c r="B153" i="7"/>
  <c r="C155" i="1"/>
  <c r="I155" i="1" s="1"/>
  <c r="I150" i="6"/>
  <c r="C351" i="4"/>
  <c r="B352" i="4"/>
  <c r="I350" i="4"/>
  <c r="I150" i="4"/>
  <c r="C151" i="4"/>
  <c r="L157" i="4" l="1"/>
  <c r="B154" i="7"/>
  <c r="C153" i="7"/>
  <c r="I152" i="7"/>
  <c r="C156" i="1"/>
  <c r="I156" i="1" s="1"/>
  <c r="I151" i="6"/>
  <c r="B353" i="4"/>
  <c r="C352" i="4"/>
  <c r="I351" i="4"/>
  <c r="C152" i="4"/>
  <c r="I151" i="4"/>
  <c r="L158" i="4" l="1"/>
  <c r="I153" i="7"/>
  <c r="B155" i="7"/>
  <c r="C154" i="7"/>
  <c r="C157" i="1"/>
  <c r="I157" i="1" s="1"/>
  <c r="I152" i="6"/>
  <c r="I352" i="4"/>
  <c r="C353" i="4"/>
  <c r="B354" i="4"/>
  <c r="I152" i="4"/>
  <c r="C153" i="4"/>
  <c r="L159" i="4" l="1"/>
  <c r="I154" i="7"/>
  <c r="B156" i="7"/>
  <c r="C155" i="7"/>
  <c r="C158" i="1"/>
  <c r="I158" i="1" s="1"/>
  <c r="I153" i="6"/>
  <c r="I353" i="4"/>
  <c r="C354" i="4"/>
  <c r="B355" i="4"/>
  <c r="I153" i="4"/>
  <c r="C154" i="4"/>
  <c r="L160" i="4" l="1"/>
  <c r="I155" i="7"/>
  <c r="B157" i="7"/>
  <c r="C156" i="7"/>
  <c r="C159" i="1"/>
  <c r="I159" i="1" s="1"/>
  <c r="I154" i="6"/>
  <c r="I354" i="4"/>
  <c r="C355" i="4"/>
  <c r="B356" i="4"/>
  <c r="I154" i="4"/>
  <c r="C155" i="4"/>
  <c r="L161" i="4" l="1"/>
  <c r="I156" i="7"/>
  <c r="C157" i="7"/>
  <c r="B158" i="7"/>
  <c r="C160" i="1"/>
  <c r="I160" i="1" s="1"/>
  <c r="I155" i="6"/>
  <c r="I355" i="4"/>
  <c r="B357" i="4"/>
  <c r="C356" i="4"/>
  <c r="I155" i="4"/>
  <c r="C156" i="4"/>
  <c r="L162" i="4" l="1"/>
  <c r="B159" i="7"/>
  <c r="C158" i="7"/>
  <c r="I157" i="7"/>
  <c r="C161" i="1"/>
  <c r="I161" i="1" s="1"/>
  <c r="I156" i="6"/>
  <c r="C357" i="4"/>
  <c r="B358" i="4"/>
  <c r="I356" i="4"/>
  <c r="I156" i="4"/>
  <c r="C157" i="4"/>
  <c r="L163" i="4" l="1"/>
  <c r="I158" i="7"/>
  <c r="B160" i="7"/>
  <c r="C159" i="7"/>
  <c r="C162" i="1"/>
  <c r="I162" i="1" s="1"/>
  <c r="I157" i="6"/>
  <c r="C358" i="4"/>
  <c r="B359" i="4"/>
  <c r="I357" i="4"/>
  <c r="I157" i="4"/>
  <c r="C158" i="4"/>
  <c r="L164" i="4" l="1"/>
  <c r="I159" i="7"/>
  <c r="C160" i="7"/>
  <c r="B161" i="7"/>
  <c r="C163" i="1"/>
  <c r="I163" i="1" s="1"/>
  <c r="I158" i="6"/>
  <c r="C359" i="4"/>
  <c r="B360" i="4"/>
  <c r="I358" i="4"/>
  <c r="I158" i="4"/>
  <c r="C159" i="4"/>
  <c r="L165" i="4" l="1"/>
  <c r="B162" i="7"/>
  <c r="C161" i="7"/>
  <c r="I160" i="7"/>
  <c r="C164" i="1"/>
  <c r="I164" i="1" s="1"/>
  <c r="I159" i="6"/>
  <c r="B361" i="4"/>
  <c r="C360" i="4"/>
  <c r="I359" i="4"/>
  <c r="I159" i="4"/>
  <c r="C160" i="4"/>
  <c r="L166" i="4" l="1"/>
  <c r="I161" i="7"/>
  <c r="B163" i="7"/>
  <c r="C162" i="7"/>
  <c r="C165" i="1"/>
  <c r="I165" i="1" s="1"/>
  <c r="I160" i="6"/>
  <c r="I360" i="4"/>
  <c r="B362" i="4"/>
  <c r="C361" i="4"/>
  <c r="I160" i="4"/>
  <c r="C161" i="4"/>
  <c r="L167" i="4" l="1"/>
  <c r="I162" i="7"/>
  <c r="B164" i="7"/>
  <c r="C163" i="7"/>
  <c r="C166" i="1"/>
  <c r="I166" i="1" s="1"/>
  <c r="I161" i="6"/>
  <c r="I361" i="4"/>
  <c r="B363" i="4"/>
  <c r="C362" i="4"/>
  <c r="I161" i="4"/>
  <c r="C162" i="4"/>
  <c r="L168" i="4" l="1"/>
  <c r="I163" i="7"/>
  <c r="B165" i="7"/>
  <c r="C164" i="7"/>
  <c r="C167" i="1"/>
  <c r="I167" i="1" s="1"/>
  <c r="I162" i="6"/>
  <c r="I362" i="4"/>
  <c r="B364" i="4"/>
  <c r="C363" i="4"/>
  <c r="I162" i="4"/>
  <c r="C163" i="4"/>
  <c r="L169" i="4" l="1"/>
  <c r="I164" i="7"/>
  <c r="C165" i="7"/>
  <c r="B166" i="7"/>
  <c r="C168" i="1"/>
  <c r="I168" i="1" s="1"/>
  <c r="I163" i="6"/>
  <c r="I363" i="4"/>
  <c r="B365" i="4"/>
  <c r="C364" i="4"/>
  <c r="I163" i="4"/>
  <c r="C164" i="4"/>
  <c r="L170" i="4" l="1"/>
  <c r="B167" i="7"/>
  <c r="C166" i="7"/>
  <c r="I165" i="7"/>
  <c r="C169" i="1"/>
  <c r="I169" i="1" s="1"/>
  <c r="I164" i="6"/>
  <c r="I364" i="4"/>
  <c r="C365" i="4"/>
  <c r="B366" i="4"/>
  <c r="I164" i="4"/>
  <c r="C165" i="4"/>
  <c r="L171" i="4" l="1"/>
  <c r="I166" i="7"/>
  <c r="B168" i="7"/>
  <c r="C167" i="7"/>
  <c r="C170" i="1"/>
  <c r="I170" i="1" s="1"/>
  <c r="I165" i="6"/>
  <c r="C366" i="4"/>
  <c r="B367" i="4"/>
  <c r="I365" i="4"/>
  <c r="C166" i="4"/>
  <c r="I165" i="4"/>
  <c r="L172" i="4" l="1"/>
  <c r="I167" i="7"/>
  <c r="C168" i="7"/>
  <c r="B169" i="7"/>
  <c r="C171" i="1"/>
  <c r="I171" i="1" s="1"/>
  <c r="I166" i="6"/>
  <c r="C367" i="4"/>
  <c r="B368" i="4"/>
  <c r="I366" i="4"/>
  <c r="I166" i="4"/>
  <c r="C167" i="4"/>
  <c r="L173" i="4" l="1"/>
  <c r="B170" i="7"/>
  <c r="C169" i="7"/>
  <c r="I168" i="7"/>
  <c r="C172" i="1"/>
  <c r="I172" i="1" s="1"/>
  <c r="I167" i="6"/>
  <c r="B369" i="4"/>
  <c r="C368" i="4"/>
  <c r="I367" i="4"/>
  <c r="C168" i="4"/>
  <c r="I167" i="4"/>
  <c r="L174" i="4" l="1"/>
  <c r="I169" i="7"/>
  <c r="B171" i="7"/>
  <c r="C170" i="7"/>
  <c r="C173" i="1"/>
  <c r="I173" i="1" s="1"/>
  <c r="I168" i="6"/>
  <c r="I368" i="4"/>
  <c r="C369" i="4"/>
  <c r="B370" i="4"/>
  <c r="I168" i="4"/>
  <c r="C169" i="4"/>
  <c r="L175" i="4" l="1"/>
  <c r="I170" i="7"/>
  <c r="B172" i="7"/>
  <c r="C171" i="7"/>
  <c r="C174" i="1"/>
  <c r="I174" i="1" s="1"/>
  <c r="I169" i="6"/>
  <c r="C370" i="4"/>
  <c r="B371" i="4"/>
  <c r="I369" i="4"/>
  <c r="I169" i="4"/>
  <c r="C170" i="4"/>
  <c r="L176" i="4" l="1"/>
  <c r="I171" i="7"/>
  <c r="B173" i="7"/>
  <c r="C172" i="7"/>
  <c r="C175" i="1"/>
  <c r="I175" i="1" s="1"/>
  <c r="I170" i="6"/>
  <c r="C371" i="4"/>
  <c r="B372" i="4"/>
  <c r="I370" i="4"/>
  <c r="C171" i="4"/>
  <c r="I170" i="4"/>
  <c r="L177" i="4" l="1"/>
  <c r="I172" i="7"/>
  <c r="C173" i="7"/>
  <c r="B174" i="7"/>
  <c r="C176" i="1"/>
  <c r="I176" i="1" s="1"/>
  <c r="I171" i="6"/>
  <c r="B373" i="4"/>
  <c r="C372" i="4"/>
  <c r="I371" i="4"/>
  <c r="I171" i="4"/>
  <c r="C172" i="4"/>
  <c r="L178" i="4" l="1"/>
  <c r="B175" i="7"/>
  <c r="C174" i="7"/>
  <c r="I173" i="7"/>
  <c r="C177" i="1"/>
  <c r="I177" i="1" s="1"/>
  <c r="I172" i="6"/>
  <c r="I372" i="4"/>
  <c r="C373" i="4"/>
  <c r="B374" i="4"/>
  <c r="C173" i="4"/>
  <c r="I172" i="4"/>
  <c r="L179" i="4" l="1"/>
  <c r="I174" i="7"/>
  <c r="B176" i="7"/>
  <c r="C175" i="7"/>
  <c r="C178" i="1"/>
  <c r="I178" i="1" s="1"/>
  <c r="I173" i="6"/>
  <c r="B375" i="4"/>
  <c r="C374" i="4"/>
  <c r="I373" i="4"/>
  <c r="I173" i="4"/>
  <c r="C174" i="4"/>
  <c r="L180" i="4" l="1"/>
  <c r="I175" i="7"/>
  <c r="C176" i="7"/>
  <c r="B177" i="7"/>
  <c r="C179" i="1"/>
  <c r="I179" i="1" s="1"/>
  <c r="I174" i="6"/>
  <c r="I374" i="4"/>
  <c r="B376" i="4"/>
  <c r="C375" i="4"/>
  <c r="C175" i="4"/>
  <c r="I174" i="4"/>
  <c r="L181" i="4" l="1"/>
  <c r="B178" i="7"/>
  <c r="C177" i="7"/>
  <c r="I176" i="7"/>
  <c r="C180" i="1"/>
  <c r="I180" i="1" s="1"/>
  <c r="I175" i="6"/>
  <c r="I375" i="4"/>
  <c r="B377" i="4"/>
  <c r="C376" i="4"/>
  <c r="I175" i="4"/>
  <c r="C176" i="4"/>
  <c r="L182" i="4" l="1"/>
  <c r="I177" i="7"/>
  <c r="B179" i="7"/>
  <c r="C178" i="7"/>
  <c r="C181" i="1"/>
  <c r="I181" i="1" s="1"/>
  <c r="I176" i="6"/>
  <c r="I376" i="4"/>
  <c r="B378" i="4"/>
  <c r="C377" i="4"/>
  <c r="I176" i="4"/>
  <c r="C177" i="4"/>
  <c r="L183" i="4" l="1"/>
  <c r="I178" i="7"/>
  <c r="B180" i="7"/>
  <c r="C179" i="7"/>
  <c r="C182" i="1"/>
  <c r="I182" i="1" s="1"/>
  <c r="I177" i="6"/>
  <c r="I377" i="4"/>
  <c r="B379" i="4"/>
  <c r="C378" i="4"/>
  <c r="I177" i="4"/>
  <c r="C178" i="4"/>
  <c r="L184" i="4" l="1"/>
  <c r="I179" i="7"/>
  <c r="B181" i="7"/>
  <c r="C180" i="7"/>
  <c r="C183" i="1"/>
  <c r="I183" i="1" s="1"/>
  <c r="I178" i="6"/>
  <c r="I378" i="4"/>
  <c r="B380" i="4"/>
  <c r="C379" i="4"/>
  <c r="C179" i="4"/>
  <c r="I178" i="4"/>
  <c r="L185" i="4" l="1"/>
  <c r="I180" i="7"/>
  <c r="C181" i="7"/>
  <c r="B182" i="7"/>
  <c r="C184" i="1"/>
  <c r="I184" i="1" s="1"/>
  <c r="I179" i="6"/>
  <c r="I379" i="4"/>
  <c r="B381" i="4"/>
  <c r="C380" i="4"/>
  <c r="I179" i="4"/>
  <c r="C180" i="4"/>
  <c r="L186" i="4" l="1"/>
  <c r="B183" i="7"/>
  <c r="C182" i="7"/>
  <c r="I181" i="7"/>
  <c r="C185" i="1"/>
  <c r="I185" i="1" s="1"/>
  <c r="I180" i="6"/>
  <c r="I380" i="4"/>
  <c r="B382" i="4"/>
  <c r="C381" i="4"/>
  <c r="I180" i="4"/>
  <c r="C181" i="4"/>
  <c r="L187" i="4" l="1"/>
  <c r="I182" i="7"/>
  <c r="B184" i="7"/>
  <c r="C183" i="7"/>
  <c r="C186" i="1"/>
  <c r="I186" i="1" s="1"/>
  <c r="I181" i="6"/>
  <c r="I381" i="4"/>
  <c r="B383" i="4"/>
  <c r="C382" i="4"/>
  <c r="I181" i="4"/>
  <c r="C182" i="4"/>
  <c r="L188" i="4" l="1"/>
  <c r="I183" i="7"/>
  <c r="C184" i="7"/>
  <c r="B185" i="7"/>
  <c r="C187" i="1"/>
  <c r="I187" i="1" s="1"/>
  <c r="I182" i="6"/>
  <c r="I382" i="4"/>
  <c r="B384" i="4"/>
  <c r="C383" i="4"/>
  <c r="C183" i="4"/>
  <c r="I182" i="4"/>
  <c r="L189" i="4" l="1"/>
  <c r="B186" i="7"/>
  <c r="C185" i="7"/>
  <c r="I184" i="7"/>
  <c r="C188" i="1"/>
  <c r="I188" i="1" s="1"/>
  <c r="I183" i="6"/>
  <c r="I383" i="4"/>
  <c r="B385" i="4"/>
  <c r="C384" i="4"/>
  <c r="I183" i="4"/>
  <c r="C184" i="4"/>
  <c r="L190" i="4" l="1"/>
  <c r="I185" i="7"/>
  <c r="B187" i="7"/>
  <c r="C186" i="7"/>
  <c r="C189" i="1"/>
  <c r="I189" i="1" s="1"/>
  <c r="I184" i="6"/>
  <c r="I384" i="4"/>
  <c r="B386" i="4"/>
  <c r="C385" i="4"/>
  <c r="I184" i="4"/>
  <c r="C185" i="4"/>
  <c r="L191" i="4" l="1"/>
  <c r="I186" i="7"/>
  <c r="B188" i="7"/>
  <c r="C187" i="7"/>
  <c r="C190" i="1"/>
  <c r="I190" i="1" s="1"/>
  <c r="I185" i="6"/>
  <c r="I385" i="4"/>
  <c r="B387" i="4"/>
  <c r="C386" i="4"/>
  <c r="I185" i="4"/>
  <c r="C186" i="4"/>
  <c r="L192" i="4" l="1"/>
  <c r="I187" i="7"/>
  <c r="B189" i="7"/>
  <c r="C188" i="7"/>
  <c r="C191" i="1"/>
  <c r="I191" i="1" s="1"/>
  <c r="I186" i="6"/>
  <c r="I386" i="4"/>
  <c r="B388" i="4"/>
  <c r="C387" i="4"/>
  <c r="C187" i="4"/>
  <c r="I186" i="4"/>
  <c r="L193" i="4" l="1"/>
  <c r="I188" i="7"/>
  <c r="C189" i="7"/>
  <c r="B190" i="7"/>
  <c r="C192" i="1"/>
  <c r="I192" i="1" s="1"/>
  <c r="I187" i="6"/>
  <c r="I387" i="4"/>
  <c r="B389" i="4"/>
  <c r="C388" i="4"/>
  <c r="I187" i="4"/>
  <c r="C188" i="4"/>
  <c r="L194" i="4" l="1"/>
  <c r="B191" i="7"/>
  <c r="C190" i="7"/>
  <c r="I189" i="7"/>
  <c r="C193" i="1"/>
  <c r="I193" i="1" s="1"/>
  <c r="I188" i="6"/>
  <c r="I388" i="4"/>
  <c r="B390" i="4"/>
  <c r="C389" i="4"/>
  <c r="I188" i="4"/>
  <c r="C189" i="4"/>
  <c r="L195" i="4" l="1"/>
  <c r="I190" i="7"/>
  <c r="B192" i="7"/>
  <c r="C191" i="7"/>
  <c r="C194" i="1"/>
  <c r="I194" i="1" s="1"/>
  <c r="I189" i="6"/>
  <c r="I389" i="4"/>
  <c r="B391" i="4"/>
  <c r="C390" i="4"/>
  <c r="I189" i="4"/>
  <c r="C190" i="4"/>
  <c r="L196" i="4" l="1"/>
  <c r="I191" i="7"/>
  <c r="C192" i="7"/>
  <c r="B193" i="7"/>
  <c r="C195" i="1"/>
  <c r="I195" i="1" s="1"/>
  <c r="I190" i="6"/>
  <c r="I390" i="4"/>
  <c r="B392" i="4"/>
  <c r="C391" i="4"/>
  <c r="C191" i="4"/>
  <c r="I190" i="4"/>
  <c r="L197" i="4" l="1"/>
  <c r="B194" i="7"/>
  <c r="C193" i="7"/>
  <c r="I192" i="7"/>
  <c r="C196" i="1"/>
  <c r="I196" i="1" s="1"/>
  <c r="I191" i="6"/>
  <c r="I391" i="4"/>
  <c r="B393" i="4"/>
  <c r="C392" i="4"/>
  <c r="I191" i="4"/>
  <c r="C192" i="4"/>
  <c r="L198" i="4" l="1"/>
  <c r="I193" i="7"/>
  <c r="B195" i="7"/>
  <c r="C194" i="7"/>
  <c r="C197" i="1"/>
  <c r="I197" i="1" s="1"/>
  <c r="I192" i="6"/>
  <c r="I392" i="4"/>
  <c r="B394" i="4"/>
  <c r="C393" i="4"/>
  <c r="C193" i="4"/>
  <c r="I192" i="4"/>
  <c r="L199" i="4" l="1"/>
  <c r="I194" i="7"/>
  <c r="B196" i="7"/>
  <c r="C195" i="7"/>
  <c r="C198" i="1"/>
  <c r="I193" i="6"/>
  <c r="I393" i="4"/>
  <c r="B395" i="4"/>
  <c r="C394" i="4"/>
  <c r="I193" i="4"/>
  <c r="C194" i="4"/>
  <c r="L200" i="4" l="1"/>
  <c r="I195" i="7"/>
  <c r="B197" i="7"/>
  <c r="C196" i="7"/>
  <c r="I198" i="1"/>
  <c r="C199" i="1"/>
  <c r="I199" i="1" s="1"/>
  <c r="I194" i="6"/>
  <c r="I394" i="4"/>
  <c r="B396" i="4"/>
  <c r="C395" i="4"/>
  <c r="C195" i="4"/>
  <c r="I194" i="4"/>
  <c r="I196" i="7" l="1"/>
  <c r="C197" i="7"/>
  <c r="B198" i="7"/>
  <c r="C200" i="1"/>
  <c r="B201" i="1"/>
  <c r="I195" i="6"/>
  <c r="I395" i="4"/>
  <c r="B397" i="4"/>
  <c r="C396" i="4"/>
  <c r="I195" i="4"/>
  <c r="C196" i="4"/>
  <c r="C198" i="7" l="1"/>
  <c r="I197" i="7"/>
  <c r="I200" i="1"/>
  <c r="C201" i="1"/>
  <c r="I196" i="6"/>
  <c r="I396" i="4"/>
  <c r="B398" i="4"/>
  <c r="C397" i="4"/>
  <c r="I196" i="4"/>
  <c r="C197" i="4"/>
  <c r="I198" i="7" l="1"/>
  <c r="D199" i="1"/>
  <c r="D9" i="1"/>
  <c r="D7" i="1"/>
  <c r="D2" i="1"/>
  <c r="D14" i="1"/>
  <c r="D18" i="1"/>
  <c r="D22" i="1"/>
  <c r="D26" i="1"/>
  <c r="D30" i="1"/>
  <c r="D34" i="1"/>
  <c r="D38" i="1"/>
  <c r="D42" i="1"/>
  <c r="D46" i="1"/>
  <c r="D50" i="1"/>
  <c r="D54" i="1"/>
  <c r="D58" i="1"/>
  <c r="D62" i="1"/>
  <c r="D66" i="1"/>
  <c r="D70" i="1"/>
  <c r="D74" i="1"/>
  <c r="D78" i="1"/>
  <c r="D82" i="1"/>
  <c r="D86" i="1"/>
  <c r="D90" i="1"/>
  <c r="D94" i="1"/>
  <c r="D98" i="1"/>
  <c r="D102" i="1"/>
  <c r="D106" i="1"/>
  <c r="D110" i="1"/>
  <c r="D114" i="1"/>
  <c r="D118" i="1"/>
  <c r="D122" i="1"/>
  <c r="D126" i="1"/>
  <c r="D130" i="1"/>
  <c r="D134" i="1"/>
  <c r="D138" i="1"/>
  <c r="D142" i="1"/>
  <c r="D146" i="1"/>
  <c r="D150" i="1"/>
  <c r="D154" i="1"/>
  <c r="D158" i="1"/>
  <c r="D162" i="1"/>
  <c r="D166" i="1"/>
  <c r="D170" i="1"/>
  <c r="D174" i="1"/>
  <c r="D178" i="1"/>
  <c r="D182" i="1"/>
  <c r="D186" i="1"/>
  <c r="D190" i="1"/>
  <c r="D194" i="1"/>
  <c r="D198" i="1"/>
  <c r="D184" i="1"/>
  <c r="D196" i="1"/>
  <c r="D3" i="1"/>
  <c r="D21" i="1"/>
  <c r="D33" i="1"/>
  <c r="D45" i="1"/>
  <c r="D57" i="1"/>
  <c r="D69" i="1"/>
  <c r="D81" i="1"/>
  <c r="D93" i="1"/>
  <c r="D105" i="1"/>
  <c r="D117" i="1"/>
  <c r="D125" i="1"/>
  <c r="D137" i="1"/>
  <c r="D157" i="1"/>
  <c r="D169" i="1"/>
  <c r="D181" i="1"/>
  <c r="D193" i="1"/>
  <c r="D6" i="1"/>
  <c r="D10" i="1"/>
  <c r="D11" i="1"/>
  <c r="D15" i="1"/>
  <c r="D19" i="1"/>
  <c r="D23" i="1"/>
  <c r="D27" i="1"/>
  <c r="D31" i="1"/>
  <c r="D35" i="1"/>
  <c r="D39" i="1"/>
  <c r="D43" i="1"/>
  <c r="D47" i="1"/>
  <c r="D51" i="1"/>
  <c r="D55" i="1"/>
  <c r="D59" i="1"/>
  <c r="D63" i="1"/>
  <c r="D67" i="1"/>
  <c r="D71" i="1"/>
  <c r="D75" i="1"/>
  <c r="D79" i="1"/>
  <c r="D83" i="1"/>
  <c r="D87" i="1"/>
  <c r="D91" i="1"/>
  <c r="D95" i="1"/>
  <c r="D99" i="1"/>
  <c r="D103" i="1"/>
  <c r="D107" i="1"/>
  <c r="D111" i="1"/>
  <c r="D115" i="1"/>
  <c r="D119" i="1"/>
  <c r="D123" i="1"/>
  <c r="D127" i="1"/>
  <c r="D131" i="1"/>
  <c r="D135" i="1"/>
  <c r="D139" i="1"/>
  <c r="D143" i="1"/>
  <c r="D147" i="1"/>
  <c r="D151" i="1"/>
  <c r="D155" i="1"/>
  <c r="D159" i="1"/>
  <c r="D163" i="1"/>
  <c r="D167" i="1"/>
  <c r="D171" i="1"/>
  <c r="D175" i="1"/>
  <c r="D179" i="1"/>
  <c r="D183" i="1"/>
  <c r="D187" i="1"/>
  <c r="D191" i="1"/>
  <c r="D195" i="1"/>
  <c r="D180" i="1"/>
  <c r="D192" i="1"/>
  <c r="D8" i="1"/>
  <c r="D17" i="1"/>
  <c r="D29" i="1"/>
  <c r="D41" i="1"/>
  <c r="D53" i="1"/>
  <c r="D65" i="1"/>
  <c r="D77" i="1"/>
  <c r="D89" i="1"/>
  <c r="D101" i="1"/>
  <c r="D113" i="1"/>
  <c r="D129" i="1"/>
  <c r="D141" i="1"/>
  <c r="D149" i="1"/>
  <c r="D161" i="1"/>
  <c r="D173" i="1"/>
  <c r="D185" i="1"/>
  <c r="D197" i="1"/>
  <c r="D1" i="1"/>
  <c r="D5" i="1"/>
  <c r="D12" i="1"/>
  <c r="D16" i="1"/>
  <c r="D20" i="1"/>
  <c r="D24" i="1"/>
  <c r="D28" i="1"/>
  <c r="D32" i="1"/>
  <c r="D36" i="1"/>
  <c r="D40" i="1"/>
  <c r="D44" i="1"/>
  <c r="D48" i="1"/>
  <c r="D52" i="1"/>
  <c r="D56" i="1"/>
  <c r="D60" i="1"/>
  <c r="D64" i="1"/>
  <c r="D68" i="1"/>
  <c r="D72" i="1"/>
  <c r="D76" i="1"/>
  <c r="D80" i="1"/>
  <c r="D84" i="1"/>
  <c r="D88" i="1"/>
  <c r="D92" i="1"/>
  <c r="D96" i="1"/>
  <c r="D100" i="1"/>
  <c r="D104" i="1"/>
  <c r="D108" i="1"/>
  <c r="D112" i="1"/>
  <c r="D116" i="1"/>
  <c r="D120" i="1"/>
  <c r="D124" i="1"/>
  <c r="D128" i="1"/>
  <c r="D132" i="1"/>
  <c r="D136" i="1"/>
  <c r="D140" i="1"/>
  <c r="D144" i="1"/>
  <c r="D148" i="1"/>
  <c r="D152" i="1"/>
  <c r="D156" i="1"/>
  <c r="D160" i="1"/>
  <c r="D164" i="1"/>
  <c r="D168" i="1"/>
  <c r="D172" i="1"/>
  <c r="D176" i="1"/>
  <c r="D188" i="1"/>
  <c r="D4" i="1"/>
  <c r="D13" i="1"/>
  <c r="D25" i="1"/>
  <c r="D37" i="1"/>
  <c r="D49" i="1"/>
  <c r="D61" i="1"/>
  <c r="D73" i="1"/>
  <c r="D85" i="1"/>
  <c r="D97" i="1"/>
  <c r="D109" i="1"/>
  <c r="D121" i="1"/>
  <c r="D133" i="1"/>
  <c r="D145" i="1"/>
  <c r="D153" i="1"/>
  <c r="D165" i="1"/>
  <c r="D177" i="1"/>
  <c r="D189" i="1"/>
  <c r="D200" i="1"/>
  <c r="I197" i="6"/>
  <c r="I397" i="4"/>
  <c r="B399" i="4"/>
  <c r="C398" i="4"/>
  <c r="I197" i="4"/>
  <c r="C198" i="4"/>
  <c r="B201" i="7" l="1"/>
  <c r="E192" i="1"/>
  <c r="E189" i="1"/>
  <c r="E186" i="1"/>
  <c r="E183" i="1"/>
  <c r="E119" i="1"/>
  <c r="E92" i="1"/>
  <c r="E122" i="1"/>
  <c r="E53" i="1"/>
  <c r="E82" i="1"/>
  <c r="E18" i="1"/>
  <c r="E71" i="1"/>
  <c r="E94" i="1"/>
  <c r="E4" i="1"/>
  <c r="E15" i="1"/>
  <c r="E156" i="1"/>
  <c r="E153" i="1"/>
  <c r="E150" i="1"/>
  <c r="E147" i="1"/>
  <c r="E133" i="1"/>
  <c r="E16" i="1"/>
  <c r="E81" i="1"/>
  <c r="E118" i="1"/>
  <c r="E46" i="1"/>
  <c r="E105" i="1"/>
  <c r="E35" i="1"/>
  <c r="E28" i="1"/>
  <c r="E42" i="1"/>
  <c r="E6" i="1"/>
  <c r="E152" i="1"/>
  <c r="E149" i="1"/>
  <c r="E146" i="1"/>
  <c r="E143" i="1"/>
  <c r="E126" i="1"/>
  <c r="E12" i="1"/>
  <c r="E77" i="1"/>
  <c r="E116" i="1"/>
  <c r="E63" i="1"/>
  <c r="E164" i="1"/>
  <c r="E161" i="1"/>
  <c r="E158" i="1"/>
  <c r="E155" i="1"/>
  <c r="E91" i="1"/>
  <c r="E24" i="1"/>
  <c r="E88" i="1"/>
  <c r="E132" i="1"/>
  <c r="E54" i="1"/>
  <c r="E114" i="1"/>
  <c r="E43" i="1"/>
  <c r="E48" i="1"/>
  <c r="E74" i="1"/>
  <c r="E176" i="1"/>
  <c r="E173" i="1"/>
  <c r="E170" i="1"/>
  <c r="E167" i="1"/>
  <c r="E103" i="1"/>
  <c r="E40" i="1"/>
  <c r="E104" i="1"/>
  <c r="E37" i="1"/>
  <c r="E66" i="1"/>
  <c r="E130" i="1"/>
  <c r="E55" i="1"/>
  <c r="E60" i="1"/>
  <c r="E5" i="1"/>
  <c r="E33" i="1"/>
  <c r="E140" i="1"/>
  <c r="E198" i="1"/>
  <c r="E195" i="1"/>
  <c r="E131" i="1"/>
  <c r="E110" i="1"/>
  <c r="E138" i="1"/>
  <c r="E65" i="1"/>
  <c r="E100" i="1"/>
  <c r="E30" i="1"/>
  <c r="E83" i="1"/>
  <c r="E19" i="1"/>
  <c r="E17" i="1"/>
  <c r="E98" i="1"/>
  <c r="E200" i="1"/>
  <c r="E197" i="1"/>
  <c r="E194" i="1"/>
  <c r="E191" i="1"/>
  <c r="E127" i="1"/>
  <c r="E108" i="1"/>
  <c r="E136" i="1"/>
  <c r="E61" i="1"/>
  <c r="E93" i="1"/>
  <c r="E8" i="1"/>
  <c r="E148" i="1"/>
  <c r="E145" i="1"/>
  <c r="E142" i="1"/>
  <c r="E139" i="1"/>
  <c r="E124" i="1"/>
  <c r="E13" i="1"/>
  <c r="E73" i="1"/>
  <c r="E109" i="1"/>
  <c r="E38" i="1"/>
  <c r="E96" i="1"/>
  <c r="E27" i="1"/>
  <c r="E29" i="1"/>
  <c r="E121" i="1"/>
  <c r="E160" i="1"/>
  <c r="E157" i="1"/>
  <c r="E154" i="1"/>
  <c r="E151" i="1"/>
  <c r="E87" i="1"/>
  <c r="E20" i="1"/>
  <c r="E85" i="1"/>
  <c r="E125" i="1"/>
  <c r="E50" i="1"/>
  <c r="E112" i="1"/>
  <c r="E39" i="1"/>
  <c r="E44" i="1"/>
  <c r="E26" i="1"/>
  <c r="E188" i="1"/>
  <c r="E185" i="1"/>
  <c r="E182" i="1"/>
  <c r="E179" i="1"/>
  <c r="E115" i="1"/>
  <c r="E84" i="1"/>
  <c r="E120" i="1"/>
  <c r="E49" i="1"/>
  <c r="E78" i="1"/>
  <c r="E14" i="1"/>
  <c r="E67" i="1"/>
  <c r="E72" i="1"/>
  <c r="E7" i="1"/>
  <c r="E47" i="1"/>
  <c r="E184" i="1"/>
  <c r="E181" i="1"/>
  <c r="E178" i="1"/>
  <c r="E175" i="1"/>
  <c r="E111" i="1"/>
  <c r="E80" i="1"/>
  <c r="E113" i="1"/>
  <c r="E45" i="1"/>
  <c r="E58" i="1"/>
  <c r="E196" i="1"/>
  <c r="E193" i="1"/>
  <c r="E190" i="1"/>
  <c r="E187" i="1"/>
  <c r="E123" i="1"/>
  <c r="E101" i="1"/>
  <c r="E129" i="1"/>
  <c r="E57" i="1"/>
  <c r="E86" i="1"/>
  <c r="E22" i="1"/>
  <c r="E75" i="1"/>
  <c r="E11" i="1"/>
  <c r="E2" i="1"/>
  <c r="E31" i="1"/>
  <c r="E144" i="1"/>
  <c r="E141" i="1"/>
  <c r="E199" i="1"/>
  <c r="E135" i="1"/>
  <c r="E117" i="1"/>
  <c r="E9" i="1"/>
  <c r="E69" i="1"/>
  <c r="E102" i="1"/>
  <c r="E34" i="1"/>
  <c r="E89" i="1"/>
  <c r="E23" i="1"/>
  <c r="E21" i="1"/>
  <c r="E79" i="1"/>
  <c r="E172" i="1"/>
  <c r="E169" i="1"/>
  <c r="E166" i="1"/>
  <c r="E163" i="1"/>
  <c r="E99" i="1"/>
  <c r="E36" i="1"/>
  <c r="E97" i="1"/>
  <c r="E25" i="1"/>
  <c r="E62" i="1"/>
  <c r="E128" i="1"/>
  <c r="E51" i="1"/>
  <c r="E56" i="1"/>
  <c r="E3" i="1"/>
  <c r="E68" i="1"/>
  <c r="E168" i="1"/>
  <c r="E165" i="1"/>
  <c r="E162" i="1"/>
  <c r="E159" i="1"/>
  <c r="E95" i="1"/>
  <c r="E32" i="1"/>
  <c r="E90" i="1"/>
  <c r="E134" i="1"/>
  <c r="E10" i="1"/>
  <c r="E180" i="1"/>
  <c r="E177" i="1"/>
  <c r="E174" i="1"/>
  <c r="E171" i="1"/>
  <c r="E107" i="1"/>
  <c r="E76" i="1"/>
  <c r="E106" i="1"/>
  <c r="E41" i="1"/>
  <c r="E70" i="1"/>
  <c r="E137" i="1"/>
  <c r="E59" i="1"/>
  <c r="E64" i="1"/>
  <c r="E1" i="1"/>
  <c r="E52" i="1"/>
  <c r="I198" i="6"/>
  <c r="I398" i="4"/>
  <c r="B400" i="4"/>
  <c r="C400" i="4" s="1"/>
  <c r="C399" i="4"/>
  <c r="C199" i="4"/>
  <c r="I198" i="4"/>
  <c r="C201" i="7" l="1"/>
  <c r="I199" i="6"/>
  <c r="B201" i="6"/>
  <c r="I399" i="4"/>
  <c r="I400" i="4"/>
  <c r="I199" i="4"/>
  <c r="C200" i="4"/>
  <c r="C401" i="4" s="1"/>
  <c r="D1" i="7" l="1"/>
  <c r="D2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I200" i="6"/>
  <c r="C201" i="6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I200" i="4"/>
  <c r="E197" i="7" l="1"/>
  <c r="E193" i="7"/>
  <c r="E189" i="7"/>
  <c r="E185" i="7"/>
  <c r="E181" i="7"/>
  <c r="E177" i="7"/>
  <c r="E173" i="7"/>
  <c r="E169" i="7"/>
  <c r="E165" i="7"/>
  <c r="E161" i="7"/>
  <c r="E157" i="7"/>
  <c r="E153" i="7"/>
  <c r="E149" i="7"/>
  <c r="E145" i="7"/>
  <c r="E196" i="7"/>
  <c r="E192" i="7"/>
  <c r="E188" i="7"/>
  <c r="E184" i="7"/>
  <c r="E180" i="7"/>
  <c r="E176" i="7"/>
  <c r="E172" i="7"/>
  <c r="E168" i="7"/>
  <c r="E164" i="7"/>
  <c r="E160" i="7"/>
  <c r="E156" i="7"/>
  <c r="E152" i="7"/>
  <c r="E148" i="7"/>
  <c r="E144" i="7"/>
  <c r="E140" i="7"/>
  <c r="E136" i="7"/>
  <c r="E195" i="7"/>
  <c r="E187" i="7"/>
  <c r="E179" i="7"/>
  <c r="E171" i="7"/>
  <c r="E163" i="7"/>
  <c r="E155" i="7"/>
  <c r="E147" i="7"/>
  <c r="E141" i="7"/>
  <c r="E130" i="7"/>
  <c r="E126" i="7"/>
  <c r="E122" i="7"/>
  <c r="E118" i="7"/>
  <c r="E114" i="7"/>
  <c r="E110" i="7"/>
  <c r="E106" i="7"/>
  <c r="E102" i="7"/>
  <c r="E198" i="7"/>
  <c r="E190" i="7"/>
  <c r="E182" i="7"/>
  <c r="E174" i="7"/>
  <c r="E166" i="7"/>
  <c r="E158" i="7"/>
  <c r="E150" i="7"/>
  <c r="E142" i="7"/>
  <c r="E129" i="7"/>
  <c r="E125" i="7"/>
  <c r="E121" i="7"/>
  <c r="E117" i="7"/>
  <c r="E113" i="7"/>
  <c r="E109" i="7"/>
  <c r="E105" i="7"/>
  <c r="E101" i="7"/>
  <c r="E191" i="7"/>
  <c r="E183" i="7"/>
  <c r="E175" i="7"/>
  <c r="E167" i="7"/>
  <c r="E159" i="7"/>
  <c r="E151" i="7"/>
  <c r="E143" i="7"/>
  <c r="E135" i="7"/>
  <c r="E134" i="7"/>
  <c r="E133" i="7"/>
  <c r="E132" i="7"/>
  <c r="E128" i="7"/>
  <c r="E124" i="7"/>
  <c r="E120" i="7"/>
  <c r="E116" i="7"/>
  <c r="E112" i="7"/>
  <c r="E108" i="7"/>
  <c r="E104" i="7"/>
  <c r="E186" i="7"/>
  <c r="E154" i="7"/>
  <c r="E137" i="7"/>
  <c r="E123" i="7"/>
  <c r="E107" i="7"/>
  <c r="E99" i="7"/>
  <c r="E95" i="7"/>
  <c r="E91" i="7"/>
  <c r="E87" i="7"/>
  <c r="E83" i="7"/>
  <c r="E79" i="7"/>
  <c r="E75" i="7"/>
  <c r="E71" i="7"/>
  <c r="E67" i="7"/>
  <c r="E63" i="7"/>
  <c r="E59" i="7"/>
  <c r="E55" i="7"/>
  <c r="E51" i="7"/>
  <c r="E178" i="7"/>
  <c r="E146" i="7"/>
  <c r="E119" i="7"/>
  <c r="E103" i="7"/>
  <c r="E98" i="7"/>
  <c r="E94" i="7"/>
  <c r="E90" i="7"/>
  <c r="E86" i="7"/>
  <c r="E82" i="7"/>
  <c r="E78" i="7"/>
  <c r="E74" i="7"/>
  <c r="E70" i="7"/>
  <c r="E170" i="7"/>
  <c r="E139" i="7"/>
  <c r="E131" i="7"/>
  <c r="E115" i="7"/>
  <c r="E97" i="7"/>
  <c r="E93" i="7"/>
  <c r="E89" i="7"/>
  <c r="E85" i="7"/>
  <c r="E81" i="7"/>
  <c r="E77" i="7"/>
  <c r="E73" i="7"/>
  <c r="E69" i="7"/>
  <c r="E65" i="7"/>
  <c r="E61" i="7"/>
  <c r="E57" i="7"/>
  <c r="E53" i="7"/>
  <c r="E194" i="7"/>
  <c r="E127" i="7"/>
  <c r="E88" i="7"/>
  <c r="E72" i="7"/>
  <c r="E64" i="7"/>
  <c r="E56" i="7"/>
  <c r="E47" i="7"/>
  <c r="E43" i="7"/>
  <c r="E39" i="7"/>
  <c r="E35" i="7"/>
  <c r="E31" i="7"/>
  <c r="E27" i="7"/>
  <c r="E23" i="7"/>
  <c r="E19" i="7"/>
  <c r="E15" i="7"/>
  <c r="E11" i="7"/>
  <c r="E7" i="7"/>
  <c r="E3" i="7"/>
  <c r="E162" i="7"/>
  <c r="E138" i="7"/>
  <c r="E111" i="7"/>
  <c r="E100" i="7"/>
  <c r="E84" i="7"/>
  <c r="E62" i="7"/>
  <c r="E54" i="7"/>
  <c r="E46" i="7"/>
  <c r="E42" i="7"/>
  <c r="E38" i="7"/>
  <c r="E34" i="7"/>
  <c r="E30" i="7"/>
  <c r="E26" i="7"/>
  <c r="E22" i="7"/>
  <c r="E18" i="7"/>
  <c r="E14" i="7"/>
  <c r="E10" i="7"/>
  <c r="E6" i="7"/>
  <c r="E96" i="7"/>
  <c r="E80" i="7"/>
  <c r="E68" i="7"/>
  <c r="E60" i="7"/>
  <c r="E52" i="7"/>
  <c r="E49" i="7"/>
  <c r="E45" i="7"/>
  <c r="E41" i="7"/>
  <c r="E37" i="7"/>
  <c r="E33" i="7"/>
  <c r="E29" i="7"/>
  <c r="E25" i="7"/>
  <c r="E21" i="7"/>
  <c r="E17" i="7"/>
  <c r="E13" i="7"/>
  <c r="E9" i="7"/>
  <c r="E5" i="7"/>
  <c r="E76" i="7"/>
  <c r="E66" i="7"/>
  <c r="E48" i="7"/>
  <c r="E32" i="7"/>
  <c r="E16" i="7"/>
  <c r="E2" i="7"/>
  <c r="E36" i="7"/>
  <c r="E4" i="7"/>
  <c r="E58" i="7"/>
  <c r="E44" i="7"/>
  <c r="E28" i="7"/>
  <c r="E12" i="7"/>
  <c r="E1" i="7"/>
  <c r="E20" i="7"/>
  <c r="E50" i="7"/>
  <c r="E40" i="7"/>
  <c r="E24" i="7"/>
  <c r="E8" i="7"/>
  <c r="E92" i="7"/>
  <c r="D1" i="6"/>
  <c r="D2" i="6"/>
  <c r="D3" i="6"/>
  <c r="D1" i="4"/>
  <c r="D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E3" i="6" l="1"/>
  <c r="E2" i="6"/>
  <c r="E1" i="6"/>
  <c r="E397" i="4"/>
  <c r="E393" i="4"/>
  <c r="E389" i="4"/>
  <c r="E385" i="4"/>
  <c r="E381" i="4"/>
  <c r="E377" i="4"/>
  <c r="E400" i="4"/>
  <c r="E396" i="4"/>
  <c r="E392" i="4"/>
  <c r="E388" i="4"/>
  <c r="E384" i="4"/>
  <c r="E380" i="4"/>
  <c r="E376" i="4"/>
  <c r="E399" i="4"/>
  <c r="E395" i="4"/>
  <c r="E391" i="4"/>
  <c r="E387" i="4"/>
  <c r="E383" i="4"/>
  <c r="E379" i="4"/>
  <c r="E375" i="4"/>
  <c r="E398" i="4"/>
  <c r="E394" i="4"/>
  <c r="E390" i="4"/>
  <c r="E386" i="4"/>
  <c r="E382" i="4"/>
  <c r="E378" i="4"/>
  <c r="E374" i="4"/>
  <c r="E370" i="4"/>
  <c r="E366" i="4"/>
  <c r="E362" i="4"/>
  <c r="E358" i="4"/>
  <c r="E354" i="4"/>
  <c r="E350" i="4"/>
  <c r="E346" i="4"/>
  <c r="E342" i="4"/>
  <c r="E338" i="4"/>
  <c r="E334" i="4"/>
  <c r="E373" i="4"/>
  <c r="E372" i="4"/>
  <c r="E371" i="4"/>
  <c r="E357" i="4"/>
  <c r="E356" i="4"/>
  <c r="E355" i="4"/>
  <c r="E341" i="4"/>
  <c r="E340" i="4"/>
  <c r="E339" i="4"/>
  <c r="E330" i="4"/>
  <c r="E326" i="4"/>
  <c r="E322" i="4"/>
  <c r="E318" i="4"/>
  <c r="E314" i="4"/>
  <c r="E310" i="4"/>
  <c r="E306" i="4"/>
  <c r="E302" i="4"/>
  <c r="E298" i="4"/>
  <c r="E361" i="4"/>
  <c r="E360" i="4"/>
  <c r="E359" i="4"/>
  <c r="E345" i="4"/>
  <c r="E344" i="4"/>
  <c r="E343" i="4"/>
  <c r="E329" i="4"/>
  <c r="E325" i="4"/>
  <c r="E321" i="4"/>
  <c r="E317" i="4"/>
  <c r="E313" i="4"/>
  <c r="E309" i="4"/>
  <c r="E305" i="4"/>
  <c r="E301" i="4"/>
  <c r="E297" i="4"/>
  <c r="E365" i="4"/>
  <c r="E364" i="4"/>
  <c r="E363" i="4"/>
  <c r="E349" i="4"/>
  <c r="E348" i="4"/>
  <c r="E347" i="4"/>
  <c r="E333" i="4"/>
  <c r="E332" i="4"/>
  <c r="E328" i="4"/>
  <c r="E324" i="4"/>
  <c r="E320" i="4"/>
  <c r="E316" i="4"/>
  <c r="E312" i="4"/>
  <c r="E308" i="4"/>
  <c r="E304" i="4"/>
  <c r="E300" i="4"/>
  <c r="E296" i="4"/>
  <c r="E369" i="4"/>
  <c r="E368" i="4"/>
  <c r="E367" i="4"/>
  <c r="E353" i="4"/>
  <c r="E352" i="4"/>
  <c r="E351" i="4"/>
  <c r="E337" i="4"/>
  <c r="E336" i="4"/>
  <c r="E335" i="4"/>
  <c r="E331" i="4"/>
  <c r="E327" i="4"/>
  <c r="E323" i="4"/>
  <c r="E319" i="4"/>
  <c r="E315" i="4"/>
  <c r="E311" i="4"/>
  <c r="E307" i="4"/>
  <c r="E303" i="4"/>
  <c r="E299" i="4"/>
  <c r="E295" i="4"/>
  <c r="E291" i="4"/>
  <c r="E287" i="4"/>
  <c r="E283" i="4"/>
  <c r="E279" i="4"/>
  <c r="E275" i="4"/>
  <c r="E271" i="4"/>
  <c r="E267" i="4"/>
  <c r="E263" i="4"/>
  <c r="E259" i="4"/>
  <c r="E255" i="4"/>
  <c r="E251" i="4"/>
  <c r="E247" i="4"/>
  <c r="E243" i="4"/>
  <c r="E239" i="4"/>
  <c r="E235" i="4"/>
  <c r="E231" i="4"/>
  <c r="E286" i="4"/>
  <c r="E285" i="4"/>
  <c r="E284" i="4"/>
  <c r="E270" i="4"/>
  <c r="E269" i="4"/>
  <c r="E268" i="4"/>
  <c r="E254" i="4"/>
  <c r="E253" i="4"/>
  <c r="E252" i="4"/>
  <c r="E238" i="4"/>
  <c r="E237" i="4"/>
  <c r="E228" i="4"/>
  <c r="E224" i="4"/>
  <c r="E204" i="4"/>
  <c r="E290" i="4"/>
  <c r="E289" i="4"/>
  <c r="E288" i="4"/>
  <c r="E274" i="4"/>
  <c r="E273" i="4"/>
  <c r="E272" i="4"/>
  <c r="E258" i="4"/>
  <c r="E257" i="4"/>
  <c r="E256" i="4"/>
  <c r="E242" i="4"/>
  <c r="E241" i="4"/>
  <c r="E240" i="4"/>
  <c r="E227" i="4"/>
  <c r="E223" i="4"/>
  <c r="E219" i="4"/>
  <c r="E215" i="4"/>
  <c r="E294" i="4"/>
  <c r="E293" i="4"/>
  <c r="E292" i="4"/>
  <c r="E278" i="4"/>
  <c r="E277" i="4"/>
  <c r="E276" i="4"/>
  <c r="E262" i="4"/>
  <c r="E261" i="4"/>
  <c r="E260" i="4"/>
  <c r="E246" i="4"/>
  <c r="E245" i="4"/>
  <c r="E244" i="4"/>
  <c r="E230" i="4"/>
  <c r="E226" i="4"/>
  <c r="E222" i="4"/>
  <c r="E218" i="4"/>
  <c r="E214" i="4"/>
  <c r="E282" i="4"/>
  <c r="E281" i="4"/>
  <c r="E280" i="4"/>
  <c r="E266" i="4"/>
  <c r="E265" i="4"/>
  <c r="E264" i="4"/>
  <c r="E250" i="4"/>
  <c r="E249" i="4"/>
  <c r="E248" i="4"/>
  <c r="E234" i="4"/>
  <c r="E233" i="4"/>
  <c r="E232" i="4"/>
  <c r="E229" i="4"/>
  <c r="E225" i="4"/>
  <c r="E221" i="4"/>
  <c r="E217" i="4"/>
  <c r="E213" i="4"/>
  <c r="E209" i="4"/>
  <c r="E205" i="4"/>
  <c r="E236" i="4"/>
  <c r="E220" i="4"/>
  <c r="E216" i="4"/>
  <c r="E212" i="4"/>
  <c r="E208" i="4"/>
  <c r="E206" i="4"/>
  <c r="E207" i="4"/>
  <c r="E210" i="4"/>
  <c r="E202" i="4"/>
  <c r="E211" i="4"/>
  <c r="E203" i="4"/>
  <c r="E201" i="4"/>
  <c r="E199" i="4"/>
  <c r="E195" i="4"/>
  <c r="E191" i="4"/>
  <c r="E187" i="4"/>
  <c r="E183" i="4"/>
  <c r="E179" i="4"/>
  <c r="E175" i="4"/>
  <c r="E171" i="4"/>
  <c r="E167" i="4"/>
  <c r="E163" i="4"/>
  <c r="E159" i="4"/>
  <c r="E155" i="4"/>
  <c r="E151" i="4"/>
  <c r="E147" i="4"/>
  <c r="E143" i="4"/>
  <c r="E139" i="4"/>
  <c r="E135" i="4"/>
  <c r="E198" i="4"/>
  <c r="E194" i="4"/>
  <c r="E190" i="4"/>
  <c r="E186" i="4"/>
  <c r="E182" i="4"/>
  <c r="E178" i="4"/>
  <c r="E174" i="4"/>
  <c r="E170" i="4"/>
  <c r="E166" i="4"/>
  <c r="E162" i="4"/>
  <c r="E158" i="4"/>
  <c r="E154" i="4"/>
  <c r="E150" i="4"/>
  <c r="E146" i="4"/>
  <c r="E142" i="4"/>
  <c r="E138" i="4"/>
  <c r="E134" i="4"/>
  <c r="E197" i="4"/>
  <c r="E193" i="4"/>
  <c r="E189" i="4"/>
  <c r="E185" i="4"/>
  <c r="E181" i="4"/>
  <c r="E177" i="4"/>
  <c r="E173" i="4"/>
  <c r="E169" i="4"/>
  <c r="E165" i="4"/>
  <c r="E161" i="4"/>
  <c r="E157" i="4"/>
  <c r="E153" i="4"/>
  <c r="E149" i="4"/>
  <c r="E145" i="4"/>
  <c r="E141" i="4"/>
  <c r="E137" i="4"/>
  <c r="E133" i="4"/>
  <c r="E200" i="4"/>
  <c r="E196" i="4"/>
  <c r="E192" i="4"/>
  <c r="E188" i="4"/>
  <c r="E184" i="4"/>
  <c r="E180" i="4"/>
  <c r="E176" i="4"/>
  <c r="E172" i="4"/>
  <c r="E168" i="4"/>
  <c r="E164" i="4"/>
  <c r="E160" i="4"/>
  <c r="E156" i="4"/>
  <c r="E152" i="4"/>
  <c r="E148" i="4"/>
  <c r="E144" i="4"/>
  <c r="E140" i="4"/>
  <c r="E136" i="4"/>
  <c r="E131" i="4"/>
  <c r="E127" i="4"/>
  <c r="E123" i="4"/>
  <c r="E119" i="4"/>
  <c r="E115" i="4"/>
  <c r="E111" i="4"/>
  <c r="E107" i="4"/>
  <c r="E103" i="4"/>
  <c r="E99" i="4"/>
  <c r="E95" i="4"/>
  <c r="E91" i="4"/>
  <c r="E87" i="4"/>
  <c r="E83" i="4"/>
  <c r="E79" i="4"/>
  <c r="E75" i="4"/>
  <c r="E71" i="4"/>
  <c r="E67" i="4"/>
  <c r="E130" i="4"/>
  <c r="E126" i="4"/>
  <c r="E122" i="4"/>
  <c r="E118" i="4"/>
  <c r="E114" i="4"/>
  <c r="E110" i="4"/>
  <c r="E106" i="4"/>
  <c r="E102" i="4"/>
  <c r="E98" i="4"/>
  <c r="E94" i="4"/>
  <c r="E90" i="4"/>
  <c r="E86" i="4"/>
  <c r="E82" i="4"/>
  <c r="E78" i="4"/>
  <c r="E74" i="4"/>
  <c r="E70" i="4"/>
  <c r="E66" i="4"/>
  <c r="E129" i="4"/>
  <c r="E125" i="4"/>
  <c r="E121" i="4"/>
  <c r="E117" i="4"/>
  <c r="E113" i="4"/>
  <c r="E109" i="4"/>
  <c r="E105" i="4"/>
  <c r="E101" i="4"/>
  <c r="E97" i="4"/>
  <c r="E93" i="4"/>
  <c r="E89" i="4"/>
  <c r="E85" i="4"/>
  <c r="E81" i="4"/>
  <c r="E77" i="4"/>
  <c r="E73" i="4"/>
  <c r="E69" i="4"/>
  <c r="E65" i="4"/>
  <c r="E132" i="4"/>
  <c r="E128" i="4"/>
  <c r="E124" i="4"/>
  <c r="E120" i="4"/>
  <c r="E116" i="4"/>
  <c r="E112" i="4"/>
  <c r="E108" i="4"/>
  <c r="E104" i="4"/>
  <c r="E92" i="4"/>
  <c r="E76" i="4"/>
  <c r="E62" i="4"/>
  <c r="E58" i="4"/>
  <c r="E54" i="4"/>
  <c r="E50" i="4"/>
  <c r="E46" i="4"/>
  <c r="E42" i="4"/>
  <c r="E38" i="4"/>
  <c r="E34" i="4"/>
  <c r="E30" i="4"/>
  <c r="E26" i="4"/>
  <c r="E22" i="4"/>
  <c r="E18" i="4"/>
  <c r="E14" i="4"/>
  <c r="E10" i="4"/>
  <c r="E6" i="4"/>
  <c r="E88" i="4"/>
  <c r="E72" i="4"/>
  <c r="E61" i="4"/>
  <c r="E57" i="4"/>
  <c r="E53" i="4"/>
  <c r="E49" i="4"/>
  <c r="E45" i="4"/>
  <c r="E41" i="4"/>
  <c r="E37" i="4"/>
  <c r="E33" i="4"/>
  <c r="E29" i="4"/>
  <c r="E25" i="4"/>
  <c r="E21" i="4"/>
  <c r="E17" i="4"/>
  <c r="E13" i="4"/>
  <c r="E9" i="4"/>
  <c r="E100" i="4"/>
  <c r="E84" i="4"/>
  <c r="E68" i="4"/>
  <c r="E64" i="4"/>
  <c r="E60" i="4"/>
  <c r="E56" i="4"/>
  <c r="E52" i="4"/>
  <c r="E48" i="4"/>
  <c r="E44" i="4"/>
  <c r="E40" i="4"/>
  <c r="E36" i="4"/>
  <c r="E32" i="4"/>
  <c r="E28" i="4"/>
  <c r="E24" i="4"/>
  <c r="E20" i="4"/>
  <c r="E16" i="4"/>
  <c r="E12" i="4"/>
  <c r="E8" i="4"/>
  <c r="E96" i="4"/>
  <c r="E80" i="4"/>
  <c r="E63" i="4"/>
  <c r="E59" i="4"/>
  <c r="E55" i="4"/>
  <c r="E51" i="4"/>
  <c r="E47" i="4"/>
  <c r="E43" i="4"/>
  <c r="E39" i="4"/>
  <c r="E35" i="4"/>
  <c r="E31" i="4"/>
  <c r="E27" i="4"/>
  <c r="E23" i="4"/>
  <c r="E19" i="4"/>
  <c r="E15" i="4"/>
  <c r="E11" i="4"/>
  <c r="E7" i="4"/>
  <c r="E4" i="4"/>
  <c r="E1" i="4"/>
  <c r="E3" i="4"/>
  <c r="E2" i="4"/>
  <c r="E5" i="4"/>
</calcChain>
</file>

<file path=xl/sharedStrings.xml><?xml version="1.0" encoding="utf-8"?>
<sst xmlns="http://schemas.openxmlformats.org/spreadsheetml/2006/main" count="801" uniqueCount="784">
  <si>
    <t>Julia</t>
  </si>
  <si>
    <t>Lisa</t>
  </si>
  <si>
    <t>Laura</t>
  </si>
  <si>
    <t>Vanessa</t>
  </si>
  <si>
    <t>Lena</t>
  </si>
  <si>
    <t>Jennifer</t>
  </si>
  <si>
    <t>Jana</t>
  </si>
  <si>
    <t>Marie</t>
  </si>
  <si>
    <t>Franziska</t>
  </si>
  <si>
    <t>Michelle</t>
  </si>
  <si>
    <t>Nina</t>
  </si>
  <si>
    <t>Alina</t>
  </si>
  <si>
    <t>Johanna</t>
  </si>
  <si>
    <t>Kim</t>
  </si>
  <si>
    <t>Nadine</t>
  </si>
  <si>
    <t>Ann</t>
  </si>
  <si>
    <t>Svenja</t>
  </si>
  <si>
    <t>Lara</t>
  </si>
  <si>
    <t>Sandra</t>
  </si>
  <si>
    <t>Janina</t>
  </si>
  <si>
    <t>Sabrina</t>
  </si>
  <si>
    <t>Melanie</t>
  </si>
  <si>
    <t>Antonia</t>
  </si>
  <si>
    <t>Saskia</t>
  </si>
  <si>
    <t>Denise</t>
  </si>
  <si>
    <t>Pia</t>
  </si>
  <si>
    <t>Melina</t>
  </si>
  <si>
    <t>Alexandra</t>
  </si>
  <si>
    <t>Lina</t>
  </si>
  <si>
    <t>Anne</t>
  </si>
  <si>
    <t>Merle</t>
  </si>
  <si>
    <t>Miriam</t>
  </si>
  <si>
    <t>Mareike</t>
  </si>
  <si>
    <t>Nicole</t>
  </si>
  <si>
    <t>Paula</t>
  </si>
  <si>
    <t>Celina</t>
  </si>
  <si>
    <t>Maria</t>
  </si>
  <si>
    <t>Charlotte</t>
  </si>
  <si>
    <t>Larissa</t>
  </si>
  <si>
    <t>Mandy</t>
  </si>
  <si>
    <t>Linda</t>
  </si>
  <si>
    <t>Jenny</t>
  </si>
  <si>
    <t>Celine</t>
  </si>
  <si>
    <t>Daniela</t>
  </si>
  <si>
    <t>Melissa</t>
  </si>
  <si>
    <t>Jule</t>
  </si>
  <si>
    <t>Ronja</t>
  </si>
  <si>
    <t>Elena</t>
  </si>
  <si>
    <t>Sonja</t>
  </si>
  <si>
    <t>Gina</t>
  </si>
  <si>
    <t>Nora</t>
  </si>
  <si>
    <t>Pauline</t>
  </si>
  <si>
    <t>Paulina</t>
  </si>
  <si>
    <t>Svea</t>
  </si>
  <si>
    <t>Natascha</t>
  </si>
  <si>
    <t>Marina</t>
  </si>
  <si>
    <t>Angelina</t>
  </si>
  <si>
    <t>Friederike</t>
  </si>
  <si>
    <t>Nadja</t>
  </si>
  <si>
    <t>Alicia</t>
  </si>
  <si>
    <t>Juliane</t>
  </si>
  <si>
    <t>Eva</t>
  </si>
  <si>
    <t>Anja</t>
  </si>
  <si>
    <t>Milena</t>
  </si>
  <si>
    <t>Katja</t>
  </si>
  <si>
    <t>Mona</t>
  </si>
  <si>
    <t>Marlene</t>
  </si>
  <si>
    <t>Alena</t>
  </si>
  <si>
    <t>Joana</t>
  </si>
  <si>
    <t>Claudia</t>
  </si>
  <si>
    <t>Tatjana</t>
  </si>
  <si>
    <t>Inga</t>
  </si>
  <si>
    <t>Emma</t>
  </si>
  <si>
    <t>Selina</t>
  </si>
  <si>
    <t>Fiona</t>
  </si>
  <si>
    <t>Verena</t>
  </si>
  <si>
    <t>Janne</t>
  </si>
  <si>
    <t>Samantha</t>
  </si>
  <si>
    <t>Frederike</t>
  </si>
  <si>
    <t>Helena</t>
  </si>
  <si>
    <t>Fenja</t>
  </si>
  <si>
    <t>Elisabeth</t>
  </si>
  <si>
    <t>Cindy</t>
  </si>
  <si>
    <t>Tina</t>
  </si>
  <si>
    <t>Tamara</t>
  </si>
  <si>
    <t>Annalena</t>
  </si>
  <si>
    <t>Judith</t>
  </si>
  <si>
    <t>Henrike</t>
  </si>
  <si>
    <t>Mia</t>
  </si>
  <si>
    <t>Ricarda</t>
  </si>
  <si>
    <t>Stella</t>
  </si>
  <si>
    <t>Maren</t>
  </si>
  <si>
    <t>Helen</t>
  </si>
  <si>
    <t>Janna</t>
  </si>
  <si>
    <t>Ina</t>
  </si>
  <si>
    <t>Monique</t>
  </si>
  <si>
    <t>Diana</t>
  </si>
  <si>
    <t>Elisa</t>
  </si>
  <si>
    <t>Sandy</t>
  </si>
  <si>
    <t>Malin</t>
  </si>
  <si>
    <t>Joanna</t>
  </si>
  <si>
    <t>Esther</t>
  </si>
  <si>
    <t>Valerie</t>
  </si>
  <si>
    <t>Dana</t>
  </si>
  <si>
    <t>Julie</t>
  </si>
  <si>
    <t>Samira</t>
  </si>
  <si>
    <t>Fabienne</t>
  </si>
  <si>
    <t>Madeleine</t>
  </si>
  <si>
    <t>Andrea</t>
  </si>
  <si>
    <t>Simone</t>
  </si>
  <si>
    <t>Marleen</t>
  </si>
  <si>
    <t>Angelique</t>
  </si>
  <si>
    <t>Greta</t>
  </si>
  <si>
    <t>Tabea</t>
  </si>
  <si>
    <t>Ramona</t>
  </si>
  <si>
    <t>Sabine</t>
  </si>
  <si>
    <t>Magdalena</t>
  </si>
  <si>
    <t>Dominique</t>
  </si>
  <si>
    <t>Malina</t>
  </si>
  <si>
    <t>Tessa</t>
  </si>
  <si>
    <t>Kaja</t>
  </si>
  <si>
    <t>Alica</t>
  </si>
  <si>
    <t>Jannika</t>
  </si>
  <si>
    <t>Yasemin</t>
  </si>
  <si>
    <t>Liza</t>
  </si>
  <si>
    <t>Maxi</t>
  </si>
  <si>
    <t>Michaela</t>
  </si>
  <si>
    <t>Susanne</t>
  </si>
  <si>
    <t>Kerstin</t>
  </si>
  <si>
    <t>Mira</t>
  </si>
  <si>
    <t>Alice</t>
  </si>
  <si>
    <t>Dilara</t>
  </si>
  <si>
    <t>Emilia</t>
  </si>
  <si>
    <t>Olivia</t>
  </si>
  <si>
    <t>Mariam</t>
  </si>
  <si>
    <t>Anna</t>
  </si>
  <si>
    <t>Sarah</t>
  </si>
  <si>
    <r>
      <t>Katharina</t>
    </r>
    <r>
      <rPr>
        <sz val="11"/>
        <color rgb="FFD4D4D4"/>
        <rFont val="Consolas"/>
        <family val="3"/>
      </rPr>
      <t/>
    </r>
  </si>
  <si>
    <r>
      <t>Annika</t>
    </r>
    <r>
      <rPr>
        <sz val="11"/>
        <color rgb="FFD4D4D4"/>
        <rFont val="Consolas"/>
        <family val="3"/>
      </rPr>
      <t/>
    </r>
  </si>
  <si>
    <r>
      <t>Lea</t>
    </r>
    <r>
      <rPr>
        <sz val="11"/>
        <color rgb="FFD4D4D4"/>
        <rFont val="Consolas"/>
        <family val="3"/>
      </rPr>
      <t/>
    </r>
  </si>
  <si>
    <r>
      <t>Jasmin</t>
    </r>
    <r>
      <rPr>
        <sz val="11"/>
        <color rgb="FFD4D4D4"/>
        <rFont val="Consolas"/>
        <family val="3"/>
      </rPr>
      <t/>
    </r>
  </si>
  <si>
    <r>
      <t>Jessica</t>
    </r>
    <r>
      <rPr>
        <sz val="11"/>
        <color rgb="FFD4D4D4"/>
        <rFont val="Consolas"/>
        <family val="3"/>
      </rPr>
      <t/>
    </r>
  </si>
  <si>
    <r>
      <t>Hanna</t>
    </r>
    <r>
      <rPr>
        <sz val="11"/>
        <color rgb="FFD4D4D4"/>
        <rFont val="Consolas"/>
        <family val="3"/>
      </rPr>
      <t/>
    </r>
  </si>
  <si>
    <r>
      <t>Jacqueline</t>
    </r>
    <r>
      <rPr>
        <sz val="11"/>
        <color rgb="FFD4D4D4"/>
        <rFont val="Consolas"/>
        <family val="3"/>
      </rPr>
      <t/>
    </r>
  </si>
  <si>
    <r>
      <t>Carolin</t>
    </r>
    <r>
      <rPr>
        <sz val="11"/>
        <color rgb="FFD4D4D4"/>
        <rFont val="Consolas"/>
        <family val="3"/>
      </rPr>
      <t/>
    </r>
  </si>
  <si>
    <r>
      <t>Christina</t>
    </r>
    <r>
      <rPr>
        <sz val="11"/>
        <color rgb="FFD4D4D4"/>
        <rFont val="Consolas"/>
        <family val="3"/>
      </rPr>
      <t/>
    </r>
  </si>
  <si>
    <r>
      <t>Louisa</t>
    </r>
    <r>
      <rPr>
        <sz val="11"/>
        <color rgb="FFF44747"/>
        <rFont val="Consolas"/>
        <family val="3"/>
      </rPr>
      <t/>
    </r>
  </si>
  <si>
    <r>
      <t>Natalie</t>
    </r>
    <r>
      <rPr>
        <sz val="11"/>
        <color rgb="FFF44747"/>
        <rFont val="Consolas"/>
        <family val="3"/>
      </rPr>
      <t/>
    </r>
  </si>
  <si>
    <r>
      <t>Sophie</t>
    </r>
    <r>
      <rPr>
        <sz val="11"/>
        <color rgb="FFD4D4D4"/>
        <rFont val="Consolas"/>
        <family val="3"/>
      </rPr>
      <t/>
    </r>
  </si>
  <si>
    <r>
      <t>Isabel</t>
    </r>
    <r>
      <rPr>
        <sz val="11"/>
        <color rgb="FFF44747"/>
        <rFont val="Consolas"/>
        <family val="3"/>
      </rPr>
      <t/>
    </r>
  </si>
  <si>
    <r>
      <t>Leoni</t>
    </r>
    <r>
      <rPr>
        <sz val="11"/>
        <color rgb="FFF44747"/>
        <rFont val="Consolas"/>
        <family val="3"/>
      </rPr>
      <t/>
    </r>
  </si>
  <si>
    <r>
      <t>Eileen</t>
    </r>
    <r>
      <rPr>
        <sz val="11"/>
        <color rgb="FFD4D4D4"/>
        <rFont val="Consolas"/>
        <family val="3"/>
      </rPr>
      <t/>
    </r>
  </si>
  <si>
    <r>
      <t>Nele</t>
    </r>
    <r>
      <rPr>
        <sz val="11"/>
        <color rgb="FFD4D4D4"/>
        <rFont val="Consolas"/>
        <family val="3"/>
      </rPr>
      <t/>
    </r>
  </si>
  <si>
    <r>
      <t>Stefanie</t>
    </r>
    <r>
      <rPr>
        <sz val="11"/>
        <color rgb="FFD4D4D4"/>
        <rFont val="Consolas"/>
        <family val="3"/>
      </rPr>
      <t/>
    </r>
  </si>
  <si>
    <t>Sina</t>
  </si>
  <si>
    <r>
      <t>Janin</t>
    </r>
    <r>
      <rPr>
        <sz val="11"/>
        <color rgb="FFF44747"/>
        <rFont val="Consolas"/>
        <family val="3"/>
      </rPr>
      <t/>
    </r>
  </si>
  <si>
    <r>
      <t>Vivien</t>
    </r>
    <r>
      <rPr>
        <sz val="11"/>
        <color rgb="FFD4D4D4"/>
        <rFont val="Consolas"/>
        <family val="3"/>
      </rPr>
      <t/>
    </r>
  </si>
  <si>
    <r>
      <t>Sophia</t>
    </r>
    <r>
      <rPr>
        <sz val="11"/>
        <color rgb="FFF44747"/>
        <rFont val="Consolas"/>
        <family val="3"/>
      </rPr>
      <t/>
    </r>
  </si>
  <si>
    <r>
      <t>Rebecca</t>
    </r>
    <r>
      <rPr>
        <sz val="11"/>
        <color rgb="FFF44747"/>
        <rFont val="Consolas"/>
        <family val="3"/>
      </rPr>
      <t/>
    </r>
  </si>
  <si>
    <r>
      <t>Josephine</t>
    </r>
    <r>
      <rPr>
        <sz val="11"/>
        <color rgb="FFD4D4D4"/>
        <rFont val="Consolas"/>
        <family val="3"/>
      </rPr>
      <t/>
    </r>
  </si>
  <si>
    <r>
      <t>Viktoria</t>
    </r>
    <r>
      <rPr>
        <sz val="11"/>
        <color rgb="FFD4D4D4"/>
        <rFont val="Consolas"/>
        <family val="3"/>
      </rPr>
      <t/>
    </r>
  </si>
  <si>
    <r>
      <t>Clara</t>
    </r>
    <r>
      <rPr>
        <sz val="11"/>
        <color rgb="FFF44747"/>
        <rFont val="Consolas"/>
        <family val="3"/>
      </rPr>
      <t/>
    </r>
  </si>
  <si>
    <r>
      <t>Maike</t>
    </r>
    <r>
      <rPr>
        <sz val="11"/>
        <color rgb="FFD4D4D4"/>
        <rFont val="Consolas"/>
        <family val="3"/>
      </rPr>
      <t/>
    </r>
  </si>
  <si>
    <r>
      <t>Kimberly</t>
    </r>
    <r>
      <rPr>
        <sz val="11"/>
        <color rgb="FFD4D4D4"/>
        <rFont val="Consolas"/>
        <family val="3"/>
      </rPr>
      <t/>
    </r>
  </si>
  <si>
    <r>
      <t>Carina</t>
    </r>
    <r>
      <rPr>
        <sz val="11"/>
        <color rgb="FFF44747"/>
        <rFont val="Consolas"/>
        <family val="3"/>
      </rPr>
      <t/>
    </r>
  </si>
  <si>
    <r>
      <t>Christin</t>
    </r>
    <r>
      <rPr>
        <sz val="11"/>
        <color rgb="FFF44747"/>
        <rFont val="Consolas"/>
        <family val="3"/>
      </rPr>
      <t/>
    </r>
  </si>
  <si>
    <r>
      <t>Patrizia</t>
    </r>
    <r>
      <rPr>
        <sz val="11"/>
        <color rgb="FFF44747"/>
        <rFont val="Consolas"/>
        <family val="3"/>
      </rPr>
      <t/>
    </r>
  </si>
  <si>
    <r>
      <t>Kira</t>
    </r>
    <r>
      <rPr>
        <sz val="11"/>
        <color rgb="FFD4D4D4"/>
        <rFont val="Consolas"/>
        <family val="3"/>
      </rPr>
      <t/>
    </r>
  </si>
  <si>
    <r>
      <t>Bianca</t>
    </r>
    <r>
      <rPr>
        <sz val="11"/>
        <color rgb="FFD4D4D4"/>
        <rFont val="Consolas"/>
        <family val="3"/>
      </rPr>
      <t/>
    </r>
  </si>
  <si>
    <r>
      <t>Theresa</t>
    </r>
    <r>
      <rPr>
        <sz val="11"/>
        <color rgb="FFF44747"/>
        <rFont val="Consolas"/>
        <family val="3"/>
      </rPr>
      <t/>
    </r>
  </si>
  <si>
    <t>Yvonne</t>
  </si>
  <si>
    <r>
      <t>Emily</t>
    </r>
    <r>
      <rPr>
        <sz val="11"/>
        <color rgb="FFF44747"/>
        <rFont val="Consolas"/>
        <family val="3"/>
      </rPr>
      <t/>
    </r>
  </si>
  <si>
    <r>
      <t>Tanja</t>
    </r>
    <r>
      <rPr>
        <sz val="11"/>
        <color rgb="FFD4D4D4"/>
        <rFont val="Consolas"/>
        <family val="3"/>
      </rPr>
      <t/>
    </r>
  </si>
  <si>
    <r>
      <t>Linn</t>
    </r>
    <r>
      <rPr>
        <sz val="11"/>
        <color rgb="FFF44747"/>
        <rFont val="Consolas"/>
        <family val="3"/>
      </rPr>
      <t/>
    </r>
  </si>
  <si>
    <r>
      <t>Lilli</t>
    </r>
    <r>
      <rPr>
        <sz val="11"/>
        <color rgb="FFF44747"/>
        <rFont val="Consolas"/>
        <family val="3"/>
      </rPr>
      <t/>
    </r>
  </si>
  <si>
    <r>
      <t>Carlotta</t>
    </r>
    <r>
      <rPr>
        <sz val="11"/>
        <color rgb="FFF44747"/>
        <rFont val="Consolas"/>
        <family val="3"/>
      </rPr>
      <t/>
    </r>
  </si>
  <si>
    <r>
      <t>Amelie</t>
    </r>
    <r>
      <rPr>
        <sz val="11"/>
        <color rgb="FFD4D4D4"/>
        <rFont val="Consolas"/>
        <family val="3"/>
      </rPr>
      <t/>
    </r>
  </si>
  <si>
    <t>Chantal</t>
  </si>
  <si>
    <r>
      <t>Maja</t>
    </r>
    <r>
      <rPr>
        <sz val="11"/>
        <color rgb="FFD4D4D4"/>
        <rFont val="Consolas"/>
        <family val="3"/>
      </rPr>
      <t/>
    </r>
  </si>
  <si>
    <t>Kiara</t>
  </si>
  <si>
    <r>
      <t>Annabelle</t>
    </r>
    <r>
      <rPr>
        <sz val="11"/>
        <color rgb="FFD4D4D4"/>
        <rFont val="Consolas"/>
        <family val="3"/>
      </rPr>
      <t/>
    </r>
  </si>
  <si>
    <t>Karla</t>
  </si>
  <si>
    <r>
      <t>Luise</t>
    </r>
    <r>
      <rPr>
        <sz val="11"/>
        <color rgb="FFD4D4D4"/>
        <rFont val="Consolas"/>
        <family val="3"/>
      </rPr>
      <t/>
    </r>
  </si>
  <si>
    <r>
      <t>Finja</t>
    </r>
    <r>
      <rPr>
        <sz val="11"/>
        <color rgb="FFD4D4D4"/>
        <rFont val="Consolas"/>
        <family val="3"/>
      </rPr>
      <t/>
    </r>
  </si>
  <si>
    <r>
      <t>Jill</t>
    </r>
    <r>
      <rPr>
        <sz val="11"/>
        <color rgb="FFD4D4D4"/>
        <rFont val="Consolas"/>
        <family val="3"/>
      </rPr>
      <t/>
    </r>
  </si>
  <si>
    <r>
      <t>Christine</t>
    </r>
    <r>
      <rPr>
        <sz val="11"/>
        <color rgb="FFF44747"/>
        <rFont val="Consolas"/>
        <family val="3"/>
      </rPr>
      <t/>
    </r>
  </si>
  <si>
    <r>
      <t>Wiebke</t>
    </r>
    <r>
      <rPr>
        <sz val="11"/>
        <color rgb="FFF44747"/>
        <rFont val="Consolas"/>
        <family val="3"/>
      </rPr>
      <t/>
    </r>
  </si>
  <si>
    <r>
      <t>Svantje</t>
    </r>
    <r>
      <rPr>
        <sz val="11"/>
        <color rgb="FFF44747"/>
        <rFont val="Consolas"/>
        <family val="3"/>
      </rPr>
      <t/>
    </r>
  </si>
  <si>
    <r>
      <t>Carolina</t>
    </r>
    <r>
      <rPr>
        <sz val="11"/>
        <color rgb="FFD4D4D4"/>
        <rFont val="Consolas"/>
        <family val="3"/>
      </rPr>
      <t/>
    </r>
  </si>
  <si>
    <r>
      <t>Birte</t>
    </r>
    <r>
      <rPr>
        <sz val="11"/>
        <color rgb="FFD4D4D4"/>
        <rFont val="Consolas"/>
        <family val="3"/>
      </rPr>
      <t/>
    </r>
  </si>
  <si>
    <r>
      <t>Mara</t>
    </r>
    <r>
      <rPr>
        <sz val="11"/>
        <color rgb="FFD4D4D4"/>
        <rFont val="Consolas"/>
        <family val="3"/>
      </rPr>
      <t/>
    </r>
  </si>
  <si>
    <r>
      <t>Zoe</t>
    </r>
    <r>
      <rPr>
        <sz val="11"/>
        <color rgb="FFF44747"/>
        <rFont val="Consolas"/>
        <family val="3"/>
      </rPr>
      <t/>
    </r>
  </si>
  <si>
    <r>
      <t>Lucy</t>
    </r>
    <r>
      <rPr>
        <sz val="11"/>
        <color rgb="FFD4D4D4"/>
        <rFont val="Consolas"/>
        <family val="3"/>
      </rPr>
      <t/>
    </r>
  </si>
  <si>
    <r>
      <t>Jasmina</t>
    </r>
    <r>
      <rPr>
        <sz val="11"/>
        <color rgb="FFD4D4D4"/>
        <rFont val="Consolas"/>
        <family val="3"/>
      </rPr>
      <t/>
    </r>
  </si>
  <si>
    <r>
      <t>Charlin</t>
    </r>
    <r>
      <rPr>
        <sz val="11"/>
        <color rgb="FFD4D4D4"/>
        <rFont val="Consolas"/>
        <family val="3"/>
      </rPr>
      <t/>
    </r>
  </si>
  <si>
    <r>
      <t>Corinna</t>
    </r>
    <r>
      <rPr>
        <sz val="11"/>
        <color rgb="FFD4D4D4"/>
        <rFont val="Consolas"/>
        <family val="3"/>
      </rPr>
      <t/>
    </r>
  </si>
  <si>
    <r>
      <t>Karen</t>
    </r>
    <r>
      <rPr>
        <sz val="11"/>
        <color rgb="FFD4D4D4"/>
        <rFont val="Consolas"/>
        <family val="3"/>
      </rPr>
      <t/>
    </r>
  </si>
  <si>
    <r>
      <t>Lidia</t>
    </r>
    <r>
      <rPr>
        <sz val="11"/>
        <color rgb="FFD4D4D4"/>
        <rFont val="Consolas"/>
        <family val="3"/>
      </rPr>
      <t/>
    </r>
  </si>
  <si>
    <r>
      <t>Annkatrin</t>
    </r>
    <r>
      <rPr>
        <sz val="11"/>
        <color rgb="FFD4D4D4"/>
        <rFont val="Consolas"/>
        <family val="3"/>
      </rPr>
      <t/>
    </r>
  </si>
  <si>
    <r>
      <t>Kathrin</t>
    </r>
    <r>
      <rPr>
        <sz val="11"/>
        <color rgb="FFD4D4D4"/>
        <rFont val="Consolas"/>
        <family val="3"/>
      </rPr>
      <t/>
    </r>
  </si>
  <si>
    <t>Müller</t>
  </si>
  <si>
    <t>Schmidt</t>
  </si>
  <si>
    <t>Schneider</t>
  </si>
  <si>
    <t>Fischer</t>
  </si>
  <si>
    <t>Weber</t>
  </si>
  <si>
    <t>Meyer</t>
  </si>
  <si>
    <t>Wagner</t>
  </si>
  <si>
    <t>Schulz</t>
  </si>
  <si>
    <t>Becker</t>
  </si>
  <si>
    <t>Hoffmann</t>
  </si>
  <si>
    <t>Schäfer</t>
  </si>
  <si>
    <t>Koch</t>
  </si>
  <si>
    <t>Richter</t>
  </si>
  <si>
    <t>Bauer</t>
  </si>
  <si>
    <t>Klein</t>
  </si>
  <si>
    <t>Wolf</t>
  </si>
  <si>
    <t>Schröder</t>
  </si>
  <si>
    <t>Neumann</t>
  </si>
  <si>
    <t>Schwarz</t>
  </si>
  <si>
    <t>Zimmermann</t>
  </si>
  <si>
    <t>Braun</t>
  </si>
  <si>
    <t>Hofmann</t>
  </si>
  <si>
    <t>Krüger</t>
  </si>
  <si>
    <t>Hartmann</t>
  </si>
  <si>
    <t>Lange</t>
  </si>
  <si>
    <t>Schmitt</t>
  </si>
  <si>
    <t>Werner</t>
  </si>
  <si>
    <t>Schmitz</t>
  </si>
  <si>
    <t>Krause</t>
  </si>
  <si>
    <t>Meier</t>
  </si>
  <si>
    <t>Lehmann</t>
  </si>
  <si>
    <t>Schmid</t>
  </si>
  <si>
    <t>Schulze</t>
  </si>
  <si>
    <t>Maier</t>
  </si>
  <si>
    <t>Köhler</t>
  </si>
  <si>
    <t>Herrmann</t>
  </si>
  <si>
    <t>Walter</t>
  </si>
  <si>
    <t>König</t>
  </si>
  <si>
    <t>Mayer</t>
  </si>
  <si>
    <t>Huber</t>
  </si>
  <si>
    <t>Kaiser</t>
  </si>
  <si>
    <t>Fuchs</t>
  </si>
  <si>
    <t>Peters</t>
  </si>
  <si>
    <t>Lang</t>
  </si>
  <si>
    <t>Scholz</t>
  </si>
  <si>
    <t>Möller</t>
  </si>
  <si>
    <t>Weiß</t>
  </si>
  <si>
    <t>Jung</t>
  </si>
  <si>
    <t>Hahn</t>
  </si>
  <si>
    <t>Schubert</t>
  </si>
  <si>
    <t>Vogel</t>
  </si>
  <si>
    <t>Friedrich</t>
  </si>
  <si>
    <t>Günther</t>
  </si>
  <si>
    <t>Keller</t>
  </si>
  <si>
    <t>Winkler</t>
  </si>
  <si>
    <t>Frank</t>
  </si>
  <si>
    <t>Berger</t>
  </si>
  <si>
    <t>Roth</t>
  </si>
  <si>
    <t>Beck</t>
  </si>
  <si>
    <t>Lorenz</t>
  </si>
  <si>
    <t>Baumann</t>
  </si>
  <si>
    <t>Franke</t>
  </si>
  <si>
    <t>Albrecht</t>
  </si>
  <si>
    <t>Schuster</t>
  </si>
  <si>
    <t>Simon</t>
  </si>
  <si>
    <t>Ludwig</t>
  </si>
  <si>
    <t>Böhm</t>
  </si>
  <si>
    <t>Winter</t>
  </si>
  <si>
    <t>Kraus</t>
  </si>
  <si>
    <t>Martin</t>
  </si>
  <si>
    <t>Schumacher</t>
  </si>
  <si>
    <t>Krämer</t>
  </si>
  <si>
    <t>Vogt</t>
  </si>
  <si>
    <t>Otto</t>
  </si>
  <si>
    <t>Jäger</t>
  </si>
  <si>
    <t>Stein</t>
  </si>
  <si>
    <t>Groß</t>
  </si>
  <si>
    <t>Sommer</t>
  </si>
  <si>
    <t>Seidel</t>
  </si>
  <si>
    <t>Heinrich</t>
  </si>
  <si>
    <t>Haas</t>
  </si>
  <si>
    <t>Brandt</t>
  </si>
  <si>
    <t>Schreiber</t>
  </si>
  <si>
    <t>Graf</t>
  </si>
  <si>
    <t>Dietrich</t>
  </si>
  <si>
    <t>Schulte</t>
  </si>
  <si>
    <t>Kühn</t>
  </si>
  <si>
    <t>Ziegler</t>
  </si>
  <si>
    <t>Kuhn</t>
  </si>
  <si>
    <t>Pohl</t>
  </si>
  <si>
    <t>Engel</t>
  </si>
  <si>
    <t>Horn</t>
  </si>
  <si>
    <t>Bergmann</t>
  </si>
  <si>
    <t>Voigt</t>
  </si>
  <si>
    <t>Busch</t>
  </si>
  <si>
    <t>Thomas</t>
  </si>
  <si>
    <t>Sauer</t>
  </si>
  <si>
    <t>Arnold</t>
  </si>
  <si>
    <t>Pfeiffer</t>
  </si>
  <si>
    <t>Wolff</t>
  </si>
  <si>
    <t>Beyer</t>
  </si>
  <si>
    <t>Seifert</t>
  </si>
  <si>
    <t>Ernst</t>
  </si>
  <si>
    <t>Lindner</t>
  </si>
  <si>
    <t>Hübner</t>
  </si>
  <si>
    <t>Kramer</t>
  </si>
  <si>
    <t>Jansen</t>
  </si>
  <si>
    <t>Franz</t>
  </si>
  <si>
    <t>Peter</t>
  </si>
  <si>
    <t>Hansen</t>
  </si>
  <si>
    <t>Wenzel</t>
  </si>
  <si>
    <t>Götz</t>
  </si>
  <si>
    <t>Paul</t>
  </si>
  <si>
    <t>Riedel</t>
  </si>
  <si>
    <t>Barth</t>
  </si>
  <si>
    <t>Kern</t>
  </si>
  <si>
    <t>Hermann</t>
  </si>
  <si>
    <t>Nagel</t>
  </si>
  <si>
    <t>Wilhelm</t>
  </si>
  <si>
    <t>Ott</t>
  </si>
  <si>
    <t>Bock</t>
  </si>
  <si>
    <t>Langer</t>
  </si>
  <si>
    <t>Grimm</t>
  </si>
  <si>
    <t>Ritter</t>
  </si>
  <si>
    <t>Haase</t>
  </si>
  <si>
    <t>Lenz</t>
  </si>
  <si>
    <t>Förster</t>
  </si>
  <si>
    <t>Mohr</t>
  </si>
  <si>
    <t>Kruse</t>
  </si>
  <si>
    <t>Schumann</t>
  </si>
  <si>
    <t>Jahn</t>
  </si>
  <si>
    <t>Thiel</t>
  </si>
  <si>
    <t>Kaufmann</t>
  </si>
  <si>
    <t>Zimmer</t>
  </si>
  <si>
    <t>Hoppe</t>
  </si>
  <si>
    <t>Petersen</t>
  </si>
  <si>
    <t>Fiedler</t>
  </si>
  <si>
    <t>Berg</t>
  </si>
  <si>
    <t>Arndt</t>
  </si>
  <si>
    <t>Marx</t>
  </si>
  <si>
    <t>Lutz</t>
  </si>
  <si>
    <t>Fritz</t>
  </si>
  <si>
    <t>Kraft</t>
  </si>
  <si>
    <t>Michel</t>
  </si>
  <si>
    <t>Walther</t>
  </si>
  <si>
    <t>Böttcher</t>
  </si>
  <si>
    <t>Schütz</t>
  </si>
  <si>
    <t>Eckert</t>
  </si>
  <si>
    <t>Sander</t>
  </si>
  <si>
    <t>Thiele</t>
  </si>
  <si>
    <t>Reuter</t>
  </si>
  <si>
    <t>Reinhardt</t>
  </si>
  <si>
    <t>Schindler</t>
  </si>
  <si>
    <t>Ebert</t>
  </si>
  <si>
    <t>Kunz</t>
  </si>
  <si>
    <t>Schilling</t>
  </si>
  <si>
    <t>Schramm</t>
  </si>
  <si>
    <t>Voß</t>
  </si>
  <si>
    <t>Nowak</t>
  </si>
  <si>
    <t>Hein</t>
  </si>
  <si>
    <t>Hesse</t>
  </si>
  <si>
    <t>Frey</t>
  </si>
  <si>
    <t>Rudolph</t>
  </si>
  <si>
    <t>Fröhlich</t>
  </si>
  <si>
    <t>Beckmann</t>
  </si>
  <si>
    <t>Kunze</t>
  </si>
  <si>
    <t>Herzog</t>
  </si>
  <si>
    <t>Bayer</t>
  </si>
  <si>
    <t>Behrens</t>
  </si>
  <si>
    <t>Stephan</t>
  </si>
  <si>
    <t>Büttner</t>
  </si>
  <si>
    <t>Gruber</t>
  </si>
  <si>
    <t>Adam</t>
  </si>
  <si>
    <t>Gärtner</t>
  </si>
  <si>
    <t>Witt</t>
  </si>
  <si>
    <t>Maurer</t>
  </si>
  <si>
    <t>Bender</t>
  </si>
  <si>
    <t>Bachmann</t>
  </si>
  <si>
    <t>Schultz</t>
  </si>
  <si>
    <t>Seitz</t>
  </si>
  <si>
    <t>Geiger</t>
  </si>
  <si>
    <t>Stahl</t>
  </si>
  <si>
    <t>Steiner</t>
  </si>
  <si>
    <t>Scherer</t>
  </si>
  <si>
    <t>Kirchner</t>
  </si>
  <si>
    <t>Dietz</t>
  </si>
  <si>
    <t>Ullrich</t>
  </si>
  <si>
    <t>Kurz</t>
  </si>
  <si>
    <t>Breuer</t>
  </si>
  <si>
    <t>Gerlach</t>
  </si>
  <si>
    <t>Ulrich</t>
  </si>
  <si>
    <t>Brinkmann</t>
  </si>
  <si>
    <t>Fink</t>
  </si>
  <si>
    <t>Heinz</t>
  </si>
  <si>
    <t>Löffler</t>
  </si>
  <si>
    <t>Reichert</t>
  </si>
  <si>
    <t>Naumann</t>
  </si>
  <si>
    <t>Böhme</t>
  </si>
  <si>
    <t>Schröter</t>
  </si>
  <si>
    <t>Blum</t>
  </si>
  <si>
    <t>Göbel</t>
  </si>
  <si>
    <t>Moser</t>
  </si>
  <si>
    <t>Schlüter</t>
  </si>
  <si>
    <t>Brunner</t>
  </si>
  <si>
    <t>Körner</t>
  </si>
  <si>
    <t>Schenk</t>
  </si>
  <si>
    <t>Wirth</t>
  </si>
  <si>
    <t>Wegner</t>
  </si>
  <si>
    <t>Brand</t>
  </si>
  <si>
    <t>Wendt</t>
  </si>
  <si>
    <t>Stark</t>
  </si>
  <si>
    <t>Schwab</t>
  </si>
  <si>
    <t>Krebs</t>
  </si>
  <si>
    <t>Heller</t>
  </si>
  <si>
    <t>Wolter</t>
  </si>
  <si>
    <t>Reimann</t>
  </si>
  <si>
    <t>Rieger</t>
  </si>
  <si>
    <t>Unger</t>
  </si>
  <si>
    <t>Binder</t>
  </si>
  <si>
    <t>Bruns</t>
  </si>
  <si>
    <t>Döring</t>
  </si>
  <si>
    <t>Menzel</t>
  </si>
  <si>
    <t>Buchholz</t>
  </si>
  <si>
    <t>Ackermann</t>
  </si>
  <si>
    <t>Rose</t>
  </si>
  <si>
    <t>Meißner</t>
  </si>
  <si>
    <t>Janssen</t>
  </si>
  <si>
    <t>Bartsch</t>
  </si>
  <si>
    <t>May</t>
  </si>
  <si>
    <t>Hirsch</t>
  </si>
  <si>
    <t>Jakob</t>
  </si>
  <si>
    <t>Schiller</t>
  </si>
  <si>
    <t>Kopp</t>
  </si>
  <si>
    <t>John</t>
  </si>
  <si>
    <t>Hinz</t>
  </si>
  <si>
    <t>Bach</t>
  </si>
  <si>
    <t>Pfeifer</t>
  </si>
  <si>
    <t>Bischoff</t>
  </si>
  <si>
    <t>Engelhardt</t>
  </si>
  <si>
    <t>Wilke</t>
  </si>
  <si>
    <t>Sturm</t>
  </si>
  <si>
    <t>Hildebrandt</t>
  </si>
  <si>
    <t>Siebert</t>
  </si>
  <si>
    <t>Urban</t>
  </si>
  <si>
    <t>Link</t>
  </si>
  <si>
    <t>Rohde</t>
  </si>
  <si>
    <t>Kohl</t>
  </si>
  <si>
    <t>Linke</t>
  </si>
  <si>
    <t>Wittmann</t>
  </si>
  <si>
    <t>Fricke</t>
  </si>
  <si>
    <t>Köster</t>
  </si>
  <si>
    <t>Gebhardt</t>
  </si>
  <si>
    <t>Weiss</t>
  </si>
  <si>
    <t>Vetter</t>
  </si>
  <si>
    <t>Freitag</t>
  </si>
  <si>
    <t>Nickel</t>
  </si>
  <si>
    <t>Hennig</t>
  </si>
  <si>
    <t>Rau</t>
  </si>
  <si>
    <t>Münch</t>
  </si>
  <si>
    <t>Witte</t>
  </si>
  <si>
    <t>Noack</t>
  </si>
  <si>
    <t>Renner</t>
  </si>
  <si>
    <t>Westphal</t>
  </si>
  <si>
    <t>Reich</t>
  </si>
  <si>
    <t>Will</t>
  </si>
  <si>
    <t>Baier</t>
  </si>
  <si>
    <t>Kolb</t>
  </si>
  <si>
    <t>Brückner</t>
  </si>
  <si>
    <t>Marquardt</t>
  </si>
  <si>
    <t>Kiefer</t>
  </si>
  <si>
    <t>Keil</t>
  </si>
  <si>
    <t>Henning</t>
  </si>
  <si>
    <t>Heinze</t>
  </si>
  <si>
    <t>Funk</t>
  </si>
  <si>
    <t>Lemke</t>
  </si>
  <si>
    <t>Ahrens</t>
  </si>
  <si>
    <t>Esser</t>
  </si>
  <si>
    <t>Pieper</t>
  </si>
  <si>
    <t>Baum</t>
  </si>
  <si>
    <t>Conrad</t>
  </si>
  <si>
    <t>Schlegel</t>
  </si>
  <si>
    <t>Fuhrmann</t>
  </si>
  <si>
    <t>Decker</t>
  </si>
  <si>
    <t>Jacob</t>
  </si>
  <si>
    <t>Held</t>
  </si>
  <si>
    <t>Röder</t>
  </si>
  <si>
    <t>Berndt</t>
  </si>
  <si>
    <t>Hanke</t>
  </si>
  <si>
    <t>Kirsch</t>
  </si>
  <si>
    <t>Neubauer</t>
  </si>
  <si>
    <t>Hammer</t>
  </si>
  <si>
    <t>Stoll</t>
  </si>
  <si>
    <t>Erdmann</t>
  </si>
  <si>
    <t>Mann</t>
  </si>
  <si>
    <t>Philipp</t>
  </si>
  <si>
    <t>Schön</t>
  </si>
  <si>
    <t>Wiese</t>
  </si>
  <si>
    <t>Kremer</t>
  </si>
  <si>
    <t>Bartels</t>
  </si>
  <si>
    <t>Klose</t>
  </si>
  <si>
    <t>Mertens</t>
  </si>
  <si>
    <t>Schreiner</t>
  </si>
  <si>
    <t>Dittrich</t>
  </si>
  <si>
    <t>Krieger</t>
  </si>
  <si>
    <t>Kröger</t>
  </si>
  <si>
    <t>Krug</t>
  </si>
  <si>
    <t>Harms</t>
  </si>
  <si>
    <t>Henke</t>
  </si>
  <si>
    <t>Großmann</t>
  </si>
  <si>
    <t>Martens</t>
  </si>
  <si>
    <t>Heß</t>
  </si>
  <si>
    <t>Schrader</t>
  </si>
  <si>
    <t>Strauß</t>
  </si>
  <si>
    <t>Adler</t>
  </si>
  <si>
    <t>Herbst</t>
  </si>
  <si>
    <t>Kühne</t>
  </si>
  <si>
    <t>Heine</t>
  </si>
  <si>
    <t>Konrad</t>
  </si>
  <si>
    <t>Kluge</t>
  </si>
  <si>
    <t>Henkel</t>
  </si>
  <si>
    <t>Wiedemann</t>
  </si>
  <si>
    <t>Albert</t>
  </si>
  <si>
    <t>Popp</t>
  </si>
  <si>
    <t>Wimmer</t>
  </si>
  <si>
    <t>Karl</t>
  </si>
  <si>
    <t>Wahl</t>
  </si>
  <si>
    <t>Stadler</t>
  </si>
  <si>
    <t>Hamann</t>
  </si>
  <si>
    <t>Kuhlmann</t>
  </si>
  <si>
    <t>Steffen</t>
  </si>
  <si>
    <t>Lindemann</t>
  </si>
  <si>
    <t>Fritsch</t>
  </si>
  <si>
    <t>Bernhardt</t>
  </si>
  <si>
    <t>Burkhardt</t>
  </si>
  <si>
    <t>Preuß</t>
  </si>
  <si>
    <t>Metzger</t>
  </si>
  <si>
    <t>Bader</t>
  </si>
  <si>
    <t>Nolte</t>
  </si>
  <si>
    <t>Hauser</t>
  </si>
  <si>
    <t>Blank</t>
  </si>
  <si>
    <t>Beier</t>
  </si>
  <si>
    <t>Klaus</t>
  </si>
  <si>
    <t>Probst</t>
  </si>
  <si>
    <t>Hess</t>
  </si>
  <si>
    <t>Zander</t>
  </si>
  <si>
    <t>Miller</t>
  </si>
  <si>
    <t>Niemann</t>
  </si>
  <si>
    <t>Funke</t>
  </si>
  <si>
    <t>Haupt</t>
  </si>
  <si>
    <t>Burger</t>
  </si>
  <si>
    <t>Bode</t>
  </si>
  <si>
    <t>Holz</t>
  </si>
  <si>
    <t>Jost</t>
  </si>
  <si>
    <t>Rauch</t>
  </si>
  <si>
    <t>Rothe</t>
  </si>
  <si>
    <t>Herold</t>
  </si>
  <si>
    <t>Jordan</t>
  </si>
  <si>
    <t>Anders</t>
  </si>
  <si>
    <t>Fleischer</t>
  </si>
  <si>
    <t>Wiegand</t>
  </si>
  <si>
    <t>Hartung</t>
  </si>
  <si>
    <t>Janßen</t>
  </si>
  <si>
    <t>Lohmann</t>
  </si>
  <si>
    <t>Krauß</t>
  </si>
  <si>
    <t>Vollmer</t>
  </si>
  <si>
    <t>Baur</t>
  </si>
  <si>
    <t>Heinemann</t>
  </si>
  <si>
    <t>Wild</t>
  </si>
  <si>
    <t>Brenner</t>
  </si>
  <si>
    <t>Reichel</t>
  </si>
  <si>
    <t>Wetzel</t>
  </si>
  <si>
    <t>Christ</t>
  </si>
  <si>
    <t>Rausch</t>
  </si>
  <si>
    <t>Hummel</t>
  </si>
  <si>
    <t>Reiter</t>
  </si>
  <si>
    <t>Mayr</t>
  </si>
  <si>
    <t>Knoll</t>
  </si>
  <si>
    <t>Kroll</t>
  </si>
  <si>
    <t>Wegener</t>
  </si>
  <si>
    <t>Beer</t>
  </si>
  <si>
    <t>Schade</t>
  </si>
  <si>
    <t>Neubert</t>
  </si>
  <si>
    <t>Merz</t>
  </si>
  <si>
    <t>Schüler</t>
  </si>
  <si>
    <t>Strobel</t>
  </si>
  <si>
    <t>Diehl</t>
  </si>
  <si>
    <t>Behrendt</t>
  </si>
  <si>
    <t>Glaser</t>
  </si>
  <si>
    <t>Feldmann</t>
  </si>
  <si>
    <t>Hagen</t>
  </si>
  <si>
    <t>Jacobs</t>
  </si>
  <si>
    <t>Rupp</t>
  </si>
  <si>
    <t>Geißler</t>
  </si>
  <si>
    <t>Straub</t>
  </si>
  <si>
    <t>Hohmann</t>
  </si>
  <si>
    <t>Römer</t>
  </si>
  <si>
    <t>Stock</t>
  </si>
  <si>
    <t>Haag</t>
  </si>
  <si>
    <t>Meister</t>
  </si>
  <si>
    <t>Freund</t>
  </si>
  <si>
    <t>res://media/texture/npc/portrait/female_young/p(0).jpg</t>
  </si>
  <si>
    <t>res://media/texture/npc/portrait/female_young/p(1).jpg</t>
  </si>
  <si>
    <t>res://media/texture/npc/portrait/female_young/p(14).jpg</t>
  </si>
  <si>
    <t>Jan</t>
  </si>
  <si>
    <t>Lukas</t>
  </si>
  <si>
    <t>Tim</t>
  </si>
  <si>
    <t>Alexander</t>
  </si>
  <si>
    <t>Daniel</t>
  </si>
  <si>
    <t>Tobias</t>
  </si>
  <si>
    <t>Kevin</t>
  </si>
  <si>
    <t>Marcel</t>
  </si>
  <si>
    <t>Dennis</t>
  </si>
  <si>
    <t>Felix</t>
  </si>
  <si>
    <t>Florian</t>
  </si>
  <si>
    <t>Niklas</t>
  </si>
  <si>
    <t>Maximilian</t>
  </si>
  <si>
    <t>Patrick</t>
  </si>
  <si>
    <t>Fabian</t>
  </si>
  <si>
    <t>Jonas</t>
  </si>
  <si>
    <t>Sebastian</t>
  </si>
  <si>
    <t>Christian</t>
  </si>
  <si>
    <t>Yannick</t>
  </si>
  <si>
    <t>Julian</t>
  </si>
  <si>
    <t>Marvin</t>
  </si>
  <si>
    <t>Timo</t>
  </si>
  <si>
    <t>David</t>
  </si>
  <si>
    <t>Niko</t>
  </si>
  <si>
    <t>Mark</t>
  </si>
  <si>
    <t>Finn</t>
  </si>
  <si>
    <t>Leon</t>
  </si>
  <si>
    <t>Lennard</t>
  </si>
  <si>
    <t>Max</t>
  </si>
  <si>
    <t>Tom</t>
  </si>
  <si>
    <t>Nils</t>
  </si>
  <si>
    <t>Pascal</t>
  </si>
  <si>
    <t>Dominik</t>
  </si>
  <si>
    <t>Christopher</t>
  </si>
  <si>
    <t>Benjamin</t>
  </si>
  <si>
    <t>Moritz</t>
  </si>
  <si>
    <t>Lars</t>
  </si>
  <si>
    <t>Marko</t>
  </si>
  <si>
    <t>Sven</t>
  </si>
  <si>
    <t>Robin</t>
  </si>
  <si>
    <t>Christoph</t>
  </si>
  <si>
    <t>Malte</t>
  </si>
  <si>
    <t>Torben</t>
  </si>
  <si>
    <t>Johannes</t>
  </si>
  <si>
    <t>Mike</t>
  </si>
  <si>
    <t>Michael</t>
  </si>
  <si>
    <t>André</t>
  </si>
  <si>
    <t>Matthias</t>
  </si>
  <si>
    <t>Hendrik</t>
  </si>
  <si>
    <t>Björn</t>
  </si>
  <si>
    <t>Luca</t>
  </si>
  <si>
    <t>Nicholas</t>
  </si>
  <si>
    <t>Steven</t>
  </si>
  <si>
    <t>René</t>
  </si>
  <si>
    <t>Vincent</t>
  </si>
  <si>
    <t>Sascha</t>
  </si>
  <si>
    <t>Jonathan</t>
  </si>
  <si>
    <t>Markus</t>
  </si>
  <si>
    <t>Frederik</t>
  </si>
  <si>
    <t>Robert</t>
  </si>
  <si>
    <t>Erik</t>
  </si>
  <si>
    <t>Oliver</t>
  </si>
  <si>
    <t>Nik</t>
  </si>
  <si>
    <t>Ole</t>
  </si>
  <si>
    <t>Marius</t>
  </si>
  <si>
    <t>Justin</t>
  </si>
  <si>
    <t>Joshua</t>
  </si>
  <si>
    <t>Andreas</t>
  </si>
  <si>
    <t>Lasse</t>
  </si>
  <si>
    <t>Kai</t>
  </si>
  <si>
    <t>Maurice</t>
  </si>
  <si>
    <t>Manuel</t>
  </si>
  <si>
    <t>Konstantin</t>
  </si>
  <si>
    <t>Luis</t>
  </si>
  <si>
    <t>Adrian</t>
  </si>
  <si>
    <t>Mirko</t>
  </si>
  <si>
    <t>Anton</t>
  </si>
  <si>
    <t>Benedikt</t>
  </si>
  <si>
    <t>Julius</t>
  </si>
  <si>
    <t>Till</t>
  </si>
  <si>
    <t>Janis</t>
  </si>
  <si>
    <t>Henry</t>
  </si>
  <si>
    <t>Henrik</t>
  </si>
  <si>
    <t>Bastian</t>
  </si>
  <si>
    <t>Sören</t>
  </si>
  <si>
    <t>Leonard</t>
  </si>
  <si>
    <t>Johann</t>
  </si>
  <si>
    <t>Hannes</t>
  </si>
  <si>
    <t>Mohammed</t>
  </si>
  <si>
    <t>Raphael</t>
  </si>
  <si>
    <t>Ben</t>
  </si>
  <si>
    <t>Arne</t>
  </si>
  <si>
    <t>Viktor</t>
  </si>
  <si>
    <t>Mario</t>
  </si>
  <si>
    <t>Dustin</t>
  </si>
  <si>
    <t>Nikolai</t>
  </si>
  <si>
    <t>Linus</t>
  </si>
  <si>
    <t>Tony</t>
  </si>
  <si>
    <t>Marlon</t>
  </si>
  <si>
    <t>Valentin</t>
  </si>
  <si>
    <t>Danny</t>
  </si>
  <si>
    <t>Jasper</t>
  </si>
  <si>
    <t>Julien</t>
  </si>
  <si>
    <t>Joel</t>
  </si>
  <si>
    <t>Aaron</t>
  </si>
  <si>
    <t>Clemens</t>
  </si>
  <si>
    <t>Justus</t>
  </si>
  <si>
    <t>Chris</t>
  </si>
  <si>
    <t>Hauke</t>
  </si>
  <si>
    <t>Tore</t>
  </si>
  <si>
    <t>Pierre</t>
  </si>
  <si>
    <t>Gerrit</t>
  </si>
  <si>
    <t>Mats</t>
  </si>
  <si>
    <t>Cedric</t>
  </si>
  <si>
    <t>Bennett</t>
  </si>
  <si>
    <t>Ricardo</t>
  </si>
  <si>
    <t>Jannek</t>
  </si>
  <si>
    <t>Fabio</t>
  </si>
  <si>
    <t>Melvin</t>
  </si>
  <si>
    <t>Leo</t>
  </si>
  <si>
    <t>Karsten</t>
  </si>
  <si>
    <t>Jens</t>
  </si>
  <si>
    <t>Richard</t>
  </si>
  <si>
    <t>Leif</t>
  </si>
  <si>
    <t>Arthur</t>
  </si>
  <si>
    <t>Ali</t>
  </si>
  <si>
    <t>Peer</t>
  </si>
  <si>
    <t>Samuel</t>
  </si>
  <si>
    <t>Deniz</t>
  </si>
  <si>
    <t>Jean</t>
  </si>
  <si>
    <t>Timon</t>
  </si>
  <si>
    <t>Noah</t>
  </si>
  <si>
    <t>Hans</t>
  </si>
  <si>
    <t>Kilian</t>
  </si>
  <si>
    <t>Eike</t>
  </si>
  <si>
    <t>Jannes</t>
  </si>
  <si>
    <t>Jeremy</t>
  </si>
  <si>
    <t>Calvin</t>
  </si>
  <si>
    <t>Marten</t>
  </si>
  <si>
    <t>Merlin</t>
  </si>
  <si>
    <t>Achmed</t>
  </si>
  <si>
    <t>Elias</t>
  </si>
  <si>
    <t>Phil</t>
  </si>
  <si>
    <t>Dario</t>
  </si>
  <si>
    <t>Can</t>
  </si>
  <si>
    <t>Morten</t>
  </si>
  <si>
    <t>Jason</t>
  </si>
  <si>
    <t>Georg</t>
  </si>
  <si>
    <t>Jonah</t>
  </si>
  <si>
    <t>Oskar</t>
  </si>
  <si>
    <t>Enrico</t>
  </si>
  <si>
    <t>Tristan</t>
  </si>
  <si>
    <t>Armin</t>
  </si>
  <si>
    <t>Collin</t>
  </si>
  <si>
    <t>Sönke</t>
  </si>
  <si>
    <t>Klaas</t>
  </si>
  <si>
    <t>Cem</t>
  </si>
  <si>
    <t>Rico</t>
  </si>
  <si>
    <t>Alex</t>
  </si>
  <si>
    <t>Thies</t>
  </si>
  <si>
    <t>Brian</t>
  </si>
  <si>
    <t>Levin</t>
  </si>
  <si>
    <t>Torge</t>
  </si>
  <si>
    <t>Cornelius</t>
  </si>
  <si>
    <t>Mattis</t>
  </si>
  <si>
    <t>Ralf</t>
  </si>
  <si>
    <t>Norman</t>
  </si>
  <si>
    <t>Steve</t>
  </si>
  <si>
    <t>Emre</t>
  </si>
  <si>
    <t>Gabriel</t>
  </si>
  <si>
    <t>Ruben</t>
  </si>
  <si>
    <t>Sandro</t>
  </si>
  <si>
    <t>Mehmet</t>
  </si>
  <si>
    <t>Ahmad</t>
  </si>
  <si>
    <t>Jerome</t>
  </si>
  <si>
    <t>Gregor</t>
  </si>
  <si>
    <t>Marek</t>
  </si>
  <si>
    <t>Thorsten</t>
  </si>
  <si>
    <t>Bjarne</t>
  </si>
  <si>
    <t>Tilo</t>
  </si>
  <si>
    <t>Roman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</si>
</sst>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D4D4D4"/>
      <name val="Consolas"/>
      <family val="3"/>
    </font>
    <font>
      <sz val="11"/>
      <color rgb="FFF44747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6">
    <xf numFmtId="0" fontId="0" fillId="0" borderId="0" xfId="0"/>
    <xf numFmtId="9" fontId="0" fillId="0" borderId="0" xfId="1" applyFont="1"/>
    <xf numFmtId="9" fontId="0" fillId="0" borderId="0" xfId="0" applyNumberFormat="1"/>
    <xf numFmtId="0" fontId="2" fillId="2" borderId="0" xfId="2"/>
    <xf numFmtId="164" fontId="0" fillId="0" borderId="0" xfId="1" applyNumberFormat="1" applyFont="1"/>
    <xf numFmtId="16" fontId="2" fillId="2" borderId="0" xfId="2" applyNumberFormat="1"/>
  </cellXfs>
  <cellStyles count="3">
    <cellStyle name="Gut" xfId="2" builtinId="26"/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://wiki-de.genealogy.net/Hermann_(Familienname)" TargetMode="External"/><Relationship Id="rId299" Type="http://schemas.openxmlformats.org/officeDocument/2006/relationships/hyperlink" Target="http://wiki-de.genealogy.net/Bartels_(Familienname)" TargetMode="External"/><Relationship Id="rId21" Type="http://schemas.openxmlformats.org/officeDocument/2006/relationships/hyperlink" Target="http://wiki-de.genealogy.net/Braun_(Familienname)" TargetMode="External"/><Relationship Id="rId63" Type="http://schemas.openxmlformats.org/officeDocument/2006/relationships/hyperlink" Target="http://wiki-de.genealogy.net/Albrecht_(Familienname)" TargetMode="External"/><Relationship Id="rId159" Type="http://schemas.openxmlformats.org/officeDocument/2006/relationships/hyperlink" Target="http://wiki-de.genealogy.net/Nowak_(Familienname)" TargetMode="External"/><Relationship Id="rId324" Type="http://schemas.openxmlformats.org/officeDocument/2006/relationships/hyperlink" Target="http://wiki-de.genealogy.net/Wimmer_(Familienname)" TargetMode="External"/><Relationship Id="rId366" Type="http://schemas.openxmlformats.org/officeDocument/2006/relationships/hyperlink" Target="http://wiki-de.genealogy.net/Baur_(Familienname)" TargetMode="External"/><Relationship Id="rId170" Type="http://schemas.openxmlformats.org/officeDocument/2006/relationships/hyperlink" Target="http://wiki-de.genealogy.net/Stephan_(Familienname)" TargetMode="External"/><Relationship Id="rId226" Type="http://schemas.openxmlformats.org/officeDocument/2006/relationships/hyperlink" Target="http://wiki-de.genealogy.net/Mei%C3%9Fner_(Familienname)" TargetMode="External"/><Relationship Id="rId268" Type="http://schemas.openxmlformats.org/officeDocument/2006/relationships/hyperlink" Target="http://wiki-de.genealogy.net/Br%C3%BCckner_(Familienname)" TargetMode="External"/><Relationship Id="rId32" Type="http://schemas.openxmlformats.org/officeDocument/2006/relationships/hyperlink" Target="http://wiki-de.genealogy.net/Schmid_(Familienname)" TargetMode="External"/><Relationship Id="rId74" Type="http://schemas.openxmlformats.org/officeDocument/2006/relationships/hyperlink" Target="http://wiki-de.genealogy.net/Otto_(Familienname)" TargetMode="External"/><Relationship Id="rId128" Type="http://schemas.openxmlformats.org/officeDocument/2006/relationships/hyperlink" Target="http://wiki-de.genealogy.net/Mohr_(Familienname)" TargetMode="External"/><Relationship Id="rId335" Type="http://schemas.openxmlformats.org/officeDocument/2006/relationships/hyperlink" Target="http://wiki-de.genealogy.net/Preu%C3%9F_(Familienname)" TargetMode="External"/><Relationship Id="rId377" Type="http://schemas.openxmlformats.org/officeDocument/2006/relationships/hyperlink" Target="http://wiki-de.genealogy.net/Knoll_(Familienname)" TargetMode="External"/><Relationship Id="rId5" Type="http://schemas.openxmlformats.org/officeDocument/2006/relationships/hyperlink" Target="http://wiki-de.genealogy.net/Weber_(Familienname)" TargetMode="External"/><Relationship Id="rId181" Type="http://schemas.openxmlformats.org/officeDocument/2006/relationships/hyperlink" Target="http://wiki-de.genealogy.net/Geiger_(Familienname)" TargetMode="External"/><Relationship Id="rId237" Type="http://schemas.openxmlformats.org/officeDocument/2006/relationships/hyperlink" Target="http://wiki-de.genealogy.net/Pfeifer_(Familienname)" TargetMode="External"/><Relationship Id="rId279" Type="http://schemas.openxmlformats.org/officeDocument/2006/relationships/hyperlink" Target="http://wiki-de.genealogy.net/Baum_(Familienname)" TargetMode="External"/><Relationship Id="rId43" Type="http://schemas.openxmlformats.org/officeDocument/2006/relationships/hyperlink" Target="http://wiki-de.genealogy.net/Peters_(Familienname)" TargetMode="External"/><Relationship Id="rId139" Type="http://schemas.openxmlformats.org/officeDocument/2006/relationships/hyperlink" Target="http://wiki-de.genealogy.net/Arndt_(Familienname)" TargetMode="External"/><Relationship Id="rId290" Type="http://schemas.openxmlformats.org/officeDocument/2006/relationships/hyperlink" Target="http://wiki-de.genealogy.net/Neubauer_(Familienname)" TargetMode="External"/><Relationship Id="rId304" Type="http://schemas.openxmlformats.org/officeDocument/2006/relationships/hyperlink" Target="http://wiki-de.genealogy.net/Krieger_(Familienname)" TargetMode="External"/><Relationship Id="rId346" Type="http://schemas.openxmlformats.org/officeDocument/2006/relationships/hyperlink" Target="http://wiki-de.genealogy.net/Miller_(Familienname)" TargetMode="External"/><Relationship Id="rId388" Type="http://schemas.openxmlformats.org/officeDocument/2006/relationships/hyperlink" Target="http://wiki-de.genealogy.net/Glaser_(Familienname)" TargetMode="External"/><Relationship Id="rId85" Type="http://schemas.openxmlformats.org/officeDocument/2006/relationships/hyperlink" Target="http://wiki-de.genealogy.net/Dietrich_(Familienname)" TargetMode="External"/><Relationship Id="rId150" Type="http://schemas.openxmlformats.org/officeDocument/2006/relationships/hyperlink" Target="http://wiki-de.genealogy.net/Thiele_(Familienname)" TargetMode="External"/><Relationship Id="rId192" Type="http://schemas.openxmlformats.org/officeDocument/2006/relationships/hyperlink" Target="http://wiki-de.genealogy.net/Brinkmann_(Familienname)" TargetMode="External"/><Relationship Id="rId206" Type="http://schemas.openxmlformats.org/officeDocument/2006/relationships/hyperlink" Target="http://wiki-de.genealogy.net/Schenk_(Familienname)" TargetMode="External"/><Relationship Id="rId248" Type="http://schemas.openxmlformats.org/officeDocument/2006/relationships/hyperlink" Target="http://wiki-de.genealogy.net/Linke_(Familienname)" TargetMode="External"/><Relationship Id="rId12" Type="http://schemas.openxmlformats.org/officeDocument/2006/relationships/hyperlink" Target="http://wiki-de.genealogy.net/Koch_(Familienname)" TargetMode="External"/><Relationship Id="rId108" Type="http://schemas.openxmlformats.org/officeDocument/2006/relationships/hyperlink" Target="http://wiki-de.genealogy.net/Franz_(Familienname)" TargetMode="External"/><Relationship Id="rId315" Type="http://schemas.openxmlformats.org/officeDocument/2006/relationships/hyperlink" Target="http://wiki-de.genealogy.net/Herbst_(Familienname)" TargetMode="External"/><Relationship Id="rId357" Type="http://schemas.openxmlformats.org/officeDocument/2006/relationships/hyperlink" Target="http://wiki-de.genealogy.net/Jordan_(Familienname)" TargetMode="External"/><Relationship Id="rId54" Type="http://schemas.openxmlformats.org/officeDocument/2006/relationships/hyperlink" Target="http://wiki-de.genealogy.net/Keller_(Familienname)" TargetMode="External"/><Relationship Id="rId96" Type="http://schemas.openxmlformats.org/officeDocument/2006/relationships/hyperlink" Target="http://wiki-de.genealogy.net/Thomas_(Familienname)" TargetMode="External"/><Relationship Id="rId161" Type="http://schemas.openxmlformats.org/officeDocument/2006/relationships/hyperlink" Target="http://wiki-de.genealogy.net/Hesse_(Familienname)" TargetMode="External"/><Relationship Id="rId217" Type="http://schemas.openxmlformats.org/officeDocument/2006/relationships/hyperlink" Target="http://wiki-de.genealogy.net/Rieger_(Familienname)" TargetMode="External"/><Relationship Id="rId399" Type="http://schemas.openxmlformats.org/officeDocument/2006/relationships/hyperlink" Target="http://wiki-de.genealogy.net/Meister_(Familienname)" TargetMode="External"/><Relationship Id="rId259" Type="http://schemas.openxmlformats.org/officeDocument/2006/relationships/hyperlink" Target="http://wiki-de.genealogy.net/M%C3%BCnch_(Familienname)" TargetMode="External"/><Relationship Id="rId23" Type="http://schemas.openxmlformats.org/officeDocument/2006/relationships/hyperlink" Target="http://wiki-de.genealogy.net/Kr%C3%BCger_(Familienname)" TargetMode="External"/><Relationship Id="rId119" Type="http://schemas.openxmlformats.org/officeDocument/2006/relationships/hyperlink" Target="http://wiki-de.genealogy.net/Wilhelm_(Familienname)" TargetMode="External"/><Relationship Id="rId270" Type="http://schemas.openxmlformats.org/officeDocument/2006/relationships/hyperlink" Target="http://wiki-de.genealogy.net/Kiefer_(Familienname)" TargetMode="External"/><Relationship Id="rId326" Type="http://schemas.openxmlformats.org/officeDocument/2006/relationships/hyperlink" Target="http://wiki-de.genealogy.net/Wahl_(Familienname)" TargetMode="External"/><Relationship Id="rId65" Type="http://schemas.openxmlformats.org/officeDocument/2006/relationships/hyperlink" Target="http://wiki-de.genealogy.net/Simon_(Familienname)" TargetMode="External"/><Relationship Id="rId130" Type="http://schemas.openxmlformats.org/officeDocument/2006/relationships/hyperlink" Target="http://wiki-de.genealogy.net/Schumann_(Familienname)" TargetMode="External"/><Relationship Id="rId368" Type="http://schemas.openxmlformats.org/officeDocument/2006/relationships/hyperlink" Target="http://wiki-de.genealogy.net/Wild_(Familienname)" TargetMode="External"/><Relationship Id="rId172" Type="http://schemas.openxmlformats.org/officeDocument/2006/relationships/hyperlink" Target="http://wiki-de.genealogy.net/Gruber_(Familienname)" TargetMode="External"/><Relationship Id="rId228" Type="http://schemas.openxmlformats.org/officeDocument/2006/relationships/hyperlink" Target="http://wiki-de.genealogy.net/Bartsch_(Familienname)" TargetMode="External"/><Relationship Id="rId281" Type="http://schemas.openxmlformats.org/officeDocument/2006/relationships/hyperlink" Target="http://wiki-de.genealogy.net/Schlegel_(Familienname)" TargetMode="External"/><Relationship Id="rId337" Type="http://schemas.openxmlformats.org/officeDocument/2006/relationships/hyperlink" Target="http://wiki-de.genealogy.net/Bader_(Familienname)" TargetMode="External"/><Relationship Id="rId34" Type="http://schemas.openxmlformats.org/officeDocument/2006/relationships/hyperlink" Target="http://wiki-de.genealogy.net/Maier_(Familienname)" TargetMode="External"/><Relationship Id="rId76" Type="http://schemas.openxmlformats.org/officeDocument/2006/relationships/hyperlink" Target="http://wiki-de.genealogy.net/Stein_(Familienname)" TargetMode="External"/><Relationship Id="rId141" Type="http://schemas.openxmlformats.org/officeDocument/2006/relationships/hyperlink" Target="http://wiki-de.genealogy.net/Lutz_(Familienname)" TargetMode="External"/><Relationship Id="rId379" Type="http://schemas.openxmlformats.org/officeDocument/2006/relationships/hyperlink" Target="http://wiki-de.genealogy.net/Wegener_(Familienname)" TargetMode="External"/><Relationship Id="rId7" Type="http://schemas.openxmlformats.org/officeDocument/2006/relationships/hyperlink" Target="http://wiki-de.genealogy.net/Wagner_(Familienname)" TargetMode="External"/><Relationship Id="rId183" Type="http://schemas.openxmlformats.org/officeDocument/2006/relationships/hyperlink" Target="http://wiki-de.genealogy.net/Steiner_(Familienname)" TargetMode="External"/><Relationship Id="rId239" Type="http://schemas.openxmlformats.org/officeDocument/2006/relationships/hyperlink" Target="http://wiki-de.genealogy.net/Engelhardt_(Familienname)" TargetMode="External"/><Relationship Id="rId390" Type="http://schemas.openxmlformats.org/officeDocument/2006/relationships/hyperlink" Target="http://wiki-de.genealogy.net/Hagen_(Familienname)" TargetMode="External"/><Relationship Id="rId250" Type="http://schemas.openxmlformats.org/officeDocument/2006/relationships/hyperlink" Target="http://wiki-de.genealogy.net/Fricke_(Familienname)" TargetMode="External"/><Relationship Id="rId292" Type="http://schemas.openxmlformats.org/officeDocument/2006/relationships/hyperlink" Target="http://wiki-de.genealogy.net/Stoll_(Familienname)" TargetMode="External"/><Relationship Id="rId306" Type="http://schemas.openxmlformats.org/officeDocument/2006/relationships/hyperlink" Target="http://wiki-de.genealogy.net/Krug_(Familienname)" TargetMode="External"/><Relationship Id="rId45" Type="http://schemas.openxmlformats.org/officeDocument/2006/relationships/hyperlink" Target="http://wiki-de.genealogy.net/Scholz_(Familienname)" TargetMode="External"/><Relationship Id="rId87" Type="http://schemas.openxmlformats.org/officeDocument/2006/relationships/hyperlink" Target="http://wiki-de.genealogy.net/K%C3%BChn_(Familienname)" TargetMode="External"/><Relationship Id="rId110" Type="http://schemas.openxmlformats.org/officeDocument/2006/relationships/hyperlink" Target="http://wiki-de.genealogy.net/Hansen_(Familienname)" TargetMode="External"/><Relationship Id="rId348" Type="http://schemas.openxmlformats.org/officeDocument/2006/relationships/hyperlink" Target="http://wiki-de.genealogy.net/Funke_(Familienname)" TargetMode="External"/><Relationship Id="rId152" Type="http://schemas.openxmlformats.org/officeDocument/2006/relationships/hyperlink" Target="http://wiki-de.genealogy.net/Reinhardt_(Familienname)" TargetMode="External"/><Relationship Id="rId194" Type="http://schemas.openxmlformats.org/officeDocument/2006/relationships/hyperlink" Target="http://wiki-de.genealogy.net/Heinz_(Familienname)" TargetMode="External"/><Relationship Id="rId208" Type="http://schemas.openxmlformats.org/officeDocument/2006/relationships/hyperlink" Target="http://wiki-de.genealogy.net/Wegner_(Familienname)" TargetMode="External"/><Relationship Id="rId261" Type="http://schemas.openxmlformats.org/officeDocument/2006/relationships/hyperlink" Target="http://wiki-de.genealogy.net/Noack_(Familienname)" TargetMode="External"/><Relationship Id="rId14" Type="http://schemas.openxmlformats.org/officeDocument/2006/relationships/hyperlink" Target="http://wiki-de.genealogy.net/Bauer_(Familienname)" TargetMode="External"/><Relationship Id="rId56" Type="http://schemas.openxmlformats.org/officeDocument/2006/relationships/hyperlink" Target="http://wiki-de.genealogy.net/Frank_(Familienname)" TargetMode="External"/><Relationship Id="rId317" Type="http://schemas.openxmlformats.org/officeDocument/2006/relationships/hyperlink" Target="http://wiki-de.genealogy.net/Heine_(Familienname)" TargetMode="External"/><Relationship Id="rId359" Type="http://schemas.openxmlformats.org/officeDocument/2006/relationships/hyperlink" Target="http://wiki-de.genealogy.net/Fleischer_(Familienname)" TargetMode="External"/><Relationship Id="rId98" Type="http://schemas.openxmlformats.org/officeDocument/2006/relationships/hyperlink" Target="http://wiki-de.genealogy.net/Arnold_(Familienname)" TargetMode="External"/><Relationship Id="rId121" Type="http://schemas.openxmlformats.org/officeDocument/2006/relationships/hyperlink" Target="http://wiki-de.genealogy.net/Bock_(Familienname)" TargetMode="External"/><Relationship Id="rId163" Type="http://schemas.openxmlformats.org/officeDocument/2006/relationships/hyperlink" Target="http://wiki-de.genealogy.net/Rudolph_(Familienname)" TargetMode="External"/><Relationship Id="rId219" Type="http://schemas.openxmlformats.org/officeDocument/2006/relationships/hyperlink" Target="http://wiki-de.genealogy.net/Binder_(Familienname)" TargetMode="External"/><Relationship Id="rId370" Type="http://schemas.openxmlformats.org/officeDocument/2006/relationships/hyperlink" Target="http://wiki-de.genealogy.net/Reichel_(Familienname)" TargetMode="External"/><Relationship Id="rId230" Type="http://schemas.openxmlformats.org/officeDocument/2006/relationships/hyperlink" Target="http://wiki-de.genealogy.net/Hirsch_(Familienname)" TargetMode="External"/><Relationship Id="rId25" Type="http://schemas.openxmlformats.org/officeDocument/2006/relationships/hyperlink" Target="http://wiki-de.genealogy.net/Lange_(Familienname)" TargetMode="External"/><Relationship Id="rId67" Type="http://schemas.openxmlformats.org/officeDocument/2006/relationships/hyperlink" Target="http://wiki-de.genealogy.net/B%C3%B6hm_(Familienname)" TargetMode="External"/><Relationship Id="rId272" Type="http://schemas.openxmlformats.org/officeDocument/2006/relationships/hyperlink" Target="http://wiki-de.genealogy.net/Henning_(Familienname)" TargetMode="External"/><Relationship Id="rId328" Type="http://schemas.openxmlformats.org/officeDocument/2006/relationships/hyperlink" Target="http://wiki-de.genealogy.net/Hamann_(Familienname)" TargetMode="External"/><Relationship Id="rId132" Type="http://schemas.openxmlformats.org/officeDocument/2006/relationships/hyperlink" Target="http://wiki-de.genealogy.net/Thiel_(Familienname)" TargetMode="External"/><Relationship Id="rId174" Type="http://schemas.openxmlformats.org/officeDocument/2006/relationships/hyperlink" Target="http://wiki-de.genealogy.net/G%C3%A4rtner_(Familienname)" TargetMode="External"/><Relationship Id="rId381" Type="http://schemas.openxmlformats.org/officeDocument/2006/relationships/hyperlink" Target="http://wiki-de.genealogy.net/Schade_(Familienname)" TargetMode="External"/><Relationship Id="rId241" Type="http://schemas.openxmlformats.org/officeDocument/2006/relationships/hyperlink" Target="http://wiki-de.genealogy.net/Sturm_(Familienname)" TargetMode="External"/><Relationship Id="rId36" Type="http://schemas.openxmlformats.org/officeDocument/2006/relationships/hyperlink" Target="http://wiki-de.genealogy.net/Herrmann_(Familienname)" TargetMode="External"/><Relationship Id="rId283" Type="http://schemas.openxmlformats.org/officeDocument/2006/relationships/hyperlink" Target="http://wiki-de.genealogy.net/Decker_(Familienname)" TargetMode="External"/><Relationship Id="rId339" Type="http://schemas.openxmlformats.org/officeDocument/2006/relationships/hyperlink" Target="http://wiki-de.genealogy.net/Hauser_(Familienname)" TargetMode="External"/><Relationship Id="rId78" Type="http://schemas.openxmlformats.org/officeDocument/2006/relationships/hyperlink" Target="http://wiki-de.genealogy.net/Sommer_(Familienname)" TargetMode="External"/><Relationship Id="rId101" Type="http://schemas.openxmlformats.org/officeDocument/2006/relationships/hyperlink" Target="http://wiki-de.genealogy.net/Beyer_(Familienname)" TargetMode="External"/><Relationship Id="rId143" Type="http://schemas.openxmlformats.org/officeDocument/2006/relationships/hyperlink" Target="http://wiki-de.genealogy.net/Kraft_(Familienname)" TargetMode="External"/><Relationship Id="rId185" Type="http://schemas.openxmlformats.org/officeDocument/2006/relationships/hyperlink" Target="http://wiki-de.genealogy.net/Kirchner_(Familienname)" TargetMode="External"/><Relationship Id="rId350" Type="http://schemas.openxmlformats.org/officeDocument/2006/relationships/hyperlink" Target="http://wiki-de.genealogy.net/Burger_(Familienname)" TargetMode="External"/><Relationship Id="rId9" Type="http://schemas.openxmlformats.org/officeDocument/2006/relationships/hyperlink" Target="http://wiki-de.genealogy.net/Becker_(Familienname)" TargetMode="External"/><Relationship Id="rId210" Type="http://schemas.openxmlformats.org/officeDocument/2006/relationships/hyperlink" Target="http://wiki-de.genealogy.net/Wendt_(Familienname)" TargetMode="External"/><Relationship Id="rId392" Type="http://schemas.openxmlformats.org/officeDocument/2006/relationships/hyperlink" Target="http://wiki-de.genealogy.net/Rupp_(Familienname)" TargetMode="External"/><Relationship Id="rId252" Type="http://schemas.openxmlformats.org/officeDocument/2006/relationships/hyperlink" Target="http://wiki-de.genealogy.net/Gebhardt_(Familienname)" TargetMode="External"/><Relationship Id="rId294" Type="http://schemas.openxmlformats.org/officeDocument/2006/relationships/hyperlink" Target="http://wiki-de.genealogy.net/Mann_(Familienname)" TargetMode="External"/><Relationship Id="rId308" Type="http://schemas.openxmlformats.org/officeDocument/2006/relationships/hyperlink" Target="http://wiki-de.genealogy.net/Henke_(Familienname)" TargetMode="External"/><Relationship Id="rId47" Type="http://schemas.openxmlformats.org/officeDocument/2006/relationships/hyperlink" Target="http://wiki-de.genealogy.net/Wei%C3%9F_(Familienname)" TargetMode="External"/><Relationship Id="rId89" Type="http://schemas.openxmlformats.org/officeDocument/2006/relationships/hyperlink" Target="http://wiki-de.genealogy.net/Kuhn_(Familienname)" TargetMode="External"/><Relationship Id="rId112" Type="http://schemas.openxmlformats.org/officeDocument/2006/relationships/hyperlink" Target="http://wiki-de.genealogy.net/G%C3%B6tz_(Familienname)" TargetMode="External"/><Relationship Id="rId154" Type="http://schemas.openxmlformats.org/officeDocument/2006/relationships/hyperlink" Target="http://wiki-de.genealogy.net/Ebert_(Familienname)" TargetMode="External"/><Relationship Id="rId361" Type="http://schemas.openxmlformats.org/officeDocument/2006/relationships/hyperlink" Target="http://wiki-de.genealogy.net/Hartung_(Familienname)" TargetMode="External"/><Relationship Id="rId196" Type="http://schemas.openxmlformats.org/officeDocument/2006/relationships/hyperlink" Target="http://wiki-de.genealogy.net/Reichert_(Familienname)" TargetMode="External"/><Relationship Id="rId16" Type="http://schemas.openxmlformats.org/officeDocument/2006/relationships/hyperlink" Target="http://wiki-de.genealogy.net/Wolf_(Familienname)" TargetMode="External"/><Relationship Id="rId221" Type="http://schemas.openxmlformats.org/officeDocument/2006/relationships/hyperlink" Target="http://wiki-de.genealogy.net/D%C3%B6ring_(Familienname)" TargetMode="External"/><Relationship Id="rId263" Type="http://schemas.openxmlformats.org/officeDocument/2006/relationships/hyperlink" Target="http://wiki-de.genealogy.net/Westphal_(Familienname)" TargetMode="External"/><Relationship Id="rId319" Type="http://schemas.openxmlformats.org/officeDocument/2006/relationships/hyperlink" Target="http://wiki-de.genealogy.net/Kluge_(Familienname)" TargetMode="External"/><Relationship Id="rId58" Type="http://schemas.openxmlformats.org/officeDocument/2006/relationships/hyperlink" Target="http://wiki-de.genealogy.net/Roth_(Familienname)" TargetMode="External"/><Relationship Id="rId123" Type="http://schemas.openxmlformats.org/officeDocument/2006/relationships/hyperlink" Target="http://wiki-de.genealogy.net/Grimm_(Familienname)" TargetMode="External"/><Relationship Id="rId330" Type="http://schemas.openxmlformats.org/officeDocument/2006/relationships/hyperlink" Target="http://wiki-de.genealogy.net/Steffen_(Familienname)" TargetMode="External"/><Relationship Id="rId90" Type="http://schemas.openxmlformats.org/officeDocument/2006/relationships/hyperlink" Target="http://wiki-de.genealogy.net/Pohl_(Familienname)" TargetMode="External"/><Relationship Id="rId165" Type="http://schemas.openxmlformats.org/officeDocument/2006/relationships/hyperlink" Target="http://wiki-de.genealogy.net/Beckmann_(Familienname)" TargetMode="External"/><Relationship Id="rId186" Type="http://schemas.openxmlformats.org/officeDocument/2006/relationships/hyperlink" Target="http://wiki-de.genealogy.net/Dietz_(Familienname)" TargetMode="External"/><Relationship Id="rId351" Type="http://schemas.openxmlformats.org/officeDocument/2006/relationships/hyperlink" Target="http://wiki-de.genealogy.net/Bode_(Familienname)" TargetMode="External"/><Relationship Id="rId372" Type="http://schemas.openxmlformats.org/officeDocument/2006/relationships/hyperlink" Target="http://wiki-de.genealogy.net/Christ_(Familienname)" TargetMode="External"/><Relationship Id="rId393" Type="http://schemas.openxmlformats.org/officeDocument/2006/relationships/hyperlink" Target="http://wiki-de.genealogy.net/Gei%C3%9Fler_(Familienname)" TargetMode="External"/><Relationship Id="rId211" Type="http://schemas.openxmlformats.org/officeDocument/2006/relationships/hyperlink" Target="http://wiki-de.genealogy.net/Stark_(Familienname)" TargetMode="External"/><Relationship Id="rId232" Type="http://schemas.openxmlformats.org/officeDocument/2006/relationships/hyperlink" Target="http://wiki-de.genealogy.net/Schiller_(Familienname)" TargetMode="External"/><Relationship Id="rId253" Type="http://schemas.openxmlformats.org/officeDocument/2006/relationships/hyperlink" Target="http://wiki-de.genealogy.net/Weiss_(Familienname)" TargetMode="External"/><Relationship Id="rId274" Type="http://schemas.openxmlformats.org/officeDocument/2006/relationships/hyperlink" Target="http://wiki-de.genealogy.net/Funk_(Familienname)" TargetMode="External"/><Relationship Id="rId295" Type="http://schemas.openxmlformats.org/officeDocument/2006/relationships/hyperlink" Target="http://wiki-de.genealogy.net/Philipp_(Familienname)" TargetMode="External"/><Relationship Id="rId309" Type="http://schemas.openxmlformats.org/officeDocument/2006/relationships/hyperlink" Target="http://wiki-de.genealogy.net/Gro%C3%9Fmann_(Familienname)" TargetMode="External"/><Relationship Id="rId27" Type="http://schemas.openxmlformats.org/officeDocument/2006/relationships/hyperlink" Target="http://wiki-de.genealogy.net/Werner_(Familienname)" TargetMode="External"/><Relationship Id="rId48" Type="http://schemas.openxmlformats.org/officeDocument/2006/relationships/hyperlink" Target="http://wiki-de.genealogy.net/Jung_(Familienname)" TargetMode="External"/><Relationship Id="rId69" Type="http://schemas.openxmlformats.org/officeDocument/2006/relationships/hyperlink" Target="http://wiki-de.genealogy.net/Kraus_(Familienname)" TargetMode="External"/><Relationship Id="rId113" Type="http://schemas.openxmlformats.org/officeDocument/2006/relationships/hyperlink" Target="http://wiki-de.genealogy.net/Paul_(Familienname)" TargetMode="External"/><Relationship Id="rId134" Type="http://schemas.openxmlformats.org/officeDocument/2006/relationships/hyperlink" Target="http://wiki-de.genealogy.net/Zimmer_(Familienname)" TargetMode="External"/><Relationship Id="rId320" Type="http://schemas.openxmlformats.org/officeDocument/2006/relationships/hyperlink" Target="http://wiki-de.genealogy.net/Henkel_(Familienname)" TargetMode="External"/><Relationship Id="rId80" Type="http://schemas.openxmlformats.org/officeDocument/2006/relationships/hyperlink" Target="http://wiki-de.genealogy.net/Heinrich_(Familienname)" TargetMode="External"/><Relationship Id="rId155" Type="http://schemas.openxmlformats.org/officeDocument/2006/relationships/hyperlink" Target="http://wiki-de.genealogy.net/Kunz_(Familienname)" TargetMode="External"/><Relationship Id="rId176" Type="http://schemas.openxmlformats.org/officeDocument/2006/relationships/hyperlink" Target="http://wiki-de.genealogy.net/Maurer_(Familienname)" TargetMode="External"/><Relationship Id="rId197" Type="http://schemas.openxmlformats.org/officeDocument/2006/relationships/hyperlink" Target="http://wiki-de.genealogy.net/Naumann_(Familienname)" TargetMode="External"/><Relationship Id="rId341" Type="http://schemas.openxmlformats.org/officeDocument/2006/relationships/hyperlink" Target="http://wiki-de.genealogy.net/Beier_(Familienname)" TargetMode="External"/><Relationship Id="rId362" Type="http://schemas.openxmlformats.org/officeDocument/2006/relationships/hyperlink" Target="http://wiki-de.genealogy.net/Jan%C3%9Fen_(Familienname)" TargetMode="External"/><Relationship Id="rId383" Type="http://schemas.openxmlformats.org/officeDocument/2006/relationships/hyperlink" Target="http://wiki-de.genealogy.net/Merz_(Familienname)" TargetMode="External"/><Relationship Id="rId201" Type="http://schemas.openxmlformats.org/officeDocument/2006/relationships/hyperlink" Target="http://wiki-de.genealogy.net/G%C3%B6bel_(Familienname)" TargetMode="External"/><Relationship Id="rId222" Type="http://schemas.openxmlformats.org/officeDocument/2006/relationships/hyperlink" Target="http://wiki-de.genealogy.net/Menzel_(Familienname)" TargetMode="External"/><Relationship Id="rId243" Type="http://schemas.openxmlformats.org/officeDocument/2006/relationships/hyperlink" Target="http://wiki-de.genealogy.net/Siebert_(Familienname)" TargetMode="External"/><Relationship Id="rId264" Type="http://schemas.openxmlformats.org/officeDocument/2006/relationships/hyperlink" Target="http://wiki-de.genealogy.net/Reich_(Familienname)" TargetMode="External"/><Relationship Id="rId285" Type="http://schemas.openxmlformats.org/officeDocument/2006/relationships/hyperlink" Target="http://wiki-de.genealogy.net/Held_(Familienname)" TargetMode="External"/><Relationship Id="rId17" Type="http://schemas.openxmlformats.org/officeDocument/2006/relationships/hyperlink" Target="http://wiki-de.genealogy.net/Schr%C3%B6der_(Familienname)" TargetMode="External"/><Relationship Id="rId38" Type="http://schemas.openxmlformats.org/officeDocument/2006/relationships/hyperlink" Target="http://wiki-de.genealogy.net/K%C3%B6nig_(Familienname)" TargetMode="External"/><Relationship Id="rId59" Type="http://schemas.openxmlformats.org/officeDocument/2006/relationships/hyperlink" Target="http://wiki-de.genealogy.net/Beck_(Familienname)" TargetMode="External"/><Relationship Id="rId103" Type="http://schemas.openxmlformats.org/officeDocument/2006/relationships/hyperlink" Target="http://wiki-de.genealogy.net/Ernst_(Familienname)" TargetMode="External"/><Relationship Id="rId124" Type="http://schemas.openxmlformats.org/officeDocument/2006/relationships/hyperlink" Target="http://wiki-de.genealogy.net/Ritter_(Familienname)" TargetMode="External"/><Relationship Id="rId310" Type="http://schemas.openxmlformats.org/officeDocument/2006/relationships/hyperlink" Target="http://wiki-de.genealogy.net/Martens_(Familienname)" TargetMode="External"/><Relationship Id="rId70" Type="http://schemas.openxmlformats.org/officeDocument/2006/relationships/hyperlink" Target="http://wiki-de.genealogy.net/Martin_(Familienname)" TargetMode="External"/><Relationship Id="rId91" Type="http://schemas.openxmlformats.org/officeDocument/2006/relationships/hyperlink" Target="http://wiki-de.genealogy.net/Engel_(Familienname)" TargetMode="External"/><Relationship Id="rId145" Type="http://schemas.openxmlformats.org/officeDocument/2006/relationships/hyperlink" Target="http://wiki-de.genealogy.net/Walther_(Familienname)" TargetMode="External"/><Relationship Id="rId166" Type="http://schemas.openxmlformats.org/officeDocument/2006/relationships/hyperlink" Target="http://wiki-de.genealogy.net/Kunze_(Familienname)" TargetMode="External"/><Relationship Id="rId187" Type="http://schemas.openxmlformats.org/officeDocument/2006/relationships/hyperlink" Target="http://wiki-de.genealogy.net/Ullrich_(Familienname)" TargetMode="External"/><Relationship Id="rId331" Type="http://schemas.openxmlformats.org/officeDocument/2006/relationships/hyperlink" Target="http://wiki-de.genealogy.net/Lindemann_(Familienname)" TargetMode="External"/><Relationship Id="rId352" Type="http://schemas.openxmlformats.org/officeDocument/2006/relationships/hyperlink" Target="http://wiki-de.genealogy.net/Holz_(Familienname)" TargetMode="External"/><Relationship Id="rId373" Type="http://schemas.openxmlformats.org/officeDocument/2006/relationships/hyperlink" Target="http://wiki-de.genealogy.net/Rausch_(Familienname)" TargetMode="External"/><Relationship Id="rId394" Type="http://schemas.openxmlformats.org/officeDocument/2006/relationships/hyperlink" Target="http://wiki-de.genealogy.net/Straub_(Familienname)" TargetMode="External"/><Relationship Id="rId1" Type="http://schemas.openxmlformats.org/officeDocument/2006/relationships/hyperlink" Target="http://wiki-de.genealogy.net/M%C3%BCller_(Familienname)" TargetMode="External"/><Relationship Id="rId212" Type="http://schemas.openxmlformats.org/officeDocument/2006/relationships/hyperlink" Target="http://wiki-de.genealogy.net/Schwab_(Familienname)" TargetMode="External"/><Relationship Id="rId233" Type="http://schemas.openxmlformats.org/officeDocument/2006/relationships/hyperlink" Target="http://wiki-de.genealogy.net/Kopp_(Familienname)" TargetMode="External"/><Relationship Id="rId254" Type="http://schemas.openxmlformats.org/officeDocument/2006/relationships/hyperlink" Target="http://wiki-de.genealogy.net/Vetter_(Familienname)" TargetMode="External"/><Relationship Id="rId28" Type="http://schemas.openxmlformats.org/officeDocument/2006/relationships/hyperlink" Target="http://wiki-de.genealogy.net/Schmitz_(Familienname)" TargetMode="External"/><Relationship Id="rId49" Type="http://schemas.openxmlformats.org/officeDocument/2006/relationships/hyperlink" Target="http://wiki-de.genealogy.net/Hahn_(Familienname)" TargetMode="External"/><Relationship Id="rId114" Type="http://schemas.openxmlformats.org/officeDocument/2006/relationships/hyperlink" Target="http://wiki-de.genealogy.net/Riedel_(Familienname)" TargetMode="External"/><Relationship Id="rId275" Type="http://schemas.openxmlformats.org/officeDocument/2006/relationships/hyperlink" Target="http://wiki-de.genealogy.net/Lemke_(Familienname)" TargetMode="External"/><Relationship Id="rId296" Type="http://schemas.openxmlformats.org/officeDocument/2006/relationships/hyperlink" Target="http://wiki-de.genealogy.net/Sch%C3%B6n_(Familienname)" TargetMode="External"/><Relationship Id="rId300" Type="http://schemas.openxmlformats.org/officeDocument/2006/relationships/hyperlink" Target="http://wiki-de.genealogy.net/Klose_(Familienname)" TargetMode="External"/><Relationship Id="rId60" Type="http://schemas.openxmlformats.org/officeDocument/2006/relationships/hyperlink" Target="http://wiki-de.genealogy.net/Lorenz_(Familienname)" TargetMode="External"/><Relationship Id="rId81" Type="http://schemas.openxmlformats.org/officeDocument/2006/relationships/hyperlink" Target="http://wiki-de.genealogy.net/Haas_(Familienname)" TargetMode="External"/><Relationship Id="rId135" Type="http://schemas.openxmlformats.org/officeDocument/2006/relationships/hyperlink" Target="http://wiki-de.genealogy.net/Hoppe_(Familienname)" TargetMode="External"/><Relationship Id="rId156" Type="http://schemas.openxmlformats.org/officeDocument/2006/relationships/hyperlink" Target="http://wiki-de.genealogy.net/Schilling_(Familienname)" TargetMode="External"/><Relationship Id="rId177" Type="http://schemas.openxmlformats.org/officeDocument/2006/relationships/hyperlink" Target="http://wiki-de.genealogy.net/Bender_(Familienname)" TargetMode="External"/><Relationship Id="rId198" Type="http://schemas.openxmlformats.org/officeDocument/2006/relationships/hyperlink" Target="http://wiki-de.genealogy.net/B%C3%B6hme_(Familienname)" TargetMode="External"/><Relationship Id="rId321" Type="http://schemas.openxmlformats.org/officeDocument/2006/relationships/hyperlink" Target="http://wiki-de.genealogy.net/Wiedemann_(Familienname)" TargetMode="External"/><Relationship Id="rId342" Type="http://schemas.openxmlformats.org/officeDocument/2006/relationships/hyperlink" Target="http://wiki-de.genealogy.net/Klaus_(Familienname)" TargetMode="External"/><Relationship Id="rId363" Type="http://schemas.openxmlformats.org/officeDocument/2006/relationships/hyperlink" Target="http://wiki-de.genealogy.net/Lohmann_(Familienname)" TargetMode="External"/><Relationship Id="rId384" Type="http://schemas.openxmlformats.org/officeDocument/2006/relationships/hyperlink" Target="http://wiki-de.genealogy.net/Sch%C3%BCler_(Familienname)" TargetMode="External"/><Relationship Id="rId202" Type="http://schemas.openxmlformats.org/officeDocument/2006/relationships/hyperlink" Target="http://wiki-de.genealogy.net/Moser_(Familienname)" TargetMode="External"/><Relationship Id="rId223" Type="http://schemas.openxmlformats.org/officeDocument/2006/relationships/hyperlink" Target="http://wiki-de.genealogy.net/Buchholz_(Familienname)" TargetMode="External"/><Relationship Id="rId244" Type="http://schemas.openxmlformats.org/officeDocument/2006/relationships/hyperlink" Target="http://wiki-de.genealogy.net/Urban_(Familienname)" TargetMode="External"/><Relationship Id="rId18" Type="http://schemas.openxmlformats.org/officeDocument/2006/relationships/hyperlink" Target="http://wiki-de.genealogy.net/Neumann_(Familienname)" TargetMode="External"/><Relationship Id="rId39" Type="http://schemas.openxmlformats.org/officeDocument/2006/relationships/hyperlink" Target="http://wiki-de.genealogy.net/Mayer_(Familienname)" TargetMode="External"/><Relationship Id="rId265" Type="http://schemas.openxmlformats.org/officeDocument/2006/relationships/hyperlink" Target="http://wiki-de.genealogy.net/Will_(Familienname)" TargetMode="External"/><Relationship Id="rId286" Type="http://schemas.openxmlformats.org/officeDocument/2006/relationships/hyperlink" Target="http://wiki-de.genealogy.net/R%C3%B6der_(Familienname)" TargetMode="External"/><Relationship Id="rId50" Type="http://schemas.openxmlformats.org/officeDocument/2006/relationships/hyperlink" Target="http://wiki-de.genealogy.net/Schubert_(Familienname)" TargetMode="External"/><Relationship Id="rId104" Type="http://schemas.openxmlformats.org/officeDocument/2006/relationships/hyperlink" Target="http://wiki-de.genealogy.net/Lindner_(Familienname)" TargetMode="External"/><Relationship Id="rId125" Type="http://schemas.openxmlformats.org/officeDocument/2006/relationships/hyperlink" Target="http://wiki-de.genealogy.net/Haase_(Familienname)" TargetMode="External"/><Relationship Id="rId146" Type="http://schemas.openxmlformats.org/officeDocument/2006/relationships/hyperlink" Target="http://wiki-de.genealogy.net/B%C3%B6ttcher_(Familienname)" TargetMode="External"/><Relationship Id="rId167" Type="http://schemas.openxmlformats.org/officeDocument/2006/relationships/hyperlink" Target="http://wiki-de.genealogy.net/Herzog_(Familienname)" TargetMode="External"/><Relationship Id="rId188" Type="http://schemas.openxmlformats.org/officeDocument/2006/relationships/hyperlink" Target="http://wiki-de.genealogy.net/Kurz_(Familienname)" TargetMode="External"/><Relationship Id="rId311" Type="http://schemas.openxmlformats.org/officeDocument/2006/relationships/hyperlink" Target="http://wiki-de.genealogy.net/He%C3%9F_(Familienname)" TargetMode="External"/><Relationship Id="rId332" Type="http://schemas.openxmlformats.org/officeDocument/2006/relationships/hyperlink" Target="http://wiki-de.genealogy.net/Fritsch_(Familienname)" TargetMode="External"/><Relationship Id="rId353" Type="http://schemas.openxmlformats.org/officeDocument/2006/relationships/hyperlink" Target="http://wiki-de.genealogy.net/Jost_(Familienname)" TargetMode="External"/><Relationship Id="rId374" Type="http://schemas.openxmlformats.org/officeDocument/2006/relationships/hyperlink" Target="http://wiki-de.genealogy.net/Hummel_(Familienname)" TargetMode="External"/><Relationship Id="rId395" Type="http://schemas.openxmlformats.org/officeDocument/2006/relationships/hyperlink" Target="http://wiki-de.genealogy.net/Hohmann_(Familienname)" TargetMode="External"/><Relationship Id="rId71" Type="http://schemas.openxmlformats.org/officeDocument/2006/relationships/hyperlink" Target="http://wiki-de.genealogy.net/Schumacher_(Familienname)" TargetMode="External"/><Relationship Id="rId92" Type="http://schemas.openxmlformats.org/officeDocument/2006/relationships/hyperlink" Target="http://wiki-de.genealogy.net/Horn_(Familienname)" TargetMode="External"/><Relationship Id="rId213" Type="http://schemas.openxmlformats.org/officeDocument/2006/relationships/hyperlink" Target="http://wiki-de.genealogy.net/Krebs_(Familienname)" TargetMode="External"/><Relationship Id="rId234" Type="http://schemas.openxmlformats.org/officeDocument/2006/relationships/hyperlink" Target="http://wiki-de.genealogy.net/John_(Familienname)" TargetMode="External"/><Relationship Id="rId2" Type="http://schemas.openxmlformats.org/officeDocument/2006/relationships/hyperlink" Target="http://wiki-de.genealogy.net/Schmidt_(Familienname)" TargetMode="External"/><Relationship Id="rId29" Type="http://schemas.openxmlformats.org/officeDocument/2006/relationships/hyperlink" Target="http://wiki-de.genealogy.net/Krause_(Familienname)" TargetMode="External"/><Relationship Id="rId255" Type="http://schemas.openxmlformats.org/officeDocument/2006/relationships/hyperlink" Target="http://wiki-de.genealogy.net/Freitag_(Familienname)" TargetMode="External"/><Relationship Id="rId276" Type="http://schemas.openxmlformats.org/officeDocument/2006/relationships/hyperlink" Target="http://wiki-de.genealogy.net/Ahrens_(Familienname)" TargetMode="External"/><Relationship Id="rId297" Type="http://schemas.openxmlformats.org/officeDocument/2006/relationships/hyperlink" Target="http://wiki-de.genealogy.net/Wiese_(Familienname)" TargetMode="External"/><Relationship Id="rId40" Type="http://schemas.openxmlformats.org/officeDocument/2006/relationships/hyperlink" Target="http://wiki-de.genealogy.net/Huber_(Familienname)" TargetMode="External"/><Relationship Id="rId115" Type="http://schemas.openxmlformats.org/officeDocument/2006/relationships/hyperlink" Target="http://wiki-de.genealogy.net/Barth_(Familienname)" TargetMode="External"/><Relationship Id="rId136" Type="http://schemas.openxmlformats.org/officeDocument/2006/relationships/hyperlink" Target="http://wiki-de.genealogy.net/Petersen_(Familienname)" TargetMode="External"/><Relationship Id="rId157" Type="http://schemas.openxmlformats.org/officeDocument/2006/relationships/hyperlink" Target="http://wiki-de.genealogy.net/Schramm_(Familienname)" TargetMode="External"/><Relationship Id="rId178" Type="http://schemas.openxmlformats.org/officeDocument/2006/relationships/hyperlink" Target="http://wiki-de.genealogy.net/Bachmann_(Familienname)" TargetMode="External"/><Relationship Id="rId301" Type="http://schemas.openxmlformats.org/officeDocument/2006/relationships/hyperlink" Target="http://wiki-de.genealogy.net/Mertens_(Familienname)" TargetMode="External"/><Relationship Id="rId322" Type="http://schemas.openxmlformats.org/officeDocument/2006/relationships/hyperlink" Target="http://wiki-de.genealogy.net/Albert_(Familienname)" TargetMode="External"/><Relationship Id="rId343" Type="http://schemas.openxmlformats.org/officeDocument/2006/relationships/hyperlink" Target="http://wiki-de.genealogy.net/Probst_(Familienname)" TargetMode="External"/><Relationship Id="rId364" Type="http://schemas.openxmlformats.org/officeDocument/2006/relationships/hyperlink" Target="http://wiki-de.genealogy.net/Krau%C3%9F_(Familienname)" TargetMode="External"/><Relationship Id="rId61" Type="http://schemas.openxmlformats.org/officeDocument/2006/relationships/hyperlink" Target="http://wiki-de.genealogy.net/Baumann_(Familienname)" TargetMode="External"/><Relationship Id="rId82" Type="http://schemas.openxmlformats.org/officeDocument/2006/relationships/hyperlink" Target="http://wiki-de.genealogy.net/Brandt_(Familienname)" TargetMode="External"/><Relationship Id="rId199" Type="http://schemas.openxmlformats.org/officeDocument/2006/relationships/hyperlink" Target="http://wiki-de.genealogy.net/Schr%C3%B6ter_(Familienname)" TargetMode="External"/><Relationship Id="rId203" Type="http://schemas.openxmlformats.org/officeDocument/2006/relationships/hyperlink" Target="http://wiki-de.genealogy.net/Schl%C3%BCter_(Familienname)" TargetMode="External"/><Relationship Id="rId385" Type="http://schemas.openxmlformats.org/officeDocument/2006/relationships/hyperlink" Target="http://wiki-de.genealogy.net/Strobel_(Familienname)" TargetMode="External"/><Relationship Id="rId19" Type="http://schemas.openxmlformats.org/officeDocument/2006/relationships/hyperlink" Target="http://wiki-de.genealogy.net/Schwarz_(Familienname)" TargetMode="External"/><Relationship Id="rId224" Type="http://schemas.openxmlformats.org/officeDocument/2006/relationships/hyperlink" Target="http://wiki-de.genealogy.net/Ackermann_(Familienname)" TargetMode="External"/><Relationship Id="rId245" Type="http://schemas.openxmlformats.org/officeDocument/2006/relationships/hyperlink" Target="http://wiki-de.genealogy.net/Link_(Familienname)" TargetMode="External"/><Relationship Id="rId266" Type="http://schemas.openxmlformats.org/officeDocument/2006/relationships/hyperlink" Target="http://wiki-de.genealogy.net/Baier_(Familienname)" TargetMode="External"/><Relationship Id="rId287" Type="http://schemas.openxmlformats.org/officeDocument/2006/relationships/hyperlink" Target="http://wiki-de.genealogy.net/Berndt_(Familienname)" TargetMode="External"/><Relationship Id="rId30" Type="http://schemas.openxmlformats.org/officeDocument/2006/relationships/hyperlink" Target="http://wiki-de.genealogy.net/Meier_(Familienname)" TargetMode="External"/><Relationship Id="rId105" Type="http://schemas.openxmlformats.org/officeDocument/2006/relationships/hyperlink" Target="http://wiki-de.genealogy.net/H%C3%BCbner_(Familienname)" TargetMode="External"/><Relationship Id="rId126" Type="http://schemas.openxmlformats.org/officeDocument/2006/relationships/hyperlink" Target="http://wiki-de.genealogy.net/Lenz_(Familienname)" TargetMode="External"/><Relationship Id="rId147" Type="http://schemas.openxmlformats.org/officeDocument/2006/relationships/hyperlink" Target="http://wiki-de.genealogy.net/Sch%C3%BCtz_(Familienname)" TargetMode="External"/><Relationship Id="rId168" Type="http://schemas.openxmlformats.org/officeDocument/2006/relationships/hyperlink" Target="http://wiki-de.genealogy.net/Bayer_(Familienname)" TargetMode="External"/><Relationship Id="rId312" Type="http://schemas.openxmlformats.org/officeDocument/2006/relationships/hyperlink" Target="http://wiki-de.genealogy.net/Schrader_(Familienname)" TargetMode="External"/><Relationship Id="rId333" Type="http://schemas.openxmlformats.org/officeDocument/2006/relationships/hyperlink" Target="http://wiki-de.genealogy.net/Bernhardt_(Familienname)" TargetMode="External"/><Relationship Id="rId354" Type="http://schemas.openxmlformats.org/officeDocument/2006/relationships/hyperlink" Target="http://wiki-de.genealogy.net/Rauch_(Familienname)" TargetMode="External"/><Relationship Id="rId51" Type="http://schemas.openxmlformats.org/officeDocument/2006/relationships/hyperlink" Target="http://wiki-de.genealogy.net/Vogel_(Familienname)" TargetMode="External"/><Relationship Id="rId72" Type="http://schemas.openxmlformats.org/officeDocument/2006/relationships/hyperlink" Target="http://wiki-de.genealogy.net/Kr%C3%A4mer_(Familienname)" TargetMode="External"/><Relationship Id="rId93" Type="http://schemas.openxmlformats.org/officeDocument/2006/relationships/hyperlink" Target="http://wiki-de.genealogy.net/Bergmann_(Familienname)" TargetMode="External"/><Relationship Id="rId189" Type="http://schemas.openxmlformats.org/officeDocument/2006/relationships/hyperlink" Target="http://wiki-de.genealogy.net/Breuer_(Familienname)" TargetMode="External"/><Relationship Id="rId375" Type="http://schemas.openxmlformats.org/officeDocument/2006/relationships/hyperlink" Target="http://wiki-de.genealogy.net/Reiter_(Familienname)" TargetMode="External"/><Relationship Id="rId396" Type="http://schemas.openxmlformats.org/officeDocument/2006/relationships/hyperlink" Target="http://wiki-de.genealogy.net/R%C3%B6mer_(Familienname)" TargetMode="External"/><Relationship Id="rId3" Type="http://schemas.openxmlformats.org/officeDocument/2006/relationships/hyperlink" Target="http://wiki-de.genealogy.net/Schneider_(Familienname)" TargetMode="External"/><Relationship Id="rId214" Type="http://schemas.openxmlformats.org/officeDocument/2006/relationships/hyperlink" Target="http://wiki-de.genealogy.net/Heller_(Familienname)" TargetMode="External"/><Relationship Id="rId235" Type="http://schemas.openxmlformats.org/officeDocument/2006/relationships/hyperlink" Target="http://wiki-de.genealogy.net/Hinz_(Familienname)" TargetMode="External"/><Relationship Id="rId256" Type="http://schemas.openxmlformats.org/officeDocument/2006/relationships/hyperlink" Target="http://wiki-de.genealogy.net/Nickel_(Familienname)" TargetMode="External"/><Relationship Id="rId277" Type="http://schemas.openxmlformats.org/officeDocument/2006/relationships/hyperlink" Target="http://wiki-de.genealogy.net/Esser_(Familienname)" TargetMode="External"/><Relationship Id="rId298" Type="http://schemas.openxmlformats.org/officeDocument/2006/relationships/hyperlink" Target="http://wiki-de.genealogy.net/Kremer_(Familienname)" TargetMode="External"/><Relationship Id="rId400" Type="http://schemas.openxmlformats.org/officeDocument/2006/relationships/hyperlink" Target="http://wiki-de.genealogy.net/Freund_(Familienname)" TargetMode="External"/><Relationship Id="rId116" Type="http://schemas.openxmlformats.org/officeDocument/2006/relationships/hyperlink" Target="http://wiki-de.genealogy.net/Kern_(Familienname)" TargetMode="External"/><Relationship Id="rId137" Type="http://schemas.openxmlformats.org/officeDocument/2006/relationships/hyperlink" Target="http://wiki-de.genealogy.net/Fiedler_(Familienname)" TargetMode="External"/><Relationship Id="rId158" Type="http://schemas.openxmlformats.org/officeDocument/2006/relationships/hyperlink" Target="http://wiki-de.genealogy.net/Vo%C3%9F_(Familienname)" TargetMode="External"/><Relationship Id="rId302" Type="http://schemas.openxmlformats.org/officeDocument/2006/relationships/hyperlink" Target="http://wiki-de.genealogy.net/Schreiner_(Familienname)" TargetMode="External"/><Relationship Id="rId323" Type="http://schemas.openxmlformats.org/officeDocument/2006/relationships/hyperlink" Target="http://wiki-de.genealogy.net/Popp_(Familienname)" TargetMode="External"/><Relationship Id="rId344" Type="http://schemas.openxmlformats.org/officeDocument/2006/relationships/hyperlink" Target="http://wiki-de.genealogy.net/Hess_(Familienname)" TargetMode="External"/><Relationship Id="rId20" Type="http://schemas.openxmlformats.org/officeDocument/2006/relationships/hyperlink" Target="http://wiki-de.genealogy.net/Zimmermann_(Familienname)" TargetMode="External"/><Relationship Id="rId41" Type="http://schemas.openxmlformats.org/officeDocument/2006/relationships/hyperlink" Target="http://wiki-de.genealogy.net/Kaiser_(Familienname)" TargetMode="External"/><Relationship Id="rId62" Type="http://schemas.openxmlformats.org/officeDocument/2006/relationships/hyperlink" Target="http://wiki-de.genealogy.net/Franke_(Familienname)" TargetMode="External"/><Relationship Id="rId83" Type="http://schemas.openxmlformats.org/officeDocument/2006/relationships/hyperlink" Target="http://wiki-de.genealogy.net/Schreiber_(Familienname)" TargetMode="External"/><Relationship Id="rId179" Type="http://schemas.openxmlformats.org/officeDocument/2006/relationships/hyperlink" Target="http://wiki-de.genealogy.net/Schultz_(Familienname)" TargetMode="External"/><Relationship Id="rId365" Type="http://schemas.openxmlformats.org/officeDocument/2006/relationships/hyperlink" Target="http://wiki-de.genealogy.net/Vollmer_(Familienname)" TargetMode="External"/><Relationship Id="rId386" Type="http://schemas.openxmlformats.org/officeDocument/2006/relationships/hyperlink" Target="http://wiki-de.genealogy.net/Diehl_(Familienname)" TargetMode="External"/><Relationship Id="rId190" Type="http://schemas.openxmlformats.org/officeDocument/2006/relationships/hyperlink" Target="http://wiki-de.genealogy.net/Gerlach_(Familienname)" TargetMode="External"/><Relationship Id="rId204" Type="http://schemas.openxmlformats.org/officeDocument/2006/relationships/hyperlink" Target="http://wiki-de.genealogy.net/Brunner_(Familienname)" TargetMode="External"/><Relationship Id="rId225" Type="http://schemas.openxmlformats.org/officeDocument/2006/relationships/hyperlink" Target="http://wiki-de.genealogy.net/Rose_(Familienname)" TargetMode="External"/><Relationship Id="rId246" Type="http://schemas.openxmlformats.org/officeDocument/2006/relationships/hyperlink" Target="http://wiki-de.genealogy.net/Rohde_(Familienname)" TargetMode="External"/><Relationship Id="rId267" Type="http://schemas.openxmlformats.org/officeDocument/2006/relationships/hyperlink" Target="http://wiki-de.genealogy.net/Kolb_(Familienname)" TargetMode="External"/><Relationship Id="rId288" Type="http://schemas.openxmlformats.org/officeDocument/2006/relationships/hyperlink" Target="http://wiki-de.genealogy.net/Hanke_(Familienname)" TargetMode="External"/><Relationship Id="rId106" Type="http://schemas.openxmlformats.org/officeDocument/2006/relationships/hyperlink" Target="http://wiki-de.genealogy.net/Kramer_(Familienname)" TargetMode="External"/><Relationship Id="rId127" Type="http://schemas.openxmlformats.org/officeDocument/2006/relationships/hyperlink" Target="http://wiki-de.genealogy.net/F%C3%B6rster_(Familienname)" TargetMode="External"/><Relationship Id="rId313" Type="http://schemas.openxmlformats.org/officeDocument/2006/relationships/hyperlink" Target="http://wiki-de.genealogy.net/Strau%C3%9F_(Familienname)" TargetMode="External"/><Relationship Id="rId10" Type="http://schemas.openxmlformats.org/officeDocument/2006/relationships/hyperlink" Target="http://wiki-de.genealogy.net/Hoffmann_(Familienname)" TargetMode="External"/><Relationship Id="rId31" Type="http://schemas.openxmlformats.org/officeDocument/2006/relationships/hyperlink" Target="http://wiki-de.genealogy.net/Lehmann_(Familienname)" TargetMode="External"/><Relationship Id="rId52" Type="http://schemas.openxmlformats.org/officeDocument/2006/relationships/hyperlink" Target="http://wiki-de.genealogy.net/Friedrich_(Familienname)" TargetMode="External"/><Relationship Id="rId73" Type="http://schemas.openxmlformats.org/officeDocument/2006/relationships/hyperlink" Target="http://wiki-de.genealogy.net/Vogt_(Familienname)" TargetMode="External"/><Relationship Id="rId94" Type="http://schemas.openxmlformats.org/officeDocument/2006/relationships/hyperlink" Target="http://wiki-de.genealogy.net/Voigt_(Familienname)" TargetMode="External"/><Relationship Id="rId148" Type="http://schemas.openxmlformats.org/officeDocument/2006/relationships/hyperlink" Target="http://wiki-de.genealogy.net/Eckert_(Familienname)" TargetMode="External"/><Relationship Id="rId169" Type="http://schemas.openxmlformats.org/officeDocument/2006/relationships/hyperlink" Target="http://wiki-de.genealogy.net/Behrens_(Familienname)" TargetMode="External"/><Relationship Id="rId334" Type="http://schemas.openxmlformats.org/officeDocument/2006/relationships/hyperlink" Target="http://wiki-de.genealogy.net/Burkhardt_(Familienname)" TargetMode="External"/><Relationship Id="rId355" Type="http://schemas.openxmlformats.org/officeDocument/2006/relationships/hyperlink" Target="http://wiki-de.genealogy.net/Rothe_(Familienname)" TargetMode="External"/><Relationship Id="rId376" Type="http://schemas.openxmlformats.org/officeDocument/2006/relationships/hyperlink" Target="http://wiki-de.genealogy.net/Mayr_(Familienname)" TargetMode="External"/><Relationship Id="rId397" Type="http://schemas.openxmlformats.org/officeDocument/2006/relationships/hyperlink" Target="http://wiki-de.genealogy.net/Stock_(Familienname)" TargetMode="External"/><Relationship Id="rId4" Type="http://schemas.openxmlformats.org/officeDocument/2006/relationships/hyperlink" Target="http://wiki-de.genealogy.net/Fischer_(Familienname)" TargetMode="External"/><Relationship Id="rId180" Type="http://schemas.openxmlformats.org/officeDocument/2006/relationships/hyperlink" Target="http://wiki-de.genealogy.net/Seitz_(Familienname)" TargetMode="External"/><Relationship Id="rId215" Type="http://schemas.openxmlformats.org/officeDocument/2006/relationships/hyperlink" Target="http://wiki-de.genealogy.net/Wolter_(Familienname)" TargetMode="External"/><Relationship Id="rId236" Type="http://schemas.openxmlformats.org/officeDocument/2006/relationships/hyperlink" Target="http://wiki-de.genealogy.net/Bach_(Familienname)" TargetMode="External"/><Relationship Id="rId257" Type="http://schemas.openxmlformats.org/officeDocument/2006/relationships/hyperlink" Target="http://wiki-de.genealogy.net/Hennig_(Familienname)" TargetMode="External"/><Relationship Id="rId278" Type="http://schemas.openxmlformats.org/officeDocument/2006/relationships/hyperlink" Target="http://wiki-de.genealogy.net/Pieper_(Familienname)" TargetMode="External"/><Relationship Id="rId401" Type="http://schemas.openxmlformats.org/officeDocument/2006/relationships/printerSettings" Target="../printerSettings/printerSettings3.bin"/><Relationship Id="rId303" Type="http://schemas.openxmlformats.org/officeDocument/2006/relationships/hyperlink" Target="http://wiki-de.genealogy.net/Dittrich_(Familienname)" TargetMode="External"/><Relationship Id="rId42" Type="http://schemas.openxmlformats.org/officeDocument/2006/relationships/hyperlink" Target="http://wiki-de.genealogy.net/Fuchs_(Familienname)" TargetMode="External"/><Relationship Id="rId84" Type="http://schemas.openxmlformats.org/officeDocument/2006/relationships/hyperlink" Target="http://wiki-de.genealogy.net/Graf_(Familienname)" TargetMode="External"/><Relationship Id="rId138" Type="http://schemas.openxmlformats.org/officeDocument/2006/relationships/hyperlink" Target="http://wiki-de.genealogy.net/Berg_(Familienname)" TargetMode="External"/><Relationship Id="rId345" Type="http://schemas.openxmlformats.org/officeDocument/2006/relationships/hyperlink" Target="http://wiki-de.genealogy.net/Zander_(Familienname)" TargetMode="External"/><Relationship Id="rId387" Type="http://schemas.openxmlformats.org/officeDocument/2006/relationships/hyperlink" Target="http://wiki-de.genealogy.net/Behrendt_(Familienname)" TargetMode="External"/><Relationship Id="rId191" Type="http://schemas.openxmlformats.org/officeDocument/2006/relationships/hyperlink" Target="http://wiki-de.genealogy.net/Ulrich_(Familienname)" TargetMode="External"/><Relationship Id="rId205" Type="http://schemas.openxmlformats.org/officeDocument/2006/relationships/hyperlink" Target="http://wiki-de.genealogy.net/K%C3%B6rner_(Familienname)" TargetMode="External"/><Relationship Id="rId247" Type="http://schemas.openxmlformats.org/officeDocument/2006/relationships/hyperlink" Target="http://wiki-de.genealogy.net/Kohl_(Familienname)" TargetMode="External"/><Relationship Id="rId107" Type="http://schemas.openxmlformats.org/officeDocument/2006/relationships/hyperlink" Target="http://wiki-de.genealogy.net/Jansen_(Familienname)" TargetMode="External"/><Relationship Id="rId289" Type="http://schemas.openxmlformats.org/officeDocument/2006/relationships/hyperlink" Target="http://wiki-de.genealogy.net/Kirsch_(Familienname)" TargetMode="External"/><Relationship Id="rId11" Type="http://schemas.openxmlformats.org/officeDocument/2006/relationships/hyperlink" Target="http://wiki-de.genealogy.net/Sch%C3%A4fer_(Familienname)" TargetMode="External"/><Relationship Id="rId53" Type="http://schemas.openxmlformats.org/officeDocument/2006/relationships/hyperlink" Target="http://wiki-de.genealogy.net/G%C3%BCnther_(Familienname)" TargetMode="External"/><Relationship Id="rId149" Type="http://schemas.openxmlformats.org/officeDocument/2006/relationships/hyperlink" Target="http://wiki-de.genealogy.net/Sander_(Familienname)" TargetMode="External"/><Relationship Id="rId314" Type="http://schemas.openxmlformats.org/officeDocument/2006/relationships/hyperlink" Target="http://wiki-de.genealogy.net/Adler_(Familienname)" TargetMode="External"/><Relationship Id="rId356" Type="http://schemas.openxmlformats.org/officeDocument/2006/relationships/hyperlink" Target="http://wiki-de.genealogy.net/Herold_(Familienname)" TargetMode="External"/><Relationship Id="rId398" Type="http://schemas.openxmlformats.org/officeDocument/2006/relationships/hyperlink" Target="http://wiki-de.genealogy.net/Haag_(Familienname)" TargetMode="External"/><Relationship Id="rId95" Type="http://schemas.openxmlformats.org/officeDocument/2006/relationships/hyperlink" Target="http://wiki-de.genealogy.net/Busch_(Familienname)" TargetMode="External"/><Relationship Id="rId160" Type="http://schemas.openxmlformats.org/officeDocument/2006/relationships/hyperlink" Target="http://wiki-de.genealogy.net/Hein_(Familienname)" TargetMode="External"/><Relationship Id="rId216" Type="http://schemas.openxmlformats.org/officeDocument/2006/relationships/hyperlink" Target="http://wiki-de.genealogy.net/Reimann_(Familienname)" TargetMode="External"/><Relationship Id="rId258" Type="http://schemas.openxmlformats.org/officeDocument/2006/relationships/hyperlink" Target="http://wiki-de.genealogy.net/Rau_(Familienname)" TargetMode="External"/><Relationship Id="rId22" Type="http://schemas.openxmlformats.org/officeDocument/2006/relationships/hyperlink" Target="http://wiki-de.genealogy.net/Hofmann_(Familienname)" TargetMode="External"/><Relationship Id="rId64" Type="http://schemas.openxmlformats.org/officeDocument/2006/relationships/hyperlink" Target="http://wiki-de.genealogy.net/Schuster_(Familienname)" TargetMode="External"/><Relationship Id="rId118" Type="http://schemas.openxmlformats.org/officeDocument/2006/relationships/hyperlink" Target="http://wiki-de.genealogy.net/Nagel_(Familienname)" TargetMode="External"/><Relationship Id="rId325" Type="http://schemas.openxmlformats.org/officeDocument/2006/relationships/hyperlink" Target="http://wiki-de.genealogy.net/Karl_(Familienname)" TargetMode="External"/><Relationship Id="rId367" Type="http://schemas.openxmlformats.org/officeDocument/2006/relationships/hyperlink" Target="http://wiki-de.genealogy.net/Heinemann_(Familienname)" TargetMode="External"/><Relationship Id="rId171" Type="http://schemas.openxmlformats.org/officeDocument/2006/relationships/hyperlink" Target="http://wiki-de.genealogy.net/B%C3%BCttner_(Familienname)" TargetMode="External"/><Relationship Id="rId227" Type="http://schemas.openxmlformats.org/officeDocument/2006/relationships/hyperlink" Target="http://wiki-de.genealogy.net/Janssen_(Familienname)" TargetMode="External"/><Relationship Id="rId269" Type="http://schemas.openxmlformats.org/officeDocument/2006/relationships/hyperlink" Target="http://wiki-de.genealogy.net/Marquardt_(Familienname)" TargetMode="External"/><Relationship Id="rId33" Type="http://schemas.openxmlformats.org/officeDocument/2006/relationships/hyperlink" Target="http://wiki-de.genealogy.net/Schulze_(Familienname)" TargetMode="External"/><Relationship Id="rId129" Type="http://schemas.openxmlformats.org/officeDocument/2006/relationships/hyperlink" Target="http://wiki-de.genealogy.net/Kruse_(Familienname)" TargetMode="External"/><Relationship Id="rId280" Type="http://schemas.openxmlformats.org/officeDocument/2006/relationships/hyperlink" Target="http://wiki-de.genealogy.net/Conrad_(Familienname)" TargetMode="External"/><Relationship Id="rId336" Type="http://schemas.openxmlformats.org/officeDocument/2006/relationships/hyperlink" Target="http://wiki-de.genealogy.net/Metzger_(Familienname)" TargetMode="External"/><Relationship Id="rId75" Type="http://schemas.openxmlformats.org/officeDocument/2006/relationships/hyperlink" Target="http://wiki-de.genealogy.net/J%C3%A4ger_(Familienname)" TargetMode="External"/><Relationship Id="rId140" Type="http://schemas.openxmlformats.org/officeDocument/2006/relationships/hyperlink" Target="http://wiki-de.genealogy.net/Marx_(Familienname)" TargetMode="External"/><Relationship Id="rId182" Type="http://schemas.openxmlformats.org/officeDocument/2006/relationships/hyperlink" Target="http://wiki-de.genealogy.net/Stahl_(Familienname)" TargetMode="External"/><Relationship Id="rId378" Type="http://schemas.openxmlformats.org/officeDocument/2006/relationships/hyperlink" Target="http://wiki-de.genealogy.net/Kroll_(Familienname)" TargetMode="External"/><Relationship Id="rId6" Type="http://schemas.openxmlformats.org/officeDocument/2006/relationships/hyperlink" Target="http://wiki-de.genealogy.net/Meyer_(Familienname)" TargetMode="External"/><Relationship Id="rId238" Type="http://schemas.openxmlformats.org/officeDocument/2006/relationships/hyperlink" Target="http://wiki-de.genealogy.net/Bischoff_(Familienname)" TargetMode="External"/><Relationship Id="rId291" Type="http://schemas.openxmlformats.org/officeDocument/2006/relationships/hyperlink" Target="http://wiki-de.genealogy.net/Hammer_(Familienname)" TargetMode="External"/><Relationship Id="rId305" Type="http://schemas.openxmlformats.org/officeDocument/2006/relationships/hyperlink" Target="http://wiki-de.genealogy.net/Kr%C3%B6ger_(Familienname)" TargetMode="External"/><Relationship Id="rId347" Type="http://schemas.openxmlformats.org/officeDocument/2006/relationships/hyperlink" Target="http://wiki-de.genealogy.net/Niemann_(Familienname)" TargetMode="External"/><Relationship Id="rId44" Type="http://schemas.openxmlformats.org/officeDocument/2006/relationships/hyperlink" Target="http://wiki-de.genealogy.net/Lang_(Familienname)" TargetMode="External"/><Relationship Id="rId86" Type="http://schemas.openxmlformats.org/officeDocument/2006/relationships/hyperlink" Target="http://wiki-de.genealogy.net/Schulte_(Familienname)" TargetMode="External"/><Relationship Id="rId151" Type="http://schemas.openxmlformats.org/officeDocument/2006/relationships/hyperlink" Target="http://wiki-de.genealogy.net/Reuter_(Familienname)" TargetMode="External"/><Relationship Id="rId389" Type="http://schemas.openxmlformats.org/officeDocument/2006/relationships/hyperlink" Target="http://wiki-de.genealogy.net/Feldmann_(Familienname)" TargetMode="External"/><Relationship Id="rId193" Type="http://schemas.openxmlformats.org/officeDocument/2006/relationships/hyperlink" Target="http://wiki-de.genealogy.net/Fink_(Familienname)" TargetMode="External"/><Relationship Id="rId207" Type="http://schemas.openxmlformats.org/officeDocument/2006/relationships/hyperlink" Target="http://wiki-de.genealogy.net/Wirth_(Familienname)" TargetMode="External"/><Relationship Id="rId249" Type="http://schemas.openxmlformats.org/officeDocument/2006/relationships/hyperlink" Target="http://wiki-de.genealogy.net/Wittmann_(Familienname)" TargetMode="External"/><Relationship Id="rId13" Type="http://schemas.openxmlformats.org/officeDocument/2006/relationships/hyperlink" Target="http://wiki-de.genealogy.net/Richter_(Familienname)" TargetMode="External"/><Relationship Id="rId109" Type="http://schemas.openxmlformats.org/officeDocument/2006/relationships/hyperlink" Target="http://wiki-de.genealogy.net/Peter_(Familienname)" TargetMode="External"/><Relationship Id="rId260" Type="http://schemas.openxmlformats.org/officeDocument/2006/relationships/hyperlink" Target="http://wiki-de.genealogy.net/Witte_(Familienname)" TargetMode="External"/><Relationship Id="rId316" Type="http://schemas.openxmlformats.org/officeDocument/2006/relationships/hyperlink" Target="http://wiki-de.genealogy.net/K%C3%BChne_(Familienname)" TargetMode="External"/><Relationship Id="rId55" Type="http://schemas.openxmlformats.org/officeDocument/2006/relationships/hyperlink" Target="http://wiki-de.genealogy.net/Winkler_(Familienname)" TargetMode="External"/><Relationship Id="rId97" Type="http://schemas.openxmlformats.org/officeDocument/2006/relationships/hyperlink" Target="http://wiki-de.genealogy.net/Sauer_(Familienname)" TargetMode="External"/><Relationship Id="rId120" Type="http://schemas.openxmlformats.org/officeDocument/2006/relationships/hyperlink" Target="http://wiki-de.genealogy.net/Ott_(Familienname)" TargetMode="External"/><Relationship Id="rId358" Type="http://schemas.openxmlformats.org/officeDocument/2006/relationships/hyperlink" Target="http://wiki-de.genealogy.net/Anders_(Familienname)" TargetMode="External"/><Relationship Id="rId162" Type="http://schemas.openxmlformats.org/officeDocument/2006/relationships/hyperlink" Target="http://wiki-de.genealogy.net/Frey_(Familienname)" TargetMode="External"/><Relationship Id="rId218" Type="http://schemas.openxmlformats.org/officeDocument/2006/relationships/hyperlink" Target="http://wiki-de.genealogy.net/Unger_(Familienname)" TargetMode="External"/><Relationship Id="rId271" Type="http://schemas.openxmlformats.org/officeDocument/2006/relationships/hyperlink" Target="http://wiki-de.genealogy.net/Keil_(Familienname)" TargetMode="External"/><Relationship Id="rId24" Type="http://schemas.openxmlformats.org/officeDocument/2006/relationships/hyperlink" Target="http://wiki-de.genealogy.net/Hartmann_(Familienname)" TargetMode="External"/><Relationship Id="rId66" Type="http://schemas.openxmlformats.org/officeDocument/2006/relationships/hyperlink" Target="http://wiki-de.genealogy.net/Ludwig_(Familienname)" TargetMode="External"/><Relationship Id="rId131" Type="http://schemas.openxmlformats.org/officeDocument/2006/relationships/hyperlink" Target="http://wiki-de.genealogy.net/Jahn_(Familienname)" TargetMode="External"/><Relationship Id="rId327" Type="http://schemas.openxmlformats.org/officeDocument/2006/relationships/hyperlink" Target="http://wiki-de.genealogy.net/Stadler_(Familienname)" TargetMode="External"/><Relationship Id="rId369" Type="http://schemas.openxmlformats.org/officeDocument/2006/relationships/hyperlink" Target="http://wiki-de.genealogy.net/Brenner_(Familienname)" TargetMode="External"/><Relationship Id="rId173" Type="http://schemas.openxmlformats.org/officeDocument/2006/relationships/hyperlink" Target="http://wiki-de.genealogy.net/Adam_(Familienname)" TargetMode="External"/><Relationship Id="rId229" Type="http://schemas.openxmlformats.org/officeDocument/2006/relationships/hyperlink" Target="http://wiki-de.genealogy.net/May_(Familienname)" TargetMode="External"/><Relationship Id="rId380" Type="http://schemas.openxmlformats.org/officeDocument/2006/relationships/hyperlink" Target="http://wiki-de.genealogy.net/Beer_(Familienname)" TargetMode="External"/><Relationship Id="rId240" Type="http://schemas.openxmlformats.org/officeDocument/2006/relationships/hyperlink" Target="http://wiki-de.genealogy.net/Wilke_(Familienname)" TargetMode="External"/><Relationship Id="rId35" Type="http://schemas.openxmlformats.org/officeDocument/2006/relationships/hyperlink" Target="http://wiki-de.genealogy.net/K%C3%B6hler_(Familienname)" TargetMode="External"/><Relationship Id="rId77" Type="http://schemas.openxmlformats.org/officeDocument/2006/relationships/hyperlink" Target="http://wiki-de.genealogy.net/Gro%C3%9F_(Familienname)" TargetMode="External"/><Relationship Id="rId100" Type="http://schemas.openxmlformats.org/officeDocument/2006/relationships/hyperlink" Target="http://wiki-de.genealogy.net/Wolff_(Familienname)" TargetMode="External"/><Relationship Id="rId282" Type="http://schemas.openxmlformats.org/officeDocument/2006/relationships/hyperlink" Target="http://wiki-de.genealogy.net/Fuhrmann_(Familienname)" TargetMode="External"/><Relationship Id="rId338" Type="http://schemas.openxmlformats.org/officeDocument/2006/relationships/hyperlink" Target="http://wiki-de.genealogy.net/Nolte_(Familienname)" TargetMode="External"/><Relationship Id="rId8" Type="http://schemas.openxmlformats.org/officeDocument/2006/relationships/hyperlink" Target="http://wiki-de.genealogy.net/Schulz_(Familienname)" TargetMode="External"/><Relationship Id="rId142" Type="http://schemas.openxmlformats.org/officeDocument/2006/relationships/hyperlink" Target="http://wiki-de.genealogy.net/Fritz_(Familienname)" TargetMode="External"/><Relationship Id="rId184" Type="http://schemas.openxmlformats.org/officeDocument/2006/relationships/hyperlink" Target="http://wiki-de.genealogy.net/Scherer_(Familienname)" TargetMode="External"/><Relationship Id="rId391" Type="http://schemas.openxmlformats.org/officeDocument/2006/relationships/hyperlink" Target="http://wiki-de.genealogy.net/Jacobs_(Familienname)" TargetMode="External"/><Relationship Id="rId251" Type="http://schemas.openxmlformats.org/officeDocument/2006/relationships/hyperlink" Target="http://wiki-de.genealogy.net/K%C3%B6ster_(Familienname)" TargetMode="External"/><Relationship Id="rId46" Type="http://schemas.openxmlformats.org/officeDocument/2006/relationships/hyperlink" Target="http://wiki-de.genealogy.net/M%C3%B6ller_(Familienname)" TargetMode="External"/><Relationship Id="rId293" Type="http://schemas.openxmlformats.org/officeDocument/2006/relationships/hyperlink" Target="http://wiki-de.genealogy.net/Erdmann_(Familienname)" TargetMode="External"/><Relationship Id="rId307" Type="http://schemas.openxmlformats.org/officeDocument/2006/relationships/hyperlink" Target="http://wiki-de.genealogy.net/Harms_(Familienname)" TargetMode="External"/><Relationship Id="rId349" Type="http://schemas.openxmlformats.org/officeDocument/2006/relationships/hyperlink" Target="http://wiki-de.genealogy.net/Haupt_(Familienname)" TargetMode="External"/><Relationship Id="rId88" Type="http://schemas.openxmlformats.org/officeDocument/2006/relationships/hyperlink" Target="http://wiki-de.genealogy.net/Ziegler_(Familienname)" TargetMode="External"/><Relationship Id="rId111" Type="http://schemas.openxmlformats.org/officeDocument/2006/relationships/hyperlink" Target="http://wiki-de.genealogy.net/Wenzel_(Familienname)" TargetMode="External"/><Relationship Id="rId153" Type="http://schemas.openxmlformats.org/officeDocument/2006/relationships/hyperlink" Target="http://wiki-de.genealogy.net/Schindler_(Familienname)" TargetMode="External"/><Relationship Id="rId195" Type="http://schemas.openxmlformats.org/officeDocument/2006/relationships/hyperlink" Target="http://wiki-de.genealogy.net/L%C3%B6ffler_(Familienname)" TargetMode="External"/><Relationship Id="rId209" Type="http://schemas.openxmlformats.org/officeDocument/2006/relationships/hyperlink" Target="http://wiki-de.genealogy.net/Brand_(Familienname)" TargetMode="External"/><Relationship Id="rId360" Type="http://schemas.openxmlformats.org/officeDocument/2006/relationships/hyperlink" Target="http://wiki-de.genealogy.net/Wiegand_(Familienname)" TargetMode="External"/><Relationship Id="rId220" Type="http://schemas.openxmlformats.org/officeDocument/2006/relationships/hyperlink" Target="http://wiki-de.genealogy.net/Bruns_(Familienname)" TargetMode="External"/><Relationship Id="rId15" Type="http://schemas.openxmlformats.org/officeDocument/2006/relationships/hyperlink" Target="http://wiki-de.genealogy.net/Klein_(Familienname)" TargetMode="External"/><Relationship Id="rId57" Type="http://schemas.openxmlformats.org/officeDocument/2006/relationships/hyperlink" Target="http://wiki-de.genealogy.net/Berger_(Familienname)" TargetMode="External"/><Relationship Id="rId262" Type="http://schemas.openxmlformats.org/officeDocument/2006/relationships/hyperlink" Target="http://wiki-de.genealogy.net/Renner_(Familienname)" TargetMode="External"/><Relationship Id="rId318" Type="http://schemas.openxmlformats.org/officeDocument/2006/relationships/hyperlink" Target="http://wiki-de.genealogy.net/Konrad_(Familienname)" TargetMode="External"/><Relationship Id="rId99" Type="http://schemas.openxmlformats.org/officeDocument/2006/relationships/hyperlink" Target="http://wiki-de.genealogy.net/Pfeiffer_(Familienname)" TargetMode="External"/><Relationship Id="rId122" Type="http://schemas.openxmlformats.org/officeDocument/2006/relationships/hyperlink" Target="http://wiki-de.genealogy.net/Langer_(Familienname)" TargetMode="External"/><Relationship Id="rId164" Type="http://schemas.openxmlformats.org/officeDocument/2006/relationships/hyperlink" Target="http://wiki-de.genealogy.net/Fr%C3%B6hlich_(Familienname)" TargetMode="External"/><Relationship Id="rId371" Type="http://schemas.openxmlformats.org/officeDocument/2006/relationships/hyperlink" Target="http://wiki-de.genealogy.net/Wetzel_(Familienname)" TargetMode="External"/><Relationship Id="rId26" Type="http://schemas.openxmlformats.org/officeDocument/2006/relationships/hyperlink" Target="http://wiki-de.genealogy.net/Schmitt_(Familienname)" TargetMode="External"/><Relationship Id="rId231" Type="http://schemas.openxmlformats.org/officeDocument/2006/relationships/hyperlink" Target="http://wiki-de.genealogy.net/Jakob_(Familienname)" TargetMode="External"/><Relationship Id="rId273" Type="http://schemas.openxmlformats.org/officeDocument/2006/relationships/hyperlink" Target="http://wiki-de.genealogy.net/Heinze_(Familienname)" TargetMode="External"/><Relationship Id="rId329" Type="http://schemas.openxmlformats.org/officeDocument/2006/relationships/hyperlink" Target="http://wiki-de.genealogy.net/Kuhlmann_(Familienname)" TargetMode="External"/><Relationship Id="rId68" Type="http://schemas.openxmlformats.org/officeDocument/2006/relationships/hyperlink" Target="http://wiki-de.genealogy.net/Winter_(Familienname)" TargetMode="External"/><Relationship Id="rId133" Type="http://schemas.openxmlformats.org/officeDocument/2006/relationships/hyperlink" Target="http://wiki-de.genealogy.net/Kaufmann_(Familienname)" TargetMode="External"/><Relationship Id="rId175" Type="http://schemas.openxmlformats.org/officeDocument/2006/relationships/hyperlink" Target="http://wiki-de.genealogy.net/Witt_(Familienname)" TargetMode="External"/><Relationship Id="rId340" Type="http://schemas.openxmlformats.org/officeDocument/2006/relationships/hyperlink" Target="http://wiki-de.genealogy.net/Blank_(Familienname)" TargetMode="External"/><Relationship Id="rId200" Type="http://schemas.openxmlformats.org/officeDocument/2006/relationships/hyperlink" Target="http://wiki-de.genealogy.net/Blum_(Familienname)" TargetMode="External"/><Relationship Id="rId382" Type="http://schemas.openxmlformats.org/officeDocument/2006/relationships/hyperlink" Target="http://wiki-de.genealogy.net/Neubert_(Familienname)" TargetMode="External"/><Relationship Id="rId242" Type="http://schemas.openxmlformats.org/officeDocument/2006/relationships/hyperlink" Target="http://wiki-de.genealogy.net/Hildebrandt_(Familienname)" TargetMode="External"/><Relationship Id="rId284" Type="http://schemas.openxmlformats.org/officeDocument/2006/relationships/hyperlink" Target="http://wiki-de.genealogy.net/Jacob_(Familienname)" TargetMode="External"/><Relationship Id="rId37" Type="http://schemas.openxmlformats.org/officeDocument/2006/relationships/hyperlink" Target="http://wiki-de.genealogy.net/Walter_(Familienname)" TargetMode="External"/><Relationship Id="rId79" Type="http://schemas.openxmlformats.org/officeDocument/2006/relationships/hyperlink" Target="http://wiki-de.genealogy.net/Seidel_(Familienname)" TargetMode="External"/><Relationship Id="rId102" Type="http://schemas.openxmlformats.org/officeDocument/2006/relationships/hyperlink" Target="http://wiki-de.genealogy.net/Seifert_(Familienname)" TargetMode="External"/><Relationship Id="rId144" Type="http://schemas.openxmlformats.org/officeDocument/2006/relationships/hyperlink" Target="http://wiki-de.genealogy.net/Michel_(Familienname)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1"/>
  <sheetViews>
    <sheetView topLeftCell="A165" workbookViewId="0">
      <selection activeCell="M170" sqref="M170"/>
    </sheetView>
  </sheetViews>
  <sheetFormatPr baseColWidth="10" defaultRowHeight="15" x14ac:dyDescent="0.25"/>
  <cols>
    <col min="1" max="1" width="43.28515625" customWidth="1"/>
  </cols>
  <sheetData>
    <row r="1" spans="1:13" x14ac:dyDescent="0.25">
      <c r="A1" s="3" t="s">
        <v>135</v>
      </c>
      <c r="B1">
        <v>1000</v>
      </c>
      <c r="C1" s="3">
        <f>ROUNDUP(B1,0)</f>
        <v>1000</v>
      </c>
      <c r="D1" s="1">
        <f>C1/$C$201</f>
        <v>4.9719087157559787E-2</v>
      </c>
      <c r="E1" s="2">
        <f>SUM($D$1:D1)</f>
        <v>4.9719087157559787E-2</v>
      </c>
      <c r="I1" t="str">
        <f>CONCATENATE(A1,";",C1)</f>
        <v>Anna;1000</v>
      </c>
      <c r="L1">
        <v>0</v>
      </c>
      <c r="M1" t="str">
        <f t="shared" ref="M1:M64" si="0">CONCATENATE("""",A1,""",")</f>
        <v>"Anna",</v>
      </c>
    </row>
    <row r="2" spans="1:13" x14ac:dyDescent="0.25">
      <c r="A2" s="3" t="s">
        <v>0</v>
      </c>
      <c r="B2">
        <f t="shared" ref="B2:B8" si="1">B1*0.95</f>
        <v>950</v>
      </c>
      <c r="C2" s="3">
        <f>ROUNDUP(B2,0)</f>
        <v>950</v>
      </c>
      <c r="D2" s="1">
        <f t="shared" ref="D2:D65" si="2">C2/$C$201</f>
        <v>4.7233132799681797E-2</v>
      </c>
      <c r="E2" s="2">
        <f>SUM($D$1:D2)</f>
        <v>9.6952219957241584E-2</v>
      </c>
      <c r="I2" t="str">
        <f t="shared" ref="I2:I65" si="3">CONCATENATE(A2,";",C2)</f>
        <v>Julia;950</v>
      </c>
      <c r="L2">
        <f>L1+1</f>
        <v>1</v>
      </c>
      <c r="M2" t="str">
        <f t="shared" si="0"/>
        <v>"Julia",</v>
      </c>
    </row>
    <row r="3" spans="1:13" x14ac:dyDescent="0.25">
      <c r="A3" s="3" t="s">
        <v>136</v>
      </c>
      <c r="B3">
        <f t="shared" si="1"/>
        <v>902.5</v>
      </c>
      <c r="C3" s="3">
        <f>ROUNDUP(B3,0)</f>
        <v>903</v>
      </c>
      <c r="D3" s="1">
        <f t="shared" si="2"/>
        <v>4.4896335703276488E-2</v>
      </c>
      <c r="E3" s="2">
        <f>SUM($D$1:D3)</f>
        <v>0.14184855566051807</v>
      </c>
      <c r="I3" t="str">
        <f t="shared" si="3"/>
        <v>Sarah;903</v>
      </c>
      <c r="L3">
        <f t="shared" ref="L3:L66" si="4">L2+1</f>
        <v>2</v>
      </c>
      <c r="M3" t="str">
        <f t="shared" si="0"/>
        <v>"Sarah",</v>
      </c>
    </row>
    <row r="4" spans="1:13" x14ac:dyDescent="0.25">
      <c r="A4" s="3" t="s">
        <v>1</v>
      </c>
      <c r="B4">
        <f t="shared" si="1"/>
        <v>857.375</v>
      </c>
      <c r="C4" s="3">
        <f>ROUNDUP(B4,0)</f>
        <v>858</v>
      </c>
      <c r="D4" s="1">
        <f t="shared" si="2"/>
        <v>4.2658976781186297E-2</v>
      </c>
      <c r="E4" s="2">
        <f>SUM($D$1:D4)</f>
        <v>0.18450753244170437</v>
      </c>
      <c r="I4" t="str">
        <f t="shared" si="3"/>
        <v>Lisa;858</v>
      </c>
      <c r="L4">
        <f t="shared" si="4"/>
        <v>3</v>
      </c>
      <c r="M4" t="str">
        <f t="shared" si="0"/>
        <v>"Lisa",</v>
      </c>
    </row>
    <row r="5" spans="1:13" x14ac:dyDescent="0.25">
      <c r="A5" s="3" t="s">
        <v>2</v>
      </c>
      <c r="B5">
        <f t="shared" si="1"/>
        <v>814.50624999999991</v>
      </c>
      <c r="C5" s="3">
        <f t="shared" ref="C5:C68" si="5">ROUNDUP(B5,0)</f>
        <v>815</v>
      </c>
      <c r="D5" s="1">
        <f t="shared" si="2"/>
        <v>4.0521056033411225E-2</v>
      </c>
      <c r="E5" s="2">
        <f>SUM($D$1:D5)</f>
        <v>0.22502858847511559</v>
      </c>
      <c r="I5" t="str">
        <f t="shared" si="3"/>
        <v>Laura;815</v>
      </c>
      <c r="L5">
        <f t="shared" si="4"/>
        <v>4</v>
      </c>
      <c r="M5" t="str">
        <f t="shared" si="0"/>
        <v>"Laura",</v>
      </c>
    </row>
    <row r="6" spans="1:13" x14ac:dyDescent="0.25">
      <c r="A6" s="3" t="s">
        <v>137</v>
      </c>
      <c r="B6">
        <f t="shared" si="1"/>
        <v>773.78093749999982</v>
      </c>
      <c r="C6" s="3">
        <f t="shared" si="5"/>
        <v>774</v>
      </c>
      <c r="D6" s="1">
        <f t="shared" si="2"/>
        <v>3.8482573459951278E-2</v>
      </c>
      <c r="E6" s="2">
        <f>SUM($D$1:D6)</f>
        <v>0.26351116193506685</v>
      </c>
      <c r="I6" t="str">
        <f t="shared" si="3"/>
        <v>Katharina;774</v>
      </c>
      <c r="L6">
        <f t="shared" si="4"/>
        <v>5</v>
      </c>
      <c r="M6" t="str">
        <f t="shared" si="0"/>
        <v>"Katharina",</v>
      </c>
    </row>
    <row r="7" spans="1:13" x14ac:dyDescent="0.25">
      <c r="A7" s="3" t="s">
        <v>3</v>
      </c>
      <c r="B7">
        <f t="shared" si="1"/>
        <v>735.09189062499979</v>
      </c>
      <c r="C7" s="3">
        <f t="shared" si="5"/>
        <v>736</v>
      </c>
      <c r="D7" s="1">
        <f t="shared" si="2"/>
        <v>3.6593248147964004E-2</v>
      </c>
      <c r="E7" s="2">
        <f>SUM($D$1:D7)</f>
        <v>0.30010441008303085</v>
      </c>
      <c r="I7" t="str">
        <f t="shared" si="3"/>
        <v>Vanessa;736</v>
      </c>
      <c r="L7">
        <f t="shared" si="4"/>
        <v>6</v>
      </c>
      <c r="M7" t="str">
        <f t="shared" si="0"/>
        <v>"Vanessa",</v>
      </c>
    </row>
    <row r="8" spans="1:13" x14ac:dyDescent="0.25">
      <c r="A8" s="3" t="s">
        <v>4</v>
      </c>
      <c r="B8">
        <f t="shared" si="1"/>
        <v>698.33729609374973</v>
      </c>
      <c r="C8" s="3">
        <f t="shared" si="5"/>
        <v>699</v>
      </c>
      <c r="D8" s="1">
        <f t="shared" si="2"/>
        <v>3.4753641923134293E-2</v>
      </c>
      <c r="E8" s="2">
        <f>SUM($D$1:D8)</f>
        <v>0.33485805200616514</v>
      </c>
      <c r="I8" t="str">
        <f t="shared" si="3"/>
        <v>Lena;699</v>
      </c>
      <c r="L8">
        <f t="shared" si="4"/>
        <v>7</v>
      </c>
      <c r="M8" t="str">
        <f t="shared" si="0"/>
        <v>"Lena",</v>
      </c>
    </row>
    <row r="9" spans="1:13" x14ac:dyDescent="0.25">
      <c r="A9" s="3" t="s">
        <v>5</v>
      </c>
      <c r="B9">
        <f t="shared" ref="B9:B72" si="6">B8*0.95</f>
        <v>663.42043128906221</v>
      </c>
      <c r="C9" s="3">
        <f t="shared" si="5"/>
        <v>664</v>
      </c>
      <c r="D9" s="1">
        <f t="shared" si="2"/>
        <v>3.30134738726197E-2</v>
      </c>
      <c r="E9" s="2">
        <f>SUM($D$1:D9)</f>
        <v>0.36787152587878486</v>
      </c>
      <c r="I9" t="str">
        <f t="shared" si="3"/>
        <v>Jennifer;664</v>
      </c>
      <c r="L9">
        <f t="shared" si="4"/>
        <v>8</v>
      </c>
      <c r="M9" t="str">
        <f t="shared" si="0"/>
        <v>"Jennifer",</v>
      </c>
    </row>
    <row r="10" spans="1:13" x14ac:dyDescent="0.25">
      <c r="A10" s="3" t="s">
        <v>138</v>
      </c>
      <c r="B10">
        <f t="shared" si="6"/>
        <v>630.24940972460911</v>
      </c>
      <c r="C10" s="3">
        <f t="shared" si="5"/>
        <v>631</v>
      </c>
      <c r="D10" s="1">
        <f t="shared" si="2"/>
        <v>3.1372743996420226E-2</v>
      </c>
      <c r="E10" s="2">
        <f>SUM($D$1:D10)</f>
        <v>0.39924426987520506</v>
      </c>
      <c r="I10" t="str">
        <f t="shared" si="3"/>
        <v>Annika;631</v>
      </c>
      <c r="L10">
        <f t="shared" si="4"/>
        <v>9</v>
      </c>
      <c r="M10" t="str">
        <f t="shared" si="0"/>
        <v>"Annika",</v>
      </c>
    </row>
    <row r="11" spans="1:13" x14ac:dyDescent="0.25">
      <c r="A11" s="3" t="s">
        <v>6</v>
      </c>
      <c r="B11">
        <f t="shared" si="6"/>
        <v>598.73693923837868</v>
      </c>
      <c r="C11" s="3">
        <f t="shared" si="5"/>
        <v>599</v>
      </c>
      <c r="D11" s="1">
        <f t="shared" si="2"/>
        <v>2.9781733207378314E-2</v>
      </c>
      <c r="E11" s="2">
        <f>SUM($D$1:D11)</f>
        <v>0.42902600308258337</v>
      </c>
      <c r="I11" t="str">
        <f t="shared" si="3"/>
        <v>Jana;599</v>
      </c>
      <c r="L11">
        <f t="shared" si="4"/>
        <v>10</v>
      </c>
      <c r="M11" t="str">
        <f t="shared" si="0"/>
        <v>"Jana",</v>
      </c>
    </row>
    <row r="12" spans="1:13" x14ac:dyDescent="0.25">
      <c r="A12" s="3" t="s">
        <v>139</v>
      </c>
      <c r="B12">
        <f t="shared" si="6"/>
        <v>568.80009227645974</v>
      </c>
      <c r="C12" s="3">
        <f t="shared" si="5"/>
        <v>569</v>
      </c>
      <c r="D12" s="1">
        <f t="shared" si="2"/>
        <v>2.829016059265152E-2</v>
      </c>
      <c r="E12" s="2">
        <f>SUM($D$1:D12)</f>
        <v>0.45731616367523487</v>
      </c>
      <c r="I12" t="str">
        <f t="shared" si="3"/>
        <v>Lea;569</v>
      </c>
      <c r="L12">
        <f t="shared" si="4"/>
        <v>11</v>
      </c>
      <c r="M12" t="str">
        <f t="shared" si="0"/>
        <v>"Lea",</v>
      </c>
    </row>
    <row r="13" spans="1:13" x14ac:dyDescent="0.25">
      <c r="A13" s="3" t="s">
        <v>7</v>
      </c>
      <c r="B13">
        <f t="shared" si="6"/>
        <v>540.36008766263672</v>
      </c>
      <c r="C13" s="3">
        <f t="shared" si="5"/>
        <v>541</v>
      </c>
      <c r="D13" s="1">
        <f t="shared" si="2"/>
        <v>2.6898026152239844E-2</v>
      </c>
      <c r="E13" s="2">
        <f>SUM($D$1:D13)</f>
        <v>0.48421418982747472</v>
      </c>
      <c r="I13" t="str">
        <f t="shared" si="3"/>
        <v>Marie;541</v>
      </c>
      <c r="L13">
        <f t="shared" si="4"/>
        <v>12</v>
      </c>
      <c r="M13" t="str">
        <f t="shared" si="0"/>
        <v>"Marie",</v>
      </c>
    </row>
    <row r="14" spans="1:13" x14ac:dyDescent="0.25">
      <c r="A14" s="3" t="s">
        <v>140</v>
      </c>
      <c r="B14">
        <f t="shared" si="6"/>
        <v>513.34208327950489</v>
      </c>
      <c r="C14" s="3">
        <f t="shared" si="5"/>
        <v>514</v>
      </c>
      <c r="D14" s="1">
        <f t="shared" si="2"/>
        <v>2.5555610798985731E-2</v>
      </c>
      <c r="E14" s="2">
        <f>SUM($D$1:D14)</f>
        <v>0.50976980062646049</v>
      </c>
      <c r="I14" t="str">
        <f t="shared" si="3"/>
        <v>Jasmin;514</v>
      </c>
      <c r="L14">
        <f t="shared" si="4"/>
        <v>13</v>
      </c>
      <c r="M14" t="str">
        <f t="shared" si="0"/>
        <v>"Jasmin",</v>
      </c>
    </row>
    <row r="15" spans="1:13" x14ac:dyDescent="0.25">
      <c r="A15" s="3" t="s">
        <v>141</v>
      </c>
      <c r="B15">
        <f t="shared" si="6"/>
        <v>487.6749791155296</v>
      </c>
      <c r="C15" s="3">
        <f t="shared" si="5"/>
        <v>488</v>
      </c>
      <c r="D15" s="1">
        <f t="shared" si="2"/>
        <v>2.4262914532889177E-2</v>
      </c>
      <c r="E15" s="2">
        <f>SUM($D$1:D15)</f>
        <v>0.53403271515934969</v>
      </c>
      <c r="I15" t="str">
        <f t="shared" si="3"/>
        <v>Jessica;488</v>
      </c>
      <c r="L15">
        <f t="shared" si="4"/>
        <v>14</v>
      </c>
      <c r="M15" t="str">
        <f t="shared" si="0"/>
        <v>"Jessica",</v>
      </c>
    </row>
    <row r="16" spans="1:13" x14ac:dyDescent="0.25">
      <c r="A16" s="3" t="s">
        <v>8</v>
      </c>
      <c r="B16">
        <f t="shared" si="6"/>
        <v>463.29123015975307</v>
      </c>
      <c r="C16" s="3">
        <f t="shared" si="5"/>
        <v>464</v>
      </c>
      <c r="D16" s="1">
        <f t="shared" si="2"/>
        <v>2.3069656441107741E-2</v>
      </c>
      <c r="E16" s="2">
        <f>SUM($D$1:D16)</f>
        <v>0.55710237160045739</v>
      </c>
      <c r="I16" t="str">
        <f t="shared" si="3"/>
        <v>Franziska;464</v>
      </c>
      <c r="L16">
        <f t="shared" si="4"/>
        <v>15</v>
      </c>
      <c r="M16" t="str">
        <f t="shared" si="0"/>
        <v>"Franziska",</v>
      </c>
    </row>
    <row r="17" spans="1:13" x14ac:dyDescent="0.25">
      <c r="A17" s="3" t="s">
        <v>9</v>
      </c>
      <c r="B17">
        <f t="shared" si="6"/>
        <v>440.12666865176539</v>
      </c>
      <c r="C17" s="3">
        <f t="shared" si="5"/>
        <v>441</v>
      </c>
      <c r="D17" s="1">
        <f t="shared" si="2"/>
        <v>2.1926117436483865E-2</v>
      </c>
      <c r="E17" s="2">
        <f>SUM($D$1:D17)</f>
        <v>0.57902848903694126</v>
      </c>
      <c r="I17" t="str">
        <f t="shared" si="3"/>
        <v>Michelle;441</v>
      </c>
      <c r="L17">
        <f t="shared" si="4"/>
        <v>16</v>
      </c>
      <c r="M17" t="str">
        <f t="shared" si="0"/>
        <v>"Michelle",</v>
      </c>
    </row>
    <row r="18" spans="1:13" x14ac:dyDescent="0.25">
      <c r="A18" s="3" t="s">
        <v>10</v>
      </c>
      <c r="B18">
        <f t="shared" si="6"/>
        <v>418.12033521917709</v>
      </c>
      <c r="C18" s="3">
        <f t="shared" si="5"/>
        <v>419</v>
      </c>
      <c r="D18" s="1">
        <f t="shared" si="2"/>
        <v>2.0832297519017551E-2</v>
      </c>
      <c r="E18" s="2">
        <f>SUM($D$1:D18)</f>
        <v>0.59986078655595887</v>
      </c>
      <c r="I18" t="str">
        <f t="shared" si="3"/>
        <v>Nina;419</v>
      </c>
      <c r="L18">
        <f t="shared" si="4"/>
        <v>17</v>
      </c>
      <c r="M18" t="str">
        <f t="shared" si="0"/>
        <v>"Nina",</v>
      </c>
    </row>
    <row r="19" spans="1:13" x14ac:dyDescent="0.25">
      <c r="A19" s="3" t="s">
        <v>142</v>
      </c>
      <c r="B19">
        <f t="shared" si="6"/>
        <v>397.2143184582182</v>
      </c>
      <c r="C19" s="3">
        <f t="shared" si="5"/>
        <v>398</v>
      </c>
      <c r="D19" s="1">
        <f t="shared" si="2"/>
        <v>1.9788196688708796E-2</v>
      </c>
      <c r="E19" s="2">
        <f>SUM($D$1:D19)</f>
        <v>0.61964898324466766</v>
      </c>
      <c r="I19" t="str">
        <f t="shared" si="3"/>
        <v>Hanna;398</v>
      </c>
      <c r="L19">
        <f t="shared" si="4"/>
        <v>18</v>
      </c>
      <c r="M19" t="str">
        <f t="shared" si="0"/>
        <v>"Hanna",</v>
      </c>
    </row>
    <row r="20" spans="1:13" x14ac:dyDescent="0.25">
      <c r="A20" s="3" t="s">
        <v>11</v>
      </c>
      <c r="B20">
        <f t="shared" si="6"/>
        <v>377.35360253530729</v>
      </c>
      <c r="C20" s="3">
        <f t="shared" si="5"/>
        <v>378</v>
      </c>
      <c r="D20" s="1">
        <f t="shared" si="2"/>
        <v>1.87938149455576E-2</v>
      </c>
      <c r="E20" s="2">
        <f>SUM($D$1:D20)</f>
        <v>0.63844279819022531</v>
      </c>
      <c r="I20" t="str">
        <f t="shared" si="3"/>
        <v>Alina;378</v>
      </c>
      <c r="L20">
        <f t="shared" si="4"/>
        <v>19</v>
      </c>
      <c r="M20" t="str">
        <f t="shared" si="0"/>
        <v>"Alina",</v>
      </c>
    </row>
    <row r="21" spans="1:13" x14ac:dyDescent="0.25">
      <c r="A21" s="3" t="s">
        <v>12</v>
      </c>
      <c r="B21">
        <f t="shared" si="6"/>
        <v>358.48592240854191</v>
      </c>
      <c r="C21" s="3">
        <f t="shared" si="5"/>
        <v>359</v>
      </c>
      <c r="D21" s="1">
        <f t="shared" si="2"/>
        <v>1.7849152289563963E-2</v>
      </c>
      <c r="E21" s="2">
        <f>SUM($D$1:D21)</f>
        <v>0.65629195047978928</v>
      </c>
      <c r="I21" t="str">
        <f t="shared" si="3"/>
        <v>Johanna;359</v>
      </c>
      <c r="L21">
        <f t="shared" si="4"/>
        <v>20</v>
      </c>
      <c r="M21" t="str">
        <f t="shared" si="0"/>
        <v>"Johanna",</v>
      </c>
    </row>
    <row r="22" spans="1:13" x14ac:dyDescent="0.25">
      <c r="A22" s="3" t="s">
        <v>13</v>
      </c>
      <c r="B22">
        <f t="shared" si="6"/>
        <v>340.56162628811478</v>
      </c>
      <c r="C22" s="3">
        <f t="shared" si="5"/>
        <v>341</v>
      </c>
      <c r="D22" s="1">
        <f t="shared" si="2"/>
        <v>1.6954208720727889E-2</v>
      </c>
      <c r="E22" s="2">
        <f>SUM($D$1:D22)</f>
        <v>0.67324615920051711</v>
      </c>
      <c r="I22" t="str">
        <f t="shared" si="3"/>
        <v>Kim;341</v>
      </c>
      <c r="L22">
        <f t="shared" si="4"/>
        <v>21</v>
      </c>
      <c r="M22" t="str">
        <f t="shared" si="0"/>
        <v>"Kim",</v>
      </c>
    </row>
    <row r="23" spans="1:13" x14ac:dyDescent="0.25">
      <c r="A23" s="3" t="s">
        <v>14</v>
      </c>
      <c r="B23">
        <f t="shared" si="6"/>
        <v>323.53354497370901</v>
      </c>
      <c r="C23" s="3">
        <f t="shared" si="5"/>
        <v>324</v>
      </c>
      <c r="D23" s="1">
        <f t="shared" si="2"/>
        <v>1.610898423904937E-2</v>
      </c>
      <c r="E23" s="2">
        <f>SUM($D$1:D23)</f>
        <v>0.6893551434395665</v>
      </c>
      <c r="I23" t="str">
        <f t="shared" si="3"/>
        <v>Nadine;324</v>
      </c>
      <c r="L23">
        <f t="shared" si="4"/>
        <v>22</v>
      </c>
      <c r="M23" t="str">
        <f t="shared" si="0"/>
        <v>"Nadine",</v>
      </c>
    </row>
    <row r="24" spans="1:13" x14ac:dyDescent="0.25">
      <c r="A24" s="3" t="s">
        <v>143</v>
      </c>
      <c r="B24">
        <f t="shared" si="6"/>
        <v>307.35686772502356</v>
      </c>
      <c r="C24" s="3">
        <f t="shared" si="5"/>
        <v>308</v>
      </c>
      <c r="D24" s="1">
        <f t="shared" si="2"/>
        <v>1.5313478844528414E-2</v>
      </c>
      <c r="E24" s="2">
        <f>SUM($D$1:D24)</f>
        <v>0.70466862228409488</v>
      </c>
      <c r="I24" t="str">
        <f t="shared" si="3"/>
        <v>Jacqueline;308</v>
      </c>
      <c r="L24">
        <f t="shared" si="4"/>
        <v>23</v>
      </c>
      <c r="M24" t="str">
        <f t="shared" si="0"/>
        <v>"Jacqueline",</v>
      </c>
    </row>
    <row r="25" spans="1:13" x14ac:dyDescent="0.25">
      <c r="A25" s="3" t="s">
        <v>144</v>
      </c>
      <c r="B25">
        <f t="shared" si="6"/>
        <v>291.98902433877237</v>
      </c>
      <c r="C25" s="3">
        <f t="shared" si="5"/>
        <v>292</v>
      </c>
      <c r="D25" s="1">
        <f t="shared" si="2"/>
        <v>1.4517973450007458E-2</v>
      </c>
      <c r="E25" s="2">
        <f>SUM($D$1:D25)</f>
        <v>0.71918659573410237</v>
      </c>
      <c r="I25" t="str">
        <f t="shared" si="3"/>
        <v>Carolin;292</v>
      </c>
      <c r="L25">
        <f t="shared" si="4"/>
        <v>24</v>
      </c>
      <c r="M25" t="str">
        <f t="shared" si="0"/>
        <v>"Carolin",</v>
      </c>
    </row>
    <row r="26" spans="1:13" x14ac:dyDescent="0.25">
      <c r="A26" s="3" t="s">
        <v>145</v>
      </c>
      <c r="B26">
        <f t="shared" si="6"/>
        <v>277.38957312183373</v>
      </c>
      <c r="C26" s="3">
        <f t="shared" si="5"/>
        <v>278</v>
      </c>
      <c r="D26" s="1">
        <f t="shared" si="2"/>
        <v>1.3821906229801621E-2</v>
      </c>
      <c r="E26" s="2">
        <f>SUM($D$1:D26)</f>
        <v>0.73300850196390399</v>
      </c>
      <c r="I26" t="str">
        <f t="shared" si="3"/>
        <v>Christina;278</v>
      </c>
      <c r="L26">
        <f t="shared" si="4"/>
        <v>25</v>
      </c>
      <c r="M26" t="str">
        <f t="shared" si="0"/>
        <v>"Christina",</v>
      </c>
    </row>
    <row r="27" spans="1:13" x14ac:dyDescent="0.25">
      <c r="A27" s="3" t="s">
        <v>15</v>
      </c>
      <c r="B27">
        <f t="shared" si="6"/>
        <v>263.52009446574203</v>
      </c>
      <c r="C27" s="3">
        <f t="shared" si="5"/>
        <v>264</v>
      </c>
      <c r="D27" s="1">
        <f t="shared" si="2"/>
        <v>1.3125839009595784E-2</v>
      </c>
      <c r="E27" s="2">
        <f>SUM($D$1:D27)</f>
        <v>0.74613434097349973</v>
      </c>
      <c r="I27" t="str">
        <f t="shared" si="3"/>
        <v>Ann;264</v>
      </c>
      <c r="L27">
        <f t="shared" si="4"/>
        <v>26</v>
      </c>
      <c r="M27" t="str">
        <f t="shared" si="0"/>
        <v>"Ann",</v>
      </c>
    </row>
    <row r="28" spans="1:13" x14ac:dyDescent="0.25">
      <c r="A28" s="3" t="s">
        <v>16</v>
      </c>
      <c r="B28">
        <f t="shared" si="6"/>
        <v>250.34408974245491</v>
      </c>
      <c r="C28" s="3">
        <f t="shared" si="5"/>
        <v>251</v>
      </c>
      <c r="D28" s="1">
        <f t="shared" si="2"/>
        <v>1.2479490876547506E-2</v>
      </c>
      <c r="E28" s="2">
        <f>SUM($D$1:D28)</f>
        <v>0.75861383185004727</v>
      </c>
      <c r="I28" t="str">
        <f t="shared" si="3"/>
        <v>Svenja;251</v>
      </c>
      <c r="L28">
        <f t="shared" si="4"/>
        <v>27</v>
      </c>
      <c r="M28" t="str">
        <f t="shared" si="0"/>
        <v>"Svenja",</v>
      </c>
    </row>
    <row r="29" spans="1:13" x14ac:dyDescent="0.25">
      <c r="A29" s="3" t="s">
        <v>146</v>
      </c>
      <c r="B29">
        <f t="shared" si="6"/>
        <v>237.82688525533214</v>
      </c>
      <c r="C29" s="3">
        <f t="shared" si="5"/>
        <v>238</v>
      </c>
      <c r="D29" s="1">
        <f t="shared" si="2"/>
        <v>1.1833142743499229E-2</v>
      </c>
      <c r="E29" s="2">
        <f>SUM($D$1:D29)</f>
        <v>0.7704469745935465</v>
      </c>
      <c r="I29" t="str">
        <f t="shared" si="3"/>
        <v>Louisa;238</v>
      </c>
      <c r="L29">
        <f t="shared" si="4"/>
        <v>28</v>
      </c>
      <c r="M29" t="str">
        <f t="shared" si="0"/>
        <v>"Louisa",</v>
      </c>
    </row>
    <row r="30" spans="1:13" x14ac:dyDescent="0.25">
      <c r="A30" s="3" t="s">
        <v>147</v>
      </c>
      <c r="B30">
        <f t="shared" si="6"/>
        <v>225.93554099256554</v>
      </c>
      <c r="C30" s="3">
        <f t="shared" si="5"/>
        <v>226</v>
      </c>
      <c r="D30" s="1">
        <f t="shared" si="2"/>
        <v>1.1236513697608513E-2</v>
      </c>
      <c r="E30" s="2">
        <f>SUM($D$1:D30)</f>
        <v>0.78168348829115497</v>
      </c>
      <c r="I30" t="str">
        <f t="shared" si="3"/>
        <v>Natalie;226</v>
      </c>
      <c r="L30">
        <f t="shared" si="4"/>
        <v>29</v>
      </c>
      <c r="M30" t="str">
        <f t="shared" si="0"/>
        <v>"Natalie",</v>
      </c>
    </row>
    <row r="31" spans="1:13" x14ac:dyDescent="0.25">
      <c r="A31" s="3" t="s">
        <v>148</v>
      </c>
      <c r="B31">
        <f t="shared" si="6"/>
        <v>214.63876394293726</v>
      </c>
      <c r="C31" s="3">
        <f t="shared" si="5"/>
        <v>215</v>
      </c>
      <c r="D31" s="1">
        <f t="shared" si="2"/>
        <v>1.0689603738875354E-2</v>
      </c>
      <c r="E31" s="2">
        <f>SUM($D$1:D31)</f>
        <v>0.79237309203003037</v>
      </c>
      <c r="I31" t="str">
        <f t="shared" si="3"/>
        <v>Sophie;215</v>
      </c>
      <c r="L31">
        <f t="shared" si="4"/>
        <v>30</v>
      </c>
      <c r="M31" t="str">
        <f t="shared" si="0"/>
        <v>"Sophie",</v>
      </c>
    </row>
    <row r="32" spans="1:13" x14ac:dyDescent="0.25">
      <c r="A32" s="3" t="s">
        <v>17</v>
      </c>
      <c r="B32">
        <f t="shared" si="6"/>
        <v>203.9068257457904</v>
      </c>
      <c r="C32" s="3">
        <f t="shared" si="5"/>
        <v>204</v>
      </c>
      <c r="D32" s="1">
        <f t="shared" si="2"/>
        <v>1.0142693780142197E-2</v>
      </c>
      <c r="E32" s="2">
        <f>SUM($D$1:D32)</f>
        <v>0.80251578581017258</v>
      </c>
      <c r="I32" t="str">
        <f t="shared" si="3"/>
        <v>Lara;204</v>
      </c>
      <c r="L32">
        <f t="shared" si="4"/>
        <v>31</v>
      </c>
      <c r="M32" t="str">
        <f t="shared" si="0"/>
        <v>"Lara",</v>
      </c>
    </row>
    <row r="33" spans="1:13" x14ac:dyDescent="0.25">
      <c r="A33" s="3" t="s">
        <v>18</v>
      </c>
      <c r="B33">
        <f t="shared" si="6"/>
        <v>193.71148445850088</v>
      </c>
      <c r="C33" s="3">
        <f t="shared" si="5"/>
        <v>194</v>
      </c>
      <c r="D33" s="1">
        <f t="shared" si="2"/>
        <v>9.6455029085665989E-3</v>
      </c>
      <c r="E33" s="2">
        <f>SUM($D$1:D33)</f>
        <v>0.81216128871873916</v>
      </c>
      <c r="I33" t="str">
        <f t="shared" si="3"/>
        <v>Sandra;194</v>
      </c>
      <c r="L33">
        <f t="shared" si="4"/>
        <v>32</v>
      </c>
      <c r="M33" t="str">
        <f t="shared" si="0"/>
        <v>"Sandra",</v>
      </c>
    </row>
    <row r="34" spans="1:13" x14ac:dyDescent="0.25">
      <c r="A34" s="3" t="s">
        <v>19</v>
      </c>
      <c r="B34">
        <f t="shared" si="6"/>
        <v>184.02591023557582</v>
      </c>
      <c r="C34" s="3">
        <f t="shared" si="5"/>
        <v>185</v>
      </c>
      <c r="D34" s="1">
        <f t="shared" si="2"/>
        <v>9.1980311241485601E-3</v>
      </c>
      <c r="E34" s="2">
        <f>SUM($D$1:D34)</f>
        <v>0.82135931984288768</v>
      </c>
      <c r="I34" t="str">
        <f t="shared" si="3"/>
        <v>Janina;185</v>
      </c>
      <c r="L34">
        <f t="shared" si="4"/>
        <v>33</v>
      </c>
      <c r="M34" t="str">
        <f t="shared" si="0"/>
        <v>"Janina",</v>
      </c>
    </row>
    <row r="35" spans="1:13" x14ac:dyDescent="0.25">
      <c r="A35" s="3" t="s">
        <v>20</v>
      </c>
      <c r="B35">
        <f t="shared" si="6"/>
        <v>174.82461472379703</v>
      </c>
      <c r="C35" s="3">
        <f t="shared" si="5"/>
        <v>175</v>
      </c>
      <c r="D35" s="1">
        <f t="shared" si="2"/>
        <v>8.7008402525729622E-3</v>
      </c>
      <c r="E35" s="2">
        <f>SUM($D$1:D35)</f>
        <v>0.83006016009546069</v>
      </c>
      <c r="I35" t="str">
        <f t="shared" si="3"/>
        <v>Sabrina;175</v>
      </c>
      <c r="L35">
        <f t="shared" si="4"/>
        <v>34</v>
      </c>
      <c r="M35" t="str">
        <f t="shared" si="0"/>
        <v>"Sabrina",</v>
      </c>
    </row>
    <row r="36" spans="1:13" x14ac:dyDescent="0.25">
      <c r="A36" s="3" t="s">
        <v>21</v>
      </c>
      <c r="B36">
        <f t="shared" si="6"/>
        <v>166.08338398760716</v>
      </c>
      <c r="C36" s="3">
        <f t="shared" si="5"/>
        <v>167</v>
      </c>
      <c r="D36" s="1">
        <f t="shared" si="2"/>
        <v>8.3030875553124842E-3</v>
      </c>
      <c r="E36" s="2">
        <f>SUM($D$1:D36)</f>
        <v>0.83836324765077319</v>
      </c>
      <c r="I36" t="str">
        <f t="shared" si="3"/>
        <v>Melanie;167</v>
      </c>
      <c r="L36">
        <f t="shared" si="4"/>
        <v>35</v>
      </c>
      <c r="M36" t="str">
        <f t="shared" si="0"/>
        <v>"Melanie",</v>
      </c>
    </row>
    <row r="37" spans="1:13" x14ac:dyDescent="0.25">
      <c r="A37" s="3" t="s">
        <v>149</v>
      </c>
      <c r="B37">
        <f t="shared" si="6"/>
        <v>157.7792147882268</v>
      </c>
      <c r="C37" s="3">
        <f t="shared" si="5"/>
        <v>158</v>
      </c>
      <c r="D37" s="1">
        <f t="shared" si="2"/>
        <v>7.8556157708944471E-3</v>
      </c>
      <c r="E37" s="2">
        <f>SUM($D$1:D37)</f>
        <v>0.84621886342166763</v>
      </c>
      <c r="I37" t="str">
        <f t="shared" si="3"/>
        <v>Isabel;158</v>
      </c>
      <c r="L37">
        <f t="shared" si="4"/>
        <v>36</v>
      </c>
      <c r="M37" t="str">
        <f t="shared" si="0"/>
        <v>"Isabel",</v>
      </c>
    </row>
    <row r="38" spans="1:13" x14ac:dyDescent="0.25">
      <c r="A38" s="3" t="s">
        <v>22</v>
      </c>
      <c r="B38">
        <f t="shared" si="6"/>
        <v>149.89025404881545</v>
      </c>
      <c r="C38" s="3">
        <f t="shared" si="5"/>
        <v>150</v>
      </c>
      <c r="D38" s="1">
        <f t="shared" si="2"/>
        <v>7.4578630736339682E-3</v>
      </c>
      <c r="E38" s="2">
        <f>SUM($D$1:D38)</f>
        <v>0.85367672649530157</v>
      </c>
      <c r="I38" t="str">
        <f t="shared" si="3"/>
        <v>Antonia;150</v>
      </c>
      <c r="L38">
        <f t="shared" si="4"/>
        <v>37</v>
      </c>
      <c r="M38" t="str">
        <f t="shared" si="0"/>
        <v>"Antonia",</v>
      </c>
    </row>
    <row r="39" spans="1:13" x14ac:dyDescent="0.25">
      <c r="A39" s="3" t="s">
        <v>150</v>
      </c>
      <c r="B39">
        <f t="shared" si="6"/>
        <v>142.39574134637468</v>
      </c>
      <c r="C39" s="3">
        <f t="shared" si="5"/>
        <v>143</v>
      </c>
      <c r="D39" s="1">
        <f t="shared" si="2"/>
        <v>7.1098294635310493E-3</v>
      </c>
      <c r="E39" s="2">
        <f>SUM($D$1:D39)</f>
        <v>0.86078655595883258</v>
      </c>
      <c r="I39" t="str">
        <f t="shared" si="3"/>
        <v>Leoni;143</v>
      </c>
      <c r="L39">
        <f t="shared" si="4"/>
        <v>38</v>
      </c>
      <c r="M39" t="str">
        <f t="shared" si="0"/>
        <v>"Leoni",</v>
      </c>
    </row>
    <row r="40" spans="1:13" x14ac:dyDescent="0.25">
      <c r="A40" s="3" t="s">
        <v>23</v>
      </c>
      <c r="B40">
        <f t="shared" si="6"/>
        <v>135.27595427905592</v>
      </c>
      <c r="C40" s="3">
        <f t="shared" si="5"/>
        <v>136</v>
      </c>
      <c r="D40" s="1">
        <f t="shared" si="2"/>
        <v>6.7617958534281312E-3</v>
      </c>
      <c r="E40" s="2">
        <f>SUM($D$1:D40)</f>
        <v>0.86754835181226075</v>
      </c>
      <c r="I40" t="str">
        <f t="shared" si="3"/>
        <v>Saskia;136</v>
      </c>
      <c r="L40">
        <f t="shared" si="4"/>
        <v>39</v>
      </c>
      <c r="M40" t="str">
        <f t="shared" si="0"/>
        <v>"Saskia",</v>
      </c>
    </row>
    <row r="41" spans="1:13" x14ac:dyDescent="0.25">
      <c r="A41" s="3" t="s">
        <v>24</v>
      </c>
      <c r="B41">
        <f t="shared" si="6"/>
        <v>128.51215656510311</v>
      </c>
      <c r="C41" s="3">
        <f t="shared" si="5"/>
        <v>129</v>
      </c>
      <c r="D41" s="1">
        <f t="shared" si="2"/>
        <v>6.4137622433252123E-3</v>
      </c>
      <c r="E41" s="2">
        <f>SUM($D$1:D41)</f>
        <v>0.87396211405558599</v>
      </c>
      <c r="I41" t="str">
        <f t="shared" si="3"/>
        <v>Denise;129</v>
      </c>
      <c r="L41">
        <f t="shared" si="4"/>
        <v>40</v>
      </c>
      <c r="M41" t="str">
        <f t="shared" si="0"/>
        <v>"Denise",</v>
      </c>
    </row>
    <row r="42" spans="1:13" x14ac:dyDescent="0.25">
      <c r="A42" s="3" t="s">
        <v>151</v>
      </c>
      <c r="B42">
        <f t="shared" si="6"/>
        <v>122.08654873684794</v>
      </c>
      <c r="C42" s="3">
        <f t="shared" si="5"/>
        <v>123</v>
      </c>
      <c r="D42" s="1">
        <f t="shared" si="2"/>
        <v>6.1154477203798534E-3</v>
      </c>
      <c r="E42" s="2">
        <f>SUM($D$1:D42)</f>
        <v>0.88007756177596586</v>
      </c>
      <c r="I42" t="str">
        <f t="shared" si="3"/>
        <v>Eileen;123</v>
      </c>
      <c r="L42">
        <f t="shared" si="4"/>
        <v>41</v>
      </c>
      <c r="M42" t="str">
        <f t="shared" si="0"/>
        <v>"Eileen",</v>
      </c>
    </row>
    <row r="43" spans="1:13" x14ac:dyDescent="0.25">
      <c r="A43" s="3" t="s">
        <v>152</v>
      </c>
      <c r="B43">
        <f t="shared" si="6"/>
        <v>115.98222130000555</v>
      </c>
      <c r="C43" s="3">
        <f t="shared" si="5"/>
        <v>116</v>
      </c>
      <c r="D43" s="1">
        <f t="shared" si="2"/>
        <v>5.7674141102769354E-3</v>
      </c>
      <c r="E43" s="2">
        <f>SUM($D$1:D43)</f>
        <v>0.88584497588624278</v>
      </c>
      <c r="I43" t="str">
        <f t="shared" si="3"/>
        <v>Nele;116</v>
      </c>
      <c r="L43">
        <f t="shared" si="4"/>
        <v>42</v>
      </c>
      <c r="M43" t="str">
        <f t="shared" si="0"/>
        <v>"Nele",</v>
      </c>
    </row>
    <row r="44" spans="1:13" x14ac:dyDescent="0.25">
      <c r="A44" s="3" t="s">
        <v>153</v>
      </c>
      <c r="B44">
        <f t="shared" si="6"/>
        <v>110.18311023500526</v>
      </c>
      <c r="C44" s="3">
        <f t="shared" si="5"/>
        <v>111</v>
      </c>
      <c r="D44" s="1">
        <f t="shared" si="2"/>
        <v>5.5188186744891364E-3</v>
      </c>
      <c r="E44" s="2">
        <f>SUM($D$1:D44)</f>
        <v>0.89136379456073189</v>
      </c>
      <c r="I44" t="str">
        <f t="shared" si="3"/>
        <v>Stefanie;111</v>
      </c>
      <c r="L44">
        <f t="shared" si="4"/>
        <v>43</v>
      </c>
      <c r="M44" t="str">
        <f t="shared" si="0"/>
        <v>"Stefanie",</v>
      </c>
    </row>
    <row r="45" spans="1:13" x14ac:dyDescent="0.25">
      <c r="A45" s="3" t="s">
        <v>25</v>
      </c>
      <c r="B45">
        <f t="shared" si="6"/>
        <v>104.67395472325499</v>
      </c>
      <c r="C45" s="3">
        <f t="shared" si="5"/>
        <v>105</v>
      </c>
      <c r="D45" s="1">
        <f t="shared" si="2"/>
        <v>5.2205041515437775E-3</v>
      </c>
      <c r="E45" s="2">
        <f>SUM($D$1:D45)</f>
        <v>0.89658429871227563</v>
      </c>
      <c r="I45" t="str">
        <f t="shared" si="3"/>
        <v>Pia;105</v>
      </c>
      <c r="L45">
        <f t="shared" si="4"/>
        <v>44</v>
      </c>
      <c r="M45" t="str">
        <f t="shared" si="0"/>
        <v>"Pia",</v>
      </c>
    </row>
    <row r="46" spans="1:13" x14ac:dyDescent="0.25">
      <c r="A46" s="3" t="s">
        <v>26</v>
      </c>
      <c r="B46">
        <f t="shared" si="6"/>
        <v>99.440256987092241</v>
      </c>
      <c r="C46" s="3">
        <f t="shared" si="5"/>
        <v>100</v>
      </c>
      <c r="D46" s="1">
        <f t="shared" si="2"/>
        <v>4.9719087157559785E-3</v>
      </c>
      <c r="E46" s="2">
        <f>SUM($D$1:D46)</f>
        <v>0.90155620742803155</v>
      </c>
      <c r="I46" t="str">
        <f t="shared" si="3"/>
        <v>Melina;100</v>
      </c>
      <c r="L46">
        <f t="shared" si="4"/>
        <v>45</v>
      </c>
      <c r="M46" t="str">
        <f t="shared" si="0"/>
        <v>"Melina",</v>
      </c>
    </row>
    <row r="47" spans="1:13" x14ac:dyDescent="0.25">
      <c r="A47" s="3" t="s">
        <v>154</v>
      </c>
      <c r="B47">
        <f t="shared" si="6"/>
        <v>94.468244137737628</v>
      </c>
      <c r="C47" s="3">
        <f t="shared" si="5"/>
        <v>95</v>
      </c>
      <c r="D47" s="1">
        <f t="shared" si="2"/>
        <v>4.7233132799681795E-3</v>
      </c>
      <c r="E47" s="2">
        <f>SUM($D$1:D47)</f>
        <v>0.90627952070799978</v>
      </c>
      <c r="I47" t="str">
        <f t="shared" si="3"/>
        <v>Sina;95</v>
      </c>
      <c r="L47">
        <f t="shared" si="4"/>
        <v>46</v>
      </c>
      <c r="M47" t="str">
        <f t="shared" si="0"/>
        <v>"Sina",</v>
      </c>
    </row>
    <row r="48" spans="1:13" x14ac:dyDescent="0.25">
      <c r="A48" s="3" t="s">
        <v>155</v>
      </c>
      <c r="B48">
        <f t="shared" si="6"/>
        <v>89.744831930850737</v>
      </c>
      <c r="C48" s="3">
        <f t="shared" si="5"/>
        <v>90</v>
      </c>
      <c r="D48" s="1">
        <f t="shared" si="2"/>
        <v>4.4747178441803806E-3</v>
      </c>
      <c r="E48" s="2">
        <f>SUM($D$1:D48)</f>
        <v>0.91075423855218018</v>
      </c>
      <c r="I48" t="str">
        <f t="shared" si="3"/>
        <v>Janin;90</v>
      </c>
      <c r="L48">
        <f t="shared" si="4"/>
        <v>47</v>
      </c>
      <c r="M48" t="str">
        <f t="shared" si="0"/>
        <v>"Janin",</v>
      </c>
    </row>
    <row r="49" spans="1:13" x14ac:dyDescent="0.25">
      <c r="A49" s="3" t="s">
        <v>156</v>
      </c>
      <c r="B49">
        <f t="shared" si="6"/>
        <v>85.25759033430819</v>
      </c>
      <c r="C49" s="3">
        <f t="shared" si="5"/>
        <v>86</v>
      </c>
      <c r="D49" s="1">
        <f t="shared" si="2"/>
        <v>4.2758414955501416E-3</v>
      </c>
      <c r="E49" s="2">
        <f>SUM($D$1:D49)</f>
        <v>0.91503008004773034</v>
      </c>
      <c r="I49" t="str">
        <f t="shared" si="3"/>
        <v>Vivien;86</v>
      </c>
      <c r="L49">
        <f t="shared" si="4"/>
        <v>48</v>
      </c>
      <c r="M49" t="str">
        <f t="shared" si="0"/>
        <v>"Vivien",</v>
      </c>
    </row>
    <row r="50" spans="1:13" x14ac:dyDescent="0.25">
      <c r="A50" s="3" t="s">
        <v>157</v>
      </c>
      <c r="B50">
        <f t="shared" si="6"/>
        <v>80.994710817592775</v>
      </c>
      <c r="C50" s="3">
        <f t="shared" si="5"/>
        <v>81</v>
      </c>
      <c r="D50" s="1">
        <f t="shared" si="2"/>
        <v>4.0272460597623426E-3</v>
      </c>
      <c r="E50" s="2">
        <f>SUM($D$1:D50)</f>
        <v>0.91905732610749269</v>
      </c>
      <c r="I50" t="str">
        <f t="shared" si="3"/>
        <v>Sophia;81</v>
      </c>
      <c r="L50">
        <f t="shared" si="4"/>
        <v>49</v>
      </c>
      <c r="M50" t="str">
        <f t="shared" si="0"/>
        <v>"Sophia",</v>
      </c>
    </row>
    <row r="51" spans="1:13" x14ac:dyDescent="0.25">
      <c r="A51" s="3" t="s">
        <v>27</v>
      </c>
      <c r="B51">
        <f t="shared" si="6"/>
        <v>76.944975276713137</v>
      </c>
      <c r="C51" s="3">
        <f t="shared" si="5"/>
        <v>77</v>
      </c>
      <c r="D51" s="1">
        <f t="shared" si="2"/>
        <v>3.8283697111321036E-3</v>
      </c>
      <c r="E51" s="2">
        <f>SUM($D$1:D51)</f>
        <v>0.92288569581862478</v>
      </c>
      <c r="I51" t="str">
        <f t="shared" si="3"/>
        <v>Alexandra;77</v>
      </c>
      <c r="L51">
        <f t="shared" si="4"/>
        <v>50</v>
      </c>
      <c r="M51" t="str">
        <f t="shared" si="0"/>
        <v>"Alexandra",</v>
      </c>
    </row>
    <row r="52" spans="1:13" x14ac:dyDescent="0.25">
      <c r="A52" s="3" t="s">
        <v>199</v>
      </c>
      <c r="B52">
        <f t="shared" si="6"/>
        <v>73.097726512877472</v>
      </c>
      <c r="C52" s="3">
        <f t="shared" si="5"/>
        <v>74</v>
      </c>
      <c r="D52" s="1">
        <f t="shared" si="2"/>
        <v>3.6792124496594241E-3</v>
      </c>
      <c r="E52" s="2">
        <f>SUM($D$1:D52)</f>
        <v>0.92656490826828419</v>
      </c>
      <c r="I52" t="str">
        <f t="shared" si="3"/>
        <v>Kathrin;74</v>
      </c>
      <c r="L52">
        <f t="shared" si="4"/>
        <v>51</v>
      </c>
      <c r="M52" t="str">
        <f t="shared" si="0"/>
        <v>"Kathrin",</v>
      </c>
    </row>
    <row r="53" spans="1:13" x14ac:dyDescent="0.25">
      <c r="A53" s="3" t="s">
        <v>158</v>
      </c>
      <c r="B53">
        <f t="shared" si="6"/>
        <v>69.4428401872336</v>
      </c>
      <c r="C53" s="3">
        <f t="shared" si="5"/>
        <v>70</v>
      </c>
      <c r="D53" s="1">
        <f t="shared" si="2"/>
        <v>3.4803361010291851E-3</v>
      </c>
      <c r="E53" s="2">
        <f>SUM($D$1:D53)</f>
        <v>0.93004524436931335</v>
      </c>
      <c r="I53" t="str">
        <f t="shared" si="3"/>
        <v>Rebecca;70</v>
      </c>
      <c r="L53">
        <f t="shared" si="4"/>
        <v>52</v>
      </c>
      <c r="M53" t="str">
        <f t="shared" si="0"/>
        <v>"Rebecca",</v>
      </c>
    </row>
    <row r="54" spans="1:13" x14ac:dyDescent="0.25">
      <c r="A54" s="3" t="s">
        <v>28</v>
      </c>
      <c r="B54">
        <f t="shared" si="6"/>
        <v>65.97069817787191</v>
      </c>
      <c r="C54" s="3">
        <f t="shared" si="5"/>
        <v>66</v>
      </c>
      <c r="D54" s="1">
        <f t="shared" si="2"/>
        <v>3.2814597523989461E-3</v>
      </c>
      <c r="E54" s="2">
        <f>SUM($D$1:D54)</f>
        <v>0.93332670412171226</v>
      </c>
      <c r="I54" t="str">
        <f t="shared" si="3"/>
        <v>Lina;66</v>
      </c>
      <c r="L54">
        <f t="shared" si="4"/>
        <v>53</v>
      </c>
      <c r="M54" t="str">
        <f t="shared" si="0"/>
        <v>"Lina",</v>
      </c>
    </row>
    <row r="55" spans="1:13" x14ac:dyDescent="0.25">
      <c r="A55" s="3" t="s">
        <v>159</v>
      </c>
      <c r="B55">
        <f t="shared" si="6"/>
        <v>62.672163268978309</v>
      </c>
      <c r="C55" s="3">
        <f t="shared" si="5"/>
        <v>63</v>
      </c>
      <c r="D55" s="1">
        <f t="shared" si="2"/>
        <v>3.1323024909262667E-3</v>
      </c>
      <c r="E55" s="2">
        <f>SUM($D$1:D55)</f>
        <v>0.93645900661263848</v>
      </c>
      <c r="I55" t="str">
        <f t="shared" si="3"/>
        <v>Josephine;63</v>
      </c>
      <c r="L55">
        <f t="shared" si="4"/>
        <v>54</v>
      </c>
      <c r="M55" t="str">
        <f t="shared" si="0"/>
        <v>"Josephine",</v>
      </c>
    </row>
    <row r="56" spans="1:13" x14ac:dyDescent="0.25">
      <c r="A56" s="3" t="s">
        <v>29</v>
      </c>
      <c r="B56">
        <f t="shared" si="6"/>
        <v>59.53855510552939</v>
      </c>
      <c r="C56" s="3">
        <f t="shared" si="5"/>
        <v>60</v>
      </c>
      <c r="D56" s="1">
        <f t="shared" si="2"/>
        <v>2.9831452294535872E-3</v>
      </c>
      <c r="E56" s="2">
        <f>SUM($D$1:D56)</f>
        <v>0.93944215184209201</v>
      </c>
      <c r="I56" t="str">
        <f t="shared" si="3"/>
        <v>Anne;60</v>
      </c>
      <c r="L56">
        <f t="shared" si="4"/>
        <v>55</v>
      </c>
      <c r="M56" t="str">
        <f t="shared" si="0"/>
        <v>"Anne",</v>
      </c>
    </row>
    <row r="57" spans="1:13" x14ac:dyDescent="0.25">
      <c r="A57" s="3" t="s">
        <v>30</v>
      </c>
      <c r="B57">
        <f t="shared" si="6"/>
        <v>56.56162735025292</v>
      </c>
      <c r="C57" s="3">
        <f t="shared" si="5"/>
        <v>57</v>
      </c>
      <c r="D57" s="1">
        <f t="shared" si="2"/>
        <v>2.8339879679809077E-3</v>
      </c>
      <c r="E57" s="2">
        <f>SUM($D$1:D57)</f>
        <v>0.94227613981007297</v>
      </c>
      <c r="I57" t="str">
        <f t="shared" si="3"/>
        <v>Merle;57</v>
      </c>
      <c r="L57">
        <f t="shared" si="4"/>
        <v>56</v>
      </c>
      <c r="M57" t="str">
        <f t="shared" si="0"/>
        <v>"Merle",</v>
      </c>
    </row>
    <row r="58" spans="1:13" x14ac:dyDescent="0.25">
      <c r="A58" s="3" t="s">
        <v>31</v>
      </c>
      <c r="B58">
        <f t="shared" si="6"/>
        <v>53.733545982740274</v>
      </c>
      <c r="C58" s="3">
        <f t="shared" si="5"/>
        <v>54</v>
      </c>
      <c r="D58" s="1">
        <f t="shared" si="2"/>
        <v>2.6848307065082287E-3</v>
      </c>
      <c r="E58" s="2">
        <f>SUM($D$1:D58)</f>
        <v>0.94496097051658123</v>
      </c>
      <c r="I58" t="str">
        <f t="shared" si="3"/>
        <v>Miriam;54</v>
      </c>
      <c r="L58">
        <f t="shared" si="4"/>
        <v>57</v>
      </c>
      <c r="M58" t="str">
        <f t="shared" si="0"/>
        <v>"Miriam",</v>
      </c>
    </row>
    <row r="59" spans="1:13" x14ac:dyDescent="0.25">
      <c r="A59" s="3" t="s">
        <v>32</v>
      </c>
      <c r="B59">
        <f t="shared" si="6"/>
        <v>51.046868683603257</v>
      </c>
      <c r="C59" s="3">
        <f t="shared" si="5"/>
        <v>52</v>
      </c>
      <c r="D59" s="1">
        <f t="shared" si="2"/>
        <v>2.5853925321931088E-3</v>
      </c>
      <c r="E59" s="2">
        <f>SUM($D$1:D59)</f>
        <v>0.94754636304877438</v>
      </c>
      <c r="I59" t="str">
        <f t="shared" si="3"/>
        <v>Mareike;52</v>
      </c>
      <c r="L59">
        <f t="shared" si="4"/>
        <v>58</v>
      </c>
      <c r="M59" t="str">
        <f t="shared" si="0"/>
        <v>"Mareike",</v>
      </c>
    </row>
    <row r="60" spans="1:13" x14ac:dyDescent="0.25">
      <c r="A60" s="3" t="s">
        <v>33</v>
      </c>
      <c r="B60">
        <f t="shared" si="6"/>
        <v>48.494525249423091</v>
      </c>
      <c r="C60" s="3">
        <f t="shared" si="5"/>
        <v>49</v>
      </c>
      <c r="D60" s="1">
        <f t="shared" si="2"/>
        <v>2.4362352707204297E-3</v>
      </c>
      <c r="E60" s="2">
        <f>SUM($D$1:D60)</f>
        <v>0.94998259831949483</v>
      </c>
      <c r="I60" t="str">
        <f t="shared" si="3"/>
        <v>Nicole;49</v>
      </c>
      <c r="L60">
        <f t="shared" si="4"/>
        <v>59</v>
      </c>
      <c r="M60" t="str">
        <f t="shared" si="0"/>
        <v>"Nicole",</v>
      </c>
    </row>
    <row r="61" spans="1:13" x14ac:dyDescent="0.25">
      <c r="A61" s="3" t="s">
        <v>34</v>
      </c>
      <c r="B61">
        <f t="shared" si="6"/>
        <v>46.069798986951938</v>
      </c>
      <c r="C61" s="3">
        <f t="shared" si="5"/>
        <v>47</v>
      </c>
      <c r="D61" s="1">
        <f t="shared" si="2"/>
        <v>2.3367970964053098E-3</v>
      </c>
      <c r="E61" s="2">
        <f>SUM($D$1:D61)</f>
        <v>0.95231939541590016</v>
      </c>
      <c r="I61" t="str">
        <f t="shared" si="3"/>
        <v>Paula;47</v>
      </c>
      <c r="L61">
        <f t="shared" si="4"/>
        <v>60</v>
      </c>
      <c r="M61" t="str">
        <f t="shared" si="0"/>
        <v>"Paula",</v>
      </c>
    </row>
    <row r="62" spans="1:13" x14ac:dyDescent="0.25">
      <c r="A62" s="3" t="s">
        <v>35</v>
      </c>
      <c r="B62">
        <f t="shared" si="6"/>
        <v>43.766309037604337</v>
      </c>
      <c r="C62" s="3">
        <f t="shared" si="5"/>
        <v>44</v>
      </c>
      <c r="D62" s="1">
        <f t="shared" si="2"/>
        <v>2.1876398349326307E-3</v>
      </c>
      <c r="E62" s="2">
        <f>SUM($D$1:D62)</f>
        <v>0.9545070352508328</v>
      </c>
      <c r="I62" t="str">
        <f t="shared" si="3"/>
        <v>Celina;44</v>
      </c>
      <c r="L62">
        <f t="shared" si="4"/>
        <v>61</v>
      </c>
      <c r="M62" t="str">
        <f t="shared" si="0"/>
        <v>"Celina",</v>
      </c>
    </row>
    <row r="63" spans="1:13" x14ac:dyDescent="0.25">
      <c r="A63" s="3" t="s">
        <v>36</v>
      </c>
      <c r="B63">
        <f t="shared" si="6"/>
        <v>41.577993585724116</v>
      </c>
      <c r="C63" s="3">
        <f t="shared" si="5"/>
        <v>42</v>
      </c>
      <c r="D63" s="1">
        <f t="shared" si="2"/>
        <v>2.0882016606175112E-3</v>
      </c>
      <c r="E63" s="2">
        <f>SUM($D$1:D63)</f>
        <v>0.95659523691145032</v>
      </c>
      <c r="I63" t="str">
        <f t="shared" si="3"/>
        <v>Maria;42</v>
      </c>
      <c r="L63">
        <f t="shared" si="4"/>
        <v>62</v>
      </c>
      <c r="M63" t="str">
        <f t="shared" si="0"/>
        <v>"Maria",</v>
      </c>
    </row>
    <row r="64" spans="1:13" x14ac:dyDescent="0.25">
      <c r="A64" s="3" t="s">
        <v>160</v>
      </c>
      <c r="B64">
        <f t="shared" si="6"/>
        <v>39.499093906437906</v>
      </c>
      <c r="C64" s="3">
        <f t="shared" si="5"/>
        <v>40</v>
      </c>
      <c r="D64" s="1">
        <f t="shared" si="2"/>
        <v>1.9887634863023913E-3</v>
      </c>
      <c r="E64" s="2">
        <f>SUM($D$1:D64)</f>
        <v>0.95858400039775271</v>
      </c>
      <c r="I64" t="str">
        <f t="shared" si="3"/>
        <v>Viktoria;40</v>
      </c>
      <c r="L64">
        <f t="shared" si="4"/>
        <v>63</v>
      </c>
      <c r="M64" t="str">
        <f t="shared" si="0"/>
        <v>"Viktoria",</v>
      </c>
    </row>
    <row r="65" spans="1:13" x14ac:dyDescent="0.25">
      <c r="A65" s="3" t="s">
        <v>161</v>
      </c>
      <c r="B65">
        <f t="shared" si="6"/>
        <v>37.524139211116008</v>
      </c>
      <c r="C65" s="3">
        <f t="shared" si="5"/>
        <v>38</v>
      </c>
      <c r="D65" s="1">
        <f t="shared" si="2"/>
        <v>1.8893253119872718E-3</v>
      </c>
      <c r="E65" s="2">
        <f>SUM($D$1:D65)</f>
        <v>0.96047332570973998</v>
      </c>
      <c r="I65" t="str">
        <f t="shared" si="3"/>
        <v>Clara;38</v>
      </c>
      <c r="L65">
        <f t="shared" si="4"/>
        <v>64</v>
      </c>
      <c r="M65" t="str">
        <f t="shared" ref="M65:M128" si="7">CONCATENATE("""",A65,""",")</f>
        <v>"Clara",</v>
      </c>
    </row>
    <row r="66" spans="1:13" x14ac:dyDescent="0.25">
      <c r="A66" s="3" t="s">
        <v>37</v>
      </c>
      <c r="B66">
        <f t="shared" si="6"/>
        <v>35.647932250560203</v>
      </c>
      <c r="C66" s="3">
        <f t="shared" si="5"/>
        <v>36</v>
      </c>
      <c r="D66" s="1">
        <f t="shared" ref="D66:D129" si="8">C66/$C$201</f>
        <v>1.7898871376721523E-3</v>
      </c>
      <c r="E66" s="2">
        <f>SUM($D$1:D66)</f>
        <v>0.96226321284741212</v>
      </c>
      <c r="I66" t="str">
        <f t="shared" ref="I66:I129" si="9">CONCATENATE(A66,";",C66)</f>
        <v>Charlotte;36</v>
      </c>
      <c r="L66">
        <f t="shared" si="4"/>
        <v>65</v>
      </c>
      <c r="M66" t="str">
        <f t="shared" si="7"/>
        <v>"Charlotte",</v>
      </c>
    </row>
    <row r="67" spans="1:13" x14ac:dyDescent="0.25">
      <c r="A67" s="3" t="s">
        <v>162</v>
      </c>
      <c r="B67">
        <f t="shared" si="6"/>
        <v>33.865535638032192</v>
      </c>
      <c r="C67" s="3">
        <f t="shared" si="5"/>
        <v>34</v>
      </c>
      <c r="D67" s="1">
        <f t="shared" si="8"/>
        <v>1.6904489633570328E-3</v>
      </c>
      <c r="E67" s="2">
        <f>SUM($D$1:D67)</f>
        <v>0.96395366181076914</v>
      </c>
      <c r="I67" t="str">
        <f t="shared" si="9"/>
        <v>Maike;34</v>
      </c>
      <c r="L67">
        <f t="shared" ref="L67:L130" si="10">L66+1</f>
        <v>66</v>
      </c>
      <c r="M67" t="str">
        <f t="shared" si="7"/>
        <v>"Maike",</v>
      </c>
    </row>
    <row r="68" spans="1:13" x14ac:dyDescent="0.25">
      <c r="A68" s="3" t="s">
        <v>38</v>
      </c>
      <c r="B68">
        <f t="shared" si="6"/>
        <v>32.172258856130583</v>
      </c>
      <c r="C68" s="3">
        <f t="shared" si="5"/>
        <v>33</v>
      </c>
      <c r="D68" s="1">
        <f t="shared" si="8"/>
        <v>1.6407298761994731E-3</v>
      </c>
      <c r="E68" s="2">
        <f>SUM($D$1:D68)</f>
        <v>0.96559439168696859</v>
      </c>
      <c r="I68" t="str">
        <f t="shared" si="9"/>
        <v>Larissa;33</v>
      </c>
      <c r="L68">
        <f t="shared" si="10"/>
        <v>67</v>
      </c>
      <c r="M68" t="str">
        <f t="shared" si="7"/>
        <v>"Larissa",</v>
      </c>
    </row>
    <row r="69" spans="1:13" x14ac:dyDescent="0.25">
      <c r="A69" s="3" t="s">
        <v>39</v>
      </c>
      <c r="B69">
        <f t="shared" si="6"/>
        <v>30.563645913324052</v>
      </c>
      <c r="C69" s="3">
        <f t="shared" ref="C69:C132" si="11">ROUNDUP(B69,0)</f>
        <v>31</v>
      </c>
      <c r="D69" s="1">
        <f t="shared" si="8"/>
        <v>1.5412917018843533E-3</v>
      </c>
      <c r="E69" s="2">
        <f>SUM($D$1:D69)</f>
        <v>0.96713568338885292</v>
      </c>
      <c r="I69" t="str">
        <f t="shared" si="9"/>
        <v>Mandy;31</v>
      </c>
      <c r="L69">
        <f t="shared" si="10"/>
        <v>68</v>
      </c>
      <c r="M69" t="str">
        <f t="shared" si="7"/>
        <v>"Mandy",</v>
      </c>
    </row>
    <row r="70" spans="1:13" x14ac:dyDescent="0.25">
      <c r="A70" s="3" t="s">
        <v>163</v>
      </c>
      <c r="B70">
        <f t="shared" si="6"/>
        <v>29.035463617657847</v>
      </c>
      <c r="C70" s="3">
        <f t="shared" si="11"/>
        <v>30</v>
      </c>
      <c r="D70" s="1">
        <f t="shared" si="8"/>
        <v>1.4915726147267936E-3</v>
      </c>
      <c r="E70" s="2">
        <f>SUM($D$1:D70)</f>
        <v>0.96862725600357968</v>
      </c>
      <c r="I70" t="str">
        <f t="shared" si="9"/>
        <v>Kimberly;30</v>
      </c>
      <c r="L70">
        <f t="shared" si="10"/>
        <v>69</v>
      </c>
      <c r="M70" t="str">
        <f t="shared" si="7"/>
        <v>"Kimberly",</v>
      </c>
    </row>
    <row r="71" spans="1:13" x14ac:dyDescent="0.25">
      <c r="A71" s="3" t="s">
        <v>164</v>
      </c>
      <c r="B71">
        <f t="shared" si="6"/>
        <v>27.583690436774955</v>
      </c>
      <c r="C71" s="3">
        <f t="shared" si="11"/>
        <v>28</v>
      </c>
      <c r="D71" s="1">
        <f t="shared" si="8"/>
        <v>1.3921344404116741E-3</v>
      </c>
      <c r="E71" s="2">
        <f>SUM($D$1:D71)</f>
        <v>0.97001939044399133</v>
      </c>
      <c r="I71" t="str">
        <f t="shared" si="9"/>
        <v>Carina;28</v>
      </c>
      <c r="L71">
        <f t="shared" si="10"/>
        <v>70</v>
      </c>
      <c r="M71" t="str">
        <f t="shared" si="7"/>
        <v>"Carina",</v>
      </c>
    </row>
    <row r="72" spans="1:13" x14ac:dyDescent="0.25">
      <c r="A72" s="3" t="s">
        <v>40</v>
      </c>
      <c r="B72">
        <f t="shared" si="6"/>
        <v>26.204505914936206</v>
      </c>
      <c r="C72" s="3">
        <f t="shared" si="11"/>
        <v>27</v>
      </c>
      <c r="D72" s="1">
        <f t="shared" si="8"/>
        <v>1.3424153532541143E-3</v>
      </c>
      <c r="E72" s="2">
        <f>SUM($D$1:D72)</f>
        <v>0.9713618057972454</v>
      </c>
      <c r="I72" t="str">
        <f t="shared" si="9"/>
        <v>Linda;27</v>
      </c>
      <c r="L72">
        <f t="shared" si="10"/>
        <v>71</v>
      </c>
      <c r="M72" t="str">
        <f t="shared" si="7"/>
        <v>"Linda",</v>
      </c>
    </row>
    <row r="73" spans="1:13" x14ac:dyDescent="0.25">
      <c r="A73" s="3" t="s">
        <v>165</v>
      </c>
      <c r="B73">
        <f t="shared" ref="B73:B136" si="12">B72*0.95</f>
        <v>24.894280619189395</v>
      </c>
      <c r="C73" s="3">
        <f t="shared" si="11"/>
        <v>25</v>
      </c>
      <c r="D73" s="1">
        <f t="shared" si="8"/>
        <v>1.2429771789389946E-3</v>
      </c>
      <c r="E73" s="2">
        <f>SUM($D$1:D73)</f>
        <v>0.97260478297618436</v>
      </c>
      <c r="I73" t="str">
        <f t="shared" si="9"/>
        <v>Christin;25</v>
      </c>
      <c r="L73">
        <f t="shared" si="10"/>
        <v>72</v>
      </c>
      <c r="M73" t="str">
        <f t="shared" si="7"/>
        <v>"Christin",</v>
      </c>
    </row>
    <row r="74" spans="1:13" x14ac:dyDescent="0.25">
      <c r="A74" s="3" t="s">
        <v>41</v>
      </c>
      <c r="B74">
        <f t="shared" si="12"/>
        <v>23.649566588229924</v>
      </c>
      <c r="C74" s="3">
        <f t="shared" si="11"/>
        <v>24</v>
      </c>
      <c r="D74" s="1">
        <f t="shared" si="8"/>
        <v>1.1932580917814349E-3</v>
      </c>
      <c r="E74" s="2">
        <f>SUM($D$1:D74)</f>
        <v>0.97379804106796575</v>
      </c>
      <c r="I74" t="str">
        <f t="shared" si="9"/>
        <v>Jenny;24</v>
      </c>
      <c r="L74">
        <f t="shared" si="10"/>
        <v>73</v>
      </c>
      <c r="M74" t="str">
        <f t="shared" si="7"/>
        <v>"Jenny",</v>
      </c>
    </row>
    <row r="75" spans="1:13" x14ac:dyDescent="0.25">
      <c r="A75" s="3" t="s">
        <v>42</v>
      </c>
      <c r="B75">
        <f t="shared" si="12"/>
        <v>22.467088258818425</v>
      </c>
      <c r="C75" s="3">
        <f t="shared" si="11"/>
        <v>23</v>
      </c>
      <c r="D75" s="1">
        <f t="shared" si="8"/>
        <v>1.1435390046238751E-3</v>
      </c>
      <c r="E75" s="2">
        <f>SUM($D$1:D75)</f>
        <v>0.97494158007258958</v>
      </c>
      <c r="I75" t="str">
        <f t="shared" si="9"/>
        <v>Celine;23</v>
      </c>
      <c r="L75">
        <f t="shared" si="10"/>
        <v>74</v>
      </c>
      <c r="M75" t="str">
        <f t="shared" si="7"/>
        <v>"Celine",</v>
      </c>
    </row>
    <row r="76" spans="1:13" x14ac:dyDescent="0.25">
      <c r="A76" s="3" t="s">
        <v>43</v>
      </c>
      <c r="B76">
        <f t="shared" si="12"/>
        <v>21.343733845877502</v>
      </c>
      <c r="C76" s="3">
        <f t="shared" si="11"/>
        <v>22</v>
      </c>
      <c r="D76" s="1">
        <f t="shared" si="8"/>
        <v>1.0938199174663154E-3</v>
      </c>
      <c r="E76" s="2">
        <f>SUM($D$1:D76)</f>
        <v>0.97603539999005584</v>
      </c>
      <c r="I76" t="str">
        <f t="shared" si="9"/>
        <v>Daniela;22</v>
      </c>
      <c r="L76">
        <f t="shared" si="10"/>
        <v>75</v>
      </c>
      <c r="M76" t="str">
        <f t="shared" si="7"/>
        <v>"Daniela",</v>
      </c>
    </row>
    <row r="77" spans="1:13" x14ac:dyDescent="0.25">
      <c r="A77" s="3" t="s">
        <v>44</v>
      </c>
      <c r="B77">
        <f t="shared" si="12"/>
        <v>20.276547153583625</v>
      </c>
      <c r="C77" s="3">
        <f t="shared" si="11"/>
        <v>21</v>
      </c>
      <c r="D77" s="1">
        <f t="shared" si="8"/>
        <v>1.0441008303087556E-3</v>
      </c>
      <c r="E77" s="2">
        <f>SUM($D$1:D77)</f>
        <v>0.97707950082036454</v>
      </c>
      <c r="I77" t="str">
        <f t="shared" si="9"/>
        <v>Melissa;21</v>
      </c>
      <c r="L77">
        <f t="shared" si="10"/>
        <v>76</v>
      </c>
      <c r="M77" t="str">
        <f t="shared" si="7"/>
        <v>"Melissa",</v>
      </c>
    </row>
    <row r="78" spans="1:13" x14ac:dyDescent="0.25">
      <c r="A78" s="3" t="s">
        <v>45</v>
      </c>
      <c r="B78">
        <f t="shared" si="12"/>
        <v>19.262719795904442</v>
      </c>
      <c r="C78" s="3">
        <f t="shared" si="11"/>
        <v>20</v>
      </c>
      <c r="D78" s="1">
        <f t="shared" si="8"/>
        <v>9.9438174315119566E-4</v>
      </c>
      <c r="E78" s="2">
        <f>SUM($D$1:D78)</f>
        <v>0.97807388256351568</v>
      </c>
      <c r="I78" t="str">
        <f t="shared" si="9"/>
        <v>Jule;20</v>
      </c>
      <c r="L78">
        <f t="shared" si="10"/>
        <v>77</v>
      </c>
      <c r="M78" t="str">
        <f t="shared" si="7"/>
        <v>"Jule",</v>
      </c>
    </row>
    <row r="79" spans="1:13" x14ac:dyDescent="0.25">
      <c r="A79" s="3" t="s">
        <v>166</v>
      </c>
      <c r="B79">
        <f t="shared" si="12"/>
        <v>18.299583806109219</v>
      </c>
      <c r="C79" s="3">
        <f t="shared" si="11"/>
        <v>19</v>
      </c>
      <c r="D79" s="1">
        <f t="shared" si="8"/>
        <v>9.4466265599363591E-4</v>
      </c>
      <c r="E79" s="2">
        <f>SUM($D$1:D79)</f>
        <v>0.97901854521950937</v>
      </c>
      <c r="I79" t="str">
        <f t="shared" si="9"/>
        <v>Patrizia;19</v>
      </c>
      <c r="L79">
        <f t="shared" si="10"/>
        <v>78</v>
      </c>
      <c r="M79" t="str">
        <f t="shared" si="7"/>
        <v>"Patrizia",</v>
      </c>
    </row>
    <row r="80" spans="1:13" x14ac:dyDescent="0.25">
      <c r="A80" s="3" t="s">
        <v>46</v>
      </c>
      <c r="B80">
        <f t="shared" si="12"/>
        <v>17.384604615803756</v>
      </c>
      <c r="C80" s="3">
        <f t="shared" si="11"/>
        <v>18</v>
      </c>
      <c r="D80" s="1">
        <f t="shared" si="8"/>
        <v>8.9494356883607616E-4</v>
      </c>
      <c r="E80" s="2">
        <f>SUM($D$1:D80)</f>
        <v>0.9799134887883455</v>
      </c>
      <c r="I80" t="str">
        <f t="shared" si="9"/>
        <v>Ronja;18</v>
      </c>
      <c r="L80">
        <f t="shared" si="10"/>
        <v>79</v>
      </c>
      <c r="M80" t="str">
        <f t="shared" si="7"/>
        <v>"Ronja",</v>
      </c>
    </row>
    <row r="81" spans="1:13" x14ac:dyDescent="0.25">
      <c r="A81" s="3" t="s">
        <v>47</v>
      </c>
      <c r="B81">
        <f t="shared" si="12"/>
        <v>16.515374385013569</v>
      </c>
      <c r="C81" s="3">
        <f t="shared" si="11"/>
        <v>17</v>
      </c>
      <c r="D81" s="1">
        <f t="shared" si="8"/>
        <v>8.4522448167851641E-4</v>
      </c>
      <c r="E81" s="2">
        <f>SUM($D$1:D81)</f>
        <v>0.98075871327002406</v>
      </c>
      <c r="I81" t="str">
        <f t="shared" si="9"/>
        <v>Elena;17</v>
      </c>
      <c r="L81">
        <f t="shared" si="10"/>
        <v>80</v>
      </c>
      <c r="M81" t="str">
        <f t="shared" si="7"/>
        <v>"Elena",</v>
      </c>
    </row>
    <row r="82" spans="1:13" x14ac:dyDescent="0.25">
      <c r="A82" s="3" t="s">
        <v>167</v>
      </c>
      <c r="B82">
        <f t="shared" si="12"/>
        <v>15.68960566576289</v>
      </c>
      <c r="C82" s="3">
        <f t="shared" si="11"/>
        <v>16</v>
      </c>
      <c r="D82" s="1">
        <f t="shared" si="8"/>
        <v>7.9550539452095655E-4</v>
      </c>
      <c r="E82" s="2">
        <f>SUM($D$1:D82)</f>
        <v>0.98155421866454506</v>
      </c>
      <c r="I82" t="str">
        <f t="shared" si="9"/>
        <v>Kira;16</v>
      </c>
      <c r="L82">
        <f t="shared" si="10"/>
        <v>81</v>
      </c>
      <c r="M82" t="str">
        <f t="shared" si="7"/>
        <v>"Kira",</v>
      </c>
    </row>
    <row r="83" spans="1:13" x14ac:dyDescent="0.25">
      <c r="A83" s="3" t="s">
        <v>48</v>
      </c>
      <c r="B83">
        <f t="shared" si="12"/>
        <v>14.905125382474745</v>
      </c>
      <c r="C83" s="3">
        <f t="shared" si="11"/>
        <v>15</v>
      </c>
      <c r="D83" s="1">
        <f t="shared" si="8"/>
        <v>7.457863073633968E-4</v>
      </c>
      <c r="E83" s="2">
        <f>SUM($D$1:D83)</f>
        <v>0.9823000049719085</v>
      </c>
      <c r="I83" t="str">
        <f t="shared" si="9"/>
        <v>Sonja;15</v>
      </c>
      <c r="L83">
        <f t="shared" si="10"/>
        <v>82</v>
      </c>
      <c r="M83" t="str">
        <f t="shared" si="7"/>
        <v>"Sonja",</v>
      </c>
    </row>
    <row r="84" spans="1:13" x14ac:dyDescent="0.25">
      <c r="A84" s="3" t="s">
        <v>49</v>
      </c>
      <c r="B84">
        <f t="shared" si="12"/>
        <v>14.159869113351007</v>
      </c>
      <c r="C84" s="3">
        <f t="shared" si="11"/>
        <v>15</v>
      </c>
      <c r="D84" s="1">
        <f t="shared" si="8"/>
        <v>7.457863073633968E-4</v>
      </c>
      <c r="E84" s="2">
        <f>SUM($D$1:D84)</f>
        <v>0.98304579127927194</v>
      </c>
      <c r="I84" t="str">
        <f t="shared" si="9"/>
        <v>Gina;15</v>
      </c>
      <c r="L84">
        <f t="shared" si="10"/>
        <v>83</v>
      </c>
      <c r="M84" t="str">
        <f t="shared" si="7"/>
        <v>"Gina",</v>
      </c>
    </row>
    <row r="85" spans="1:13" x14ac:dyDescent="0.25">
      <c r="A85" s="3" t="s">
        <v>168</v>
      </c>
      <c r="B85">
        <f t="shared" si="12"/>
        <v>13.451875657683456</v>
      </c>
      <c r="C85" s="3">
        <f t="shared" si="11"/>
        <v>14</v>
      </c>
      <c r="D85" s="1">
        <f t="shared" si="8"/>
        <v>6.9606722020583705E-4</v>
      </c>
      <c r="E85" s="2">
        <f>SUM($D$1:D85)</f>
        <v>0.98374185849947782</v>
      </c>
      <c r="I85" t="str">
        <f t="shared" si="9"/>
        <v>Bianca;14</v>
      </c>
      <c r="L85">
        <f t="shared" si="10"/>
        <v>84</v>
      </c>
      <c r="M85" t="str">
        <f t="shared" si="7"/>
        <v>"Bianca",</v>
      </c>
    </row>
    <row r="86" spans="1:13" x14ac:dyDescent="0.25">
      <c r="A86" s="3" t="s">
        <v>169</v>
      </c>
      <c r="B86">
        <f t="shared" si="12"/>
        <v>12.779281874799283</v>
      </c>
      <c r="C86" s="3">
        <f t="shared" si="11"/>
        <v>13</v>
      </c>
      <c r="D86" s="1">
        <f t="shared" si="8"/>
        <v>6.4634813304827719E-4</v>
      </c>
      <c r="E86" s="2">
        <f>SUM($D$1:D86)</f>
        <v>0.98438820663252613</v>
      </c>
      <c r="I86" t="str">
        <f t="shared" si="9"/>
        <v>Theresa;13</v>
      </c>
      <c r="L86">
        <f t="shared" si="10"/>
        <v>85</v>
      </c>
      <c r="M86" t="str">
        <f t="shared" si="7"/>
        <v>"Theresa",</v>
      </c>
    </row>
    <row r="87" spans="1:13" x14ac:dyDescent="0.25">
      <c r="A87" s="3" t="s">
        <v>170</v>
      </c>
      <c r="B87">
        <f t="shared" si="12"/>
        <v>12.140317781059318</v>
      </c>
      <c r="C87" s="3">
        <f t="shared" si="11"/>
        <v>13</v>
      </c>
      <c r="D87" s="1">
        <f t="shared" si="8"/>
        <v>6.4634813304827719E-4</v>
      </c>
      <c r="E87" s="2">
        <f>SUM($D$1:D87)</f>
        <v>0.98503455476557444</v>
      </c>
      <c r="I87" t="str">
        <f t="shared" si="9"/>
        <v>Yvonne;13</v>
      </c>
      <c r="L87">
        <f t="shared" si="10"/>
        <v>86</v>
      </c>
      <c r="M87" t="str">
        <f t="shared" si="7"/>
        <v>"Yvonne",</v>
      </c>
    </row>
    <row r="88" spans="1:13" x14ac:dyDescent="0.25">
      <c r="A88" s="3" t="s">
        <v>171</v>
      </c>
      <c r="B88">
        <f t="shared" si="12"/>
        <v>11.533301892006351</v>
      </c>
      <c r="C88" s="3">
        <f t="shared" si="11"/>
        <v>12</v>
      </c>
      <c r="D88" s="1">
        <f t="shared" si="8"/>
        <v>5.9662904589071744E-4</v>
      </c>
      <c r="E88" s="2">
        <f>SUM($D$1:D88)</f>
        <v>0.98563118381146519</v>
      </c>
      <c r="I88" t="str">
        <f t="shared" si="9"/>
        <v>Emily;12</v>
      </c>
      <c r="L88">
        <f t="shared" si="10"/>
        <v>87</v>
      </c>
      <c r="M88" t="str">
        <f t="shared" si="7"/>
        <v>"Emily",</v>
      </c>
    </row>
    <row r="89" spans="1:13" x14ac:dyDescent="0.25">
      <c r="A89" s="3" t="s">
        <v>172</v>
      </c>
      <c r="B89">
        <f t="shared" si="12"/>
        <v>10.956636797406032</v>
      </c>
      <c r="C89" s="3">
        <f t="shared" si="11"/>
        <v>11</v>
      </c>
      <c r="D89" s="1">
        <f t="shared" si="8"/>
        <v>5.4690995873315769E-4</v>
      </c>
      <c r="E89" s="2">
        <f>SUM($D$1:D89)</f>
        <v>0.98617809377019838</v>
      </c>
      <c r="I89" t="str">
        <f t="shared" si="9"/>
        <v>Tanja;11</v>
      </c>
      <c r="L89">
        <f t="shared" si="10"/>
        <v>88</v>
      </c>
      <c r="M89" t="str">
        <f t="shared" si="7"/>
        <v>"Tanja",</v>
      </c>
    </row>
    <row r="90" spans="1:13" x14ac:dyDescent="0.25">
      <c r="A90" s="3" t="s">
        <v>50</v>
      </c>
      <c r="B90">
        <f t="shared" si="12"/>
        <v>10.408804957535731</v>
      </c>
      <c r="C90" s="3">
        <f t="shared" si="11"/>
        <v>11</v>
      </c>
      <c r="D90" s="1">
        <f t="shared" si="8"/>
        <v>5.4690995873315769E-4</v>
      </c>
      <c r="E90" s="2">
        <f>SUM($D$1:D90)</f>
        <v>0.98672500372893157</v>
      </c>
      <c r="I90" t="str">
        <f t="shared" si="9"/>
        <v>Nora;11</v>
      </c>
      <c r="L90">
        <f t="shared" si="10"/>
        <v>89</v>
      </c>
      <c r="M90" t="str">
        <f t="shared" si="7"/>
        <v>"Nora",</v>
      </c>
    </row>
    <row r="91" spans="1:13" x14ac:dyDescent="0.25">
      <c r="A91" s="3" t="s">
        <v>173</v>
      </c>
      <c r="B91">
        <f t="shared" si="12"/>
        <v>9.8883647096589442</v>
      </c>
      <c r="C91" s="3">
        <f t="shared" si="11"/>
        <v>10</v>
      </c>
      <c r="D91" s="1">
        <f t="shared" si="8"/>
        <v>4.9719087157559783E-4</v>
      </c>
      <c r="E91" s="2">
        <f>SUM($D$1:D91)</f>
        <v>0.9872221946005072</v>
      </c>
      <c r="I91" t="str">
        <f t="shared" si="9"/>
        <v>Linn;10</v>
      </c>
      <c r="L91">
        <f t="shared" si="10"/>
        <v>90</v>
      </c>
      <c r="M91" t="str">
        <f t="shared" si="7"/>
        <v>"Linn",</v>
      </c>
    </row>
    <row r="92" spans="1:13" x14ac:dyDescent="0.25">
      <c r="A92" s="3" t="s">
        <v>51</v>
      </c>
      <c r="B92">
        <f t="shared" si="12"/>
        <v>9.3939464741759959</v>
      </c>
      <c r="C92" s="3">
        <f t="shared" si="11"/>
        <v>10</v>
      </c>
      <c r="D92" s="1">
        <f t="shared" si="8"/>
        <v>4.9719087157559783E-4</v>
      </c>
      <c r="E92" s="2">
        <f>SUM($D$1:D92)</f>
        <v>0.98771938547208282</v>
      </c>
      <c r="I92" t="str">
        <f t="shared" si="9"/>
        <v>Pauline;10</v>
      </c>
      <c r="L92">
        <f t="shared" si="10"/>
        <v>91</v>
      </c>
      <c r="M92" t="str">
        <f t="shared" si="7"/>
        <v>"Pauline",</v>
      </c>
    </row>
    <row r="93" spans="1:13" x14ac:dyDescent="0.25">
      <c r="A93" s="3" t="s">
        <v>52</v>
      </c>
      <c r="B93">
        <f t="shared" si="12"/>
        <v>8.9242491504671957</v>
      </c>
      <c r="C93" s="3">
        <f t="shared" si="11"/>
        <v>9</v>
      </c>
      <c r="D93" s="1">
        <f t="shared" si="8"/>
        <v>4.4747178441803808E-4</v>
      </c>
      <c r="E93" s="2">
        <f>SUM($D$1:D93)</f>
        <v>0.98816685725650089</v>
      </c>
      <c r="I93" t="str">
        <f t="shared" si="9"/>
        <v>Paulina;9</v>
      </c>
      <c r="L93">
        <f t="shared" si="10"/>
        <v>92</v>
      </c>
      <c r="M93" t="str">
        <f t="shared" si="7"/>
        <v>"Paulina",</v>
      </c>
    </row>
    <row r="94" spans="1:13" x14ac:dyDescent="0.25">
      <c r="A94" s="3" t="s">
        <v>53</v>
      </c>
      <c r="B94">
        <f t="shared" si="12"/>
        <v>8.4780366929438351</v>
      </c>
      <c r="C94" s="3">
        <f t="shared" si="11"/>
        <v>9</v>
      </c>
      <c r="D94" s="1">
        <f t="shared" si="8"/>
        <v>4.4747178441803808E-4</v>
      </c>
      <c r="E94" s="2">
        <f>SUM($D$1:D94)</f>
        <v>0.98861432904091895</v>
      </c>
      <c r="I94" t="str">
        <f t="shared" si="9"/>
        <v>Svea;9</v>
      </c>
      <c r="L94">
        <f t="shared" si="10"/>
        <v>93</v>
      </c>
      <c r="M94" t="str">
        <f t="shared" si="7"/>
        <v>"Svea",</v>
      </c>
    </row>
    <row r="95" spans="1:13" x14ac:dyDescent="0.25">
      <c r="A95" s="3" t="s">
        <v>54</v>
      </c>
      <c r="B95">
        <f t="shared" si="12"/>
        <v>8.0541348582966421</v>
      </c>
      <c r="C95" s="3">
        <f t="shared" si="11"/>
        <v>9</v>
      </c>
      <c r="D95" s="1">
        <f t="shared" si="8"/>
        <v>4.4747178441803808E-4</v>
      </c>
      <c r="E95" s="2">
        <f>SUM($D$1:D95)</f>
        <v>0.98906180082533701</v>
      </c>
      <c r="I95" t="str">
        <f t="shared" si="9"/>
        <v>Natascha;9</v>
      </c>
      <c r="L95">
        <f t="shared" si="10"/>
        <v>94</v>
      </c>
      <c r="M95" t="str">
        <f t="shared" si="7"/>
        <v>"Natascha",</v>
      </c>
    </row>
    <row r="96" spans="1:13" x14ac:dyDescent="0.25">
      <c r="A96" s="3" t="s">
        <v>55</v>
      </c>
      <c r="B96">
        <f t="shared" si="12"/>
        <v>7.65142811538181</v>
      </c>
      <c r="C96" s="3">
        <f t="shared" si="11"/>
        <v>8</v>
      </c>
      <c r="D96" s="1">
        <f t="shared" si="8"/>
        <v>3.9775269726047827E-4</v>
      </c>
      <c r="E96" s="2">
        <f>SUM($D$1:D96)</f>
        <v>0.98945955352259751</v>
      </c>
      <c r="I96" t="str">
        <f t="shared" si="9"/>
        <v>Marina;8</v>
      </c>
      <c r="L96">
        <f t="shared" si="10"/>
        <v>95</v>
      </c>
      <c r="M96" t="str">
        <f t="shared" si="7"/>
        <v>"Marina",</v>
      </c>
    </row>
    <row r="97" spans="1:13" x14ac:dyDescent="0.25">
      <c r="A97" s="3" t="s">
        <v>56</v>
      </c>
      <c r="B97">
        <f t="shared" si="12"/>
        <v>7.2688567096127192</v>
      </c>
      <c r="C97" s="3">
        <f t="shared" si="11"/>
        <v>8</v>
      </c>
      <c r="D97" s="1">
        <f t="shared" si="8"/>
        <v>3.9775269726047827E-4</v>
      </c>
      <c r="E97" s="2">
        <f>SUM($D$1:D97)</f>
        <v>0.98985730621985801</v>
      </c>
      <c r="I97" t="str">
        <f t="shared" si="9"/>
        <v>Angelina;8</v>
      </c>
      <c r="L97">
        <f t="shared" si="10"/>
        <v>96</v>
      </c>
      <c r="M97" t="str">
        <f t="shared" si="7"/>
        <v>"Angelina",</v>
      </c>
    </row>
    <row r="98" spans="1:13" x14ac:dyDescent="0.25">
      <c r="A98" s="3" t="s">
        <v>57</v>
      </c>
      <c r="B98">
        <f t="shared" si="12"/>
        <v>6.9054138741320825</v>
      </c>
      <c r="C98" s="3">
        <f t="shared" si="11"/>
        <v>7</v>
      </c>
      <c r="D98" s="1">
        <f t="shared" si="8"/>
        <v>3.4803361010291852E-4</v>
      </c>
      <c r="E98" s="2">
        <f>SUM($D$1:D98)</f>
        <v>0.99020533982996095</v>
      </c>
      <c r="I98" t="str">
        <f t="shared" si="9"/>
        <v>Friederike;7</v>
      </c>
      <c r="L98">
        <f t="shared" si="10"/>
        <v>97</v>
      </c>
      <c r="M98" t="str">
        <f t="shared" si="7"/>
        <v>"Friederike",</v>
      </c>
    </row>
    <row r="99" spans="1:13" x14ac:dyDescent="0.25">
      <c r="A99" s="3" t="s">
        <v>58</v>
      </c>
      <c r="B99">
        <f t="shared" si="12"/>
        <v>6.5601431804254782</v>
      </c>
      <c r="C99" s="3">
        <f t="shared" si="11"/>
        <v>7</v>
      </c>
      <c r="D99" s="1">
        <f t="shared" si="8"/>
        <v>3.4803361010291852E-4</v>
      </c>
      <c r="E99" s="2">
        <f>SUM($D$1:D99)</f>
        <v>0.99055337344006389</v>
      </c>
      <c r="I99" t="str">
        <f t="shared" si="9"/>
        <v>Nadja;7</v>
      </c>
      <c r="L99">
        <f t="shared" si="10"/>
        <v>98</v>
      </c>
      <c r="M99" t="str">
        <f t="shared" si="7"/>
        <v>"Nadja",</v>
      </c>
    </row>
    <row r="100" spans="1:13" x14ac:dyDescent="0.25">
      <c r="A100" s="3" t="s">
        <v>59</v>
      </c>
      <c r="B100">
        <f t="shared" si="12"/>
        <v>6.2321360214042043</v>
      </c>
      <c r="C100" s="3">
        <f t="shared" si="11"/>
        <v>7</v>
      </c>
      <c r="D100" s="1">
        <f t="shared" si="8"/>
        <v>3.4803361010291852E-4</v>
      </c>
      <c r="E100" s="2">
        <f>SUM($D$1:D100)</f>
        <v>0.99090140705016683</v>
      </c>
      <c r="I100" t="str">
        <f t="shared" si="9"/>
        <v>Alicia;7</v>
      </c>
      <c r="L100">
        <f t="shared" si="10"/>
        <v>99</v>
      </c>
      <c r="M100" t="str">
        <f t="shared" si="7"/>
        <v>"Alicia",</v>
      </c>
    </row>
    <row r="101" spans="1:13" x14ac:dyDescent="0.25">
      <c r="A101" s="3" t="s">
        <v>174</v>
      </c>
      <c r="B101">
        <f t="shared" si="12"/>
        <v>5.9205292203339939</v>
      </c>
      <c r="C101" s="3">
        <f t="shared" si="11"/>
        <v>6</v>
      </c>
      <c r="D101" s="1">
        <f t="shared" si="8"/>
        <v>2.9831452294535872E-4</v>
      </c>
      <c r="E101" s="2">
        <f>SUM($D$1:D101)</f>
        <v>0.9911997215731122</v>
      </c>
      <c r="I101" t="str">
        <f t="shared" si="9"/>
        <v>Lilli;6</v>
      </c>
      <c r="L101">
        <f t="shared" si="10"/>
        <v>100</v>
      </c>
      <c r="M101" t="str">
        <f t="shared" si="7"/>
        <v>"Lilli",</v>
      </c>
    </row>
    <row r="102" spans="1:13" x14ac:dyDescent="0.25">
      <c r="A102" s="3" t="s">
        <v>60</v>
      </c>
      <c r="B102">
        <f t="shared" si="12"/>
        <v>5.624502759317294</v>
      </c>
      <c r="C102" s="3">
        <f t="shared" si="11"/>
        <v>6</v>
      </c>
      <c r="D102" s="1">
        <f t="shared" si="8"/>
        <v>2.9831452294535872E-4</v>
      </c>
      <c r="E102" s="2">
        <f>SUM($D$1:D102)</f>
        <v>0.99149803609605758</v>
      </c>
      <c r="I102" t="str">
        <f t="shared" si="9"/>
        <v>Juliane;6</v>
      </c>
      <c r="L102">
        <f t="shared" si="10"/>
        <v>101</v>
      </c>
      <c r="M102" t="str">
        <f t="shared" si="7"/>
        <v>"Juliane",</v>
      </c>
    </row>
    <row r="103" spans="1:13" x14ac:dyDescent="0.25">
      <c r="A103" s="3" t="s">
        <v>61</v>
      </c>
      <c r="B103">
        <f t="shared" si="12"/>
        <v>5.3432776213514295</v>
      </c>
      <c r="C103" s="3">
        <f t="shared" si="11"/>
        <v>6</v>
      </c>
      <c r="D103" s="1">
        <f t="shared" si="8"/>
        <v>2.9831452294535872E-4</v>
      </c>
      <c r="E103" s="2">
        <f>SUM($D$1:D103)</f>
        <v>0.99179635061900295</v>
      </c>
      <c r="I103" t="str">
        <f t="shared" si="9"/>
        <v>Eva;6</v>
      </c>
      <c r="L103">
        <f t="shared" si="10"/>
        <v>102</v>
      </c>
      <c r="M103" t="str">
        <f t="shared" si="7"/>
        <v>"Eva",</v>
      </c>
    </row>
    <row r="104" spans="1:13" x14ac:dyDescent="0.25">
      <c r="A104" s="3" t="s">
        <v>62</v>
      </c>
      <c r="B104">
        <f t="shared" si="12"/>
        <v>5.0761137402838576</v>
      </c>
      <c r="C104" s="3">
        <f t="shared" si="11"/>
        <v>6</v>
      </c>
      <c r="D104" s="1">
        <f t="shared" si="8"/>
        <v>2.9831452294535872E-4</v>
      </c>
      <c r="E104" s="2">
        <f>SUM($D$1:D104)</f>
        <v>0.99209466514194833</v>
      </c>
      <c r="I104" t="str">
        <f t="shared" si="9"/>
        <v>Anja;6</v>
      </c>
      <c r="L104">
        <f t="shared" si="10"/>
        <v>103</v>
      </c>
      <c r="M104" t="str">
        <f t="shared" si="7"/>
        <v>"Anja",</v>
      </c>
    </row>
    <row r="105" spans="1:13" x14ac:dyDescent="0.25">
      <c r="A105" s="3" t="s">
        <v>175</v>
      </c>
      <c r="B105">
        <f t="shared" si="12"/>
        <v>4.8223080532696647</v>
      </c>
      <c r="C105" s="3">
        <f t="shared" si="11"/>
        <v>5</v>
      </c>
      <c r="D105" s="1">
        <f t="shared" si="8"/>
        <v>2.4859543578779891E-4</v>
      </c>
      <c r="E105" s="2">
        <f>SUM($D$1:D105)</f>
        <v>0.99234326057773614</v>
      </c>
      <c r="I105" t="str">
        <f t="shared" si="9"/>
        <v>Carlotta;5</v>
      </c>
      <c r="L105">
        <f t="shared" si="10"/>
        <v>104</v>
      </c>
      <c r="M105" t="str">
        <f t="shared" si="7"/>
        <v>"Carlotta",</v>
      </c>
    </row>
    <row r="106" spans="1:13" x14ac:dyDescent="0.25">
      <c r="A106" s="3" t="s">
        <v>176</v>
      </c>
      <c r="B106">
        <f t="shared" si="12"/>
        <v>4.5811926506061811</v>
      </c>
      <c r="C106" s="3">
        <f t="shared" si="11"/>
        <v>5</v>
      </c>
      <c r="D106" s="1">
        <f t="shared" si="8"/>
        <v>2.4859543578779891E-4</v>
      </c>
      <c r="E106" s="2">
        <f>SUM($D$1:D106)</f>
        <v>0.99259185601352395</v>
      </c>
      <c r="I106" t="str">
        <f t="shared" si="9"/>
        <v>Amelie;5</v>
      </c>
      <c r="L106">
        <f t="shared" si="10"/>
        <v>105</v>
      </c>
      <c r="M106" t="str">
        <f t="shared" si="7"/>
        <v>"Amelie",</v>
      </c>
    </row>
    <row r="107" spans="1:13" x14ac:dyDescent="0.25">
      <c r="A107" s="3" t="s">
        <v>177</v>
      </c>
      <c r="B107">
        <f t="shared" si="12"/>
        <v>4.3521330180758717</v>
      </c>
      <c r="C107" s="3">
        <f t="shared" si="11"/>
        <v>5</v>
      </c>
      <c r="D107" s="1">
        <f t="shared" si="8"/>
        <v>2.4859543578779891E-4</v>
      </c>
      <c r="E107" s="2">
        <f>SUM($D$1:D107)</f>
        <v>0.99284045144931177</v>
      </c>
      <c r="I107" t="str">
        <f t="shared" si="9"/>
        <v>Chantal;5</v>
      </c>
      <c r="L107">
        <f t="shared" si="10"/>
        <v>106</v>
      </c>
      <c r="M107" t="str">
        <f t="shared" si="7"/>
        <v>"Chantal",</v>
      </c>
    </row>
    <row r="108" spans="1:13" x14ac:dyDescent="0.25">
      <c r="A108" s="3" t="s">
        <v>178</v>
      </c>
      <c r="B108">
        <f t="shared" si="12"/>
        <v>4.1345263671720778</v>
      </c>
      <c r="C108" s="3">
        <f t="shared" si="11"/>
        <v>5</v>
      </c>
      <c r="D108" s="1">
        <f t="shared" si="8"/>
        <v>2.4859543578779891E-4</v>
      </c>
      <c r="E108" s="2">
        <f>SUM($D$1:D108)</f>
        <v>0.99308904688509958</v>
      </c>
      <c r="I108" t="str">
        <f t="shared" si="9"/>
        <v>Maja;5</v>
      </c>
      <c r="L108">
        <f t="shared" si="10"/>
        <v>107</v>
      </c>
      <c r="M108" t="str">
        <f t="shared" si="7"/>
        <v>"Maja",</v>
      </c>
    </row>
    <row r="109" spans="1:13" x14ac:dyDescent="0.25">
      <c r="A109" s="3" t="s">
        <v>63</v>
      </c>
      <c r="B109">
        <f t="shared" si="12"/>
        <v>3.9278000488134737</v>
      </c>
      <c r="C109" s="3">
        <f t="shared" si="11"/>
        <v>4</v>
      </c>
      <c r="D109" s="1">
        <f t="shared" si="8"/>
        <v>1.9887634863023914E-4</v>
      </c>
      <c r="E109" s="2">
        <f>SUM($D$1:D109)</f>
        <v>0.99328792323372983</v>
      </c>
      <c r="I109" t="str">
        <f t="shared" si="9"/>
        <v>Milena;4</v>
      </c>
      <c r="L109">
        <f t="shared" si="10"/>
        <v>108</v>
      </c>
      <c r="M109" t="str">
        <f t="shared" si="7"/>
        <v>"Milena",</v>
      </c>
    </row>
    <row r="110" spans="1:13" x14ac:dyDescent="0.25">
      <c r="A110" s="3" t="s">
        <v>64</v>
      </c>
      <c r="B110">
        <f t="shared" si="12"/>
        <v>3.7314100463727997</v>
      </c>
      <c r="C110" s="3">
        <f t="shared" si="11"/>
        <v>4</v>
      </c>
      <c r="D110" s="1">
        <f t="shared" si="8"/>
        <v>1.9887634863023914E-4</v>
      </c>
      <c r="E110" s="2">
        <f>SUM($D$1:D110)</f>
        <v>0.99348679958236008</v>
      </c>
      <c r="I110" t="str">
        <f t="shared" si="9"/>
        <v>Katja;4</v>
      </c>
      <c r="L110">
        <f t="shared" si="10"/>
        <v>109</v>
      </c>
      <c r="M110" t="str">
        <f t="shared" si="7"/>
        <v>"Katja",</v>
      </c>
    </row>
    <row r="111" spans="1:13" x14ac:dyDescent="0.25">
      <c r="A111" s="3" t="s">
        <v>179</v>
      </c>
      <c r="B111">
        <f t="shared" si="12"/>
        <v>3.5448395440541596</v>
      </c>
      <c r="C111" s="3">
        <f t="shared" si="11"/>
        <v>4</v>
      </c>
      <c r="D111" s="1">
        <f t="shared" si="8"/>
        <v>1.9887634863023914E-4</v>
      </c>
      <c r="E111" s="2">
        <f>SUM($D$1:D111)</f>
        <v>0.99368567593099033</v>
      </c>
      <c r="I111" t="str">
        <f t="shared" si="9"/>
        <v>Kiara;4</v>
      </c>
      <c r="L111">
        <f t="shared" si="10"/>
        <v>110</v>
      </c>
      <c r="M111" t="str">
        <f t="shared" si="7"/>
        <v>"Kiara",</v>
      </c>
    </row>
    <row r="112" spans="1:13" x14ac:dyDescent="0.25">
      <c r="A112" s="3" t="s">
        <v>180</v>
      </c>
      <c r="B112">
        <f t="shared" si="12"/>
        <v>3.3675975668514515</v>
      </c>
      <c r="C112" s="3">
        <f t="shared" si="11"/>
        <v>4</v>
      </c>
      <c r="D112" s="1">
        <f t="shared" si="8"/>
        <v>1.9887634863023914E-4</v>
      </c>
      <c r="E112" s="2">
        <f>SUM($D$1:D112)</f>
        <v>0.99388455227962058</v>
      </c>
      <c r="I112" t="str">
        <f t="shared" si="9"/>
        <v>Annabelle;4</v>
      </c>
      <c r="L112">
        <f t="shared" si="10"/>
        <v>111</v>
      </c>
      <c r="M112" t="str">
        <f t="shared" si="7"/>
        <v>"Annabelle",</v>
      </c>
    </row>
    <row r="113" spans="1:13" x14ac:dyDescent="0.25">
      <c r="A113" s="3" t="s">
        <v>65</v>
      </c>
      <c r="B113">
        <f t="shared" si="12"/>
        <v>3.1992176885088788</v>
      </c>
      <c r="C113" s="3">
        <f t="shared" si="11"/>
        <v>4</v>
      </c>
      <c r="D113" s="1">
        <f t="shared" si="8"/>
        <v>1.9887634863023914E-4</v>
      </c>
      <c r="E113" s="2">
        <f>SUM($D$1:D113)</f>
        <v>0.99408342862825083</v>
      </c>
      <c r="I113" t="str">
        <f t="shared" si="9"/>
        <v>Mona;4</v>
      </c>
      <c r="L113">
        <f t="shared" si="10"/>
        <v>112</v>
      </c>
      <c r="M113" t="str">
        <f t="shared" si="7"/>
        <v>"Mona",</v>
      </c>
    </row>
    <row r="114" spans="1:13" x14ac:dyDescent="0.25">
      <c r="A114" s="3" t="s">
        <v>181</v>
      </c>
      <c r="B114">
        <f t="shared" si="12"/>
        <v>3.0392568040834349</v>
      </c>
      <c r="C114" s="3">
        <f t="shared" si="11"/>
        <v>4</v>
      </c>
      <c r="D114" s="1">
        <f t="shared" si="8"/>
        <v>1.9887634863023914E-4</v>
      </c>
      <c r="E114" s="2">
        <f>SUM($D$1:D114)</f>
        <v>0.99428230497688108</v>
      </c>
      <c r="I114" t="str">
        <f t="shared" si="9"/>
        <v>Karla;4</v>
      </c>
      <c r="L114">
        <f t="shared" si="10"/>
        <v>113</v>
      </c>
      <c r="M114" t="str">
        <f t="shared" si="7"/>
        <v>"Karla",</v>
      </c>
    </row>
    <row r="115" spans="1:13" x14ac:dyDescent="0.25">
      <c r="A115" s="3" t="s">
        <v>66</v>
      </c>
      <c r="B115">
        <f t="shared" si="12"/>
        <v>2.8872939638792632</v>
      </c>
      <c r="C115" s="3">
        <f t="shared" si="11"/>
        <v>3</v>
      </c>
      <c r="D115" s="1">
        <f t="shared" si="8"/>
        <v>1.4915726147267936E-4</v>
      </c>
      <c r="E115" s="2">
        <f>SUM($D$1:D115)</f>
        <v>0.99443146223835377</v>
      </c>
      <c r="I115" t="str">
        <f t="shared" si="9"/>
        <v>Marlene;3</v>
      </c>
      <c r="L115">
        <f t="shared" si="10"/>
        <v>114</v>
      </c>
      <c r="M115" t="str">
        <f t="shared" si="7"/>
        <v>"Marlene",</v>
      </c>
    </row>
    <row r="116" spans="1:13" x14ac:dyDescent="0.25">
      <c r="A116" s="3" t="s">
        <v>67</v>
      </c>
      <c r="B116">
        <f t="shared" si="12"/>
        <v>2.7429292656852997</v>
      </c>
      <c r="C116" s="3">
        <f t="shared" si="11"/>
        <v>3</v>
      </c>
      <c r="D116" s="1">
        <f t="shared" si="8"/>
        <v>1.4915726147267936E-4</v>
      </c>
      <c r="E116" s="2">
        <f>SUM($D$1:D116)</f>
        <v>0.99458061949982646</v>
      </c>
      <c r="I116" t="str">
        <f t="shared" si="9"/>
        <v>Alena;3</v>
      </c>
      <c r="L116">
        <f t="shared" si="10"/>
        <v>115</v>
      </c>
      <c r="M116" t="str">
        <f t="shared" si="7"/>
        <v>"Alena",</v>
      </c>
    </row>
    <row r="117" spans="1:13" x14ac:dyDescent="0.25">
      <c r="A117" s="3" t="s">
        <v>68</v>
      </c>
      <c r="B117">
        <f t="shared" si="12"/>
        <v>2.6057828024010345</v>
      </c>
      <c r="C117" s="3">
        <f t="shared" si="11"/>
        <v>3</v>
      </c>
      <c r="D117" s="1">
        <f t="shared" si="8"/>
        <v>1.4915726147267936E-4</v>
      </c>
      <c r="E117" s="2">
        <f>SUM($D$1:D117)</f>
        <v>0.99472977676129914</v>
      </c>
      <c r="I117" t="str">
        <f t="shared" si="9"/>
        <v>Joana;3</v>
      </c>
      <c r="L117">
        <f t="shared" si="10"/>
        <v>116</v>
      </c>
      <c r="M117" t="str">
        <f t="shared" si="7"/>
        <v>"Joana",</v>
      </c>
    </row>
    <row r="118" spans="1:13" x14ac:dyDescent="0.25">
      <c r="A118" s="3" t="s">
        <v>69</v>
      </c>
      <c r="B118">
        <f t="shared" si="12"/>
        <v>2.4754936622809827</v>
      </c>
      <c r="C118" s="3">
        <f t="shared" si="11"/>
        <v>3</v>
      </c>
      <c r="D118" s="1">
        <f t="shared" si="8"/>
        <v>1.4915726147267936E-4</v>
      </c>
      <c r="E118" s="2">
        <f>SUM($D$1:D118)</f>
        <v>0.99487893402277183</v>
      </c>
      <c r="I118" t="str">
        <f t="shared" si="9"/>
        <v>Claudia;3</v>
      </c>
      <c r="L118">
        <f t="shared" si="10"/>
        <v>117</v>
      </c>
      <c r="M118" t="str">
        <f t="shared" si="7"/>
        <v>"Claudia",</v>
      </c>
    </row>
    <row r="119" spans="1:13" x14ac:dyDescent="0.25">
      <c r="A119" s="3" t="s">
        <v>70</v>
      </c>
      <c r="B119">
        <f t="shared" si="12"/>
        <v>2.3517189791669333</v>
      </c>
      <c r="C119" s="3">
        <f t="shared" si="11"/>
        <v>3</v>
      </c>
      <c r="D119" s="1">
        <f t="shared" si="8"/>
        <v>1.4915726147267936E-4</v>
      </c>
      <c r="E119" s="2">
        <f>SUM($D$1:D119)</f>
        <v>0.99502809128424452</v>
      </c>
      <c r="I119" t="str">
        <f t="shared" si="9"/>
        <v>Tatjana;3</v>
      </c>
      <c r="L119">
        <f t="shared" si="10"/>
        <v>118</v>
      </c>
      <c r="M119" t="str">
        <f t="shared" si="7"/>
        <v>"Tatjana",</v>
      </c>
    </row>
    <row r="120" spans="1:13" x14ac:dyDescent="0.25">
      <c r="A120" s="3" t="s">
        <v>71</v>
      </c>
      <c r="B120">
        <f t="shared" si="12"/>
        <v>2.2341330302085867</v>
      </c>
      <c r="C120" s="3">
        <f t="shared" si="11"/>
        <v>3</v>
      </c>
      <c r="D120" s="1">
        <f t="shared" si="8"/>
        <v>1.4915726147267936E-4</v>
      </c>
      <c r="E120" s="2">
        <f>SUM($D$1:D120)</f>
        <v>0.99517724854571721</v>
      </c>
      <c r="I120" t="str">
        <f t="shared" si="9"/>
        <v>Inga;3</v>
      </c>
      <c r="L120">
        <f t="shared" si="10"/>
        <v>119</v>
      </c>
      <c r="M120" t="str">
        <f t="shared" si="7"/>
        <v>"Inga",</v>
      </c>
    </row>
    <row r="121" spans="1:13" x14ac:dyDescent="0.25">
      <c r="A121" s="3" t="s">
        <v>72</v>
      </c>
      <c r="B121">
        <f t="shared" si="12"/>
        <v>2.1224263786981572</v>
      </c>
      <c r="C121" s="3">
        <f t="shared" si="11"/>
        <v>3</v>
      </c>
      <c r="D121" s="1">
        <f t="shared" si="8"/>
        <v>1.4915726147267936E-4</v>
      </c>
      <c r="E121" s="2">
        <f>SUM($D$1:D121)</f>
        <v>0.9953264058071899</v>
      </c>
      <c r="I121" t="str">
        <f t="shared" si="9"/>
        <v>Emma;3</v>
      </c>
      <c r="L121">
        <f t="shared" si="10"/>
        <v>120</v>
      </c>
      <c r="M121" t="str">
        <f t="shared" si="7"/>
        <v>"Emma",</v>
      </c>
    </row>
    <row r="122" spans="1:13" x14ac:dyDescent="0.25">
      <c r="A122" s="3" t="s">
        <v>73</v>
      </c>
      <c r="B122">
        <f t="shared" si="12"/>
        <v>2.016305059763249</v>
      </c>
      <c r="C122" s="3">
        <f t="shared" si="11"/>
        <v>3</v>
      </c>
      <c r="D122" s="1">
        <f t="shared" si="8"/>
        <v>1.4915726147267936E-4</v>
      </c>
      <c r="E122" s="2">
        <f>SUM($D$1:D122)</f>
        <v>0.99547556306866258</v>
      </c>
      <c r="I122" t="str">
        <f t="shared" si="9"/>
        <v>Selina;3</v>
      </c>
      <c r="L122">
        <f t="shared" si="10"/>
        <v>121</v>
      </c>
      <c r="M122" t="str">
        <f t="shared" si="7"/>
        <v>"Selina",</v>
      </c>
    </row>
    <row r="123" spans="1:13" x14ac:dyDescent="0.25">
      <c r="A123" s="3" t="s">
        <v>182</v>
      </c>
      <c r="B123">
        <f t="shared" si="12"/>
        <v>1.9154898067750865</v>
      </c>
      <c r="C123" s="3">
        <f t="shared" si="11"/>
        <v>2</v>
      </c>
      <c r="D123" s="1">
        <f t="shared" si="8"/>
        <v>9.9438174315119568E-5</v>
      </c>
      <c r="E123" s="2">
        <f>SUM($D$1:D123)</f>
        <v>0.99557500124297771</v>
      </c>
      <c r="I123" t="str">
        <f t="shared" si="9"/>
        <v>Luise;2</v>
      </c>
      <c r="L123">
        <f t="shared" si="10"/>
        <v>122</v>
      </c>
      <c r="M123" t="str">
        <f t="shared" si="7"/>
        <v>"Luise",</v>
      </c>
    </row>
    <row r="124" spans="1:13" x14ac:dyDescent="0.25">
      <c r="A124" s="3" t="s">
        <v>74</v>
      </c>
      <c r="B124">
        <f t="shared" si="12"/>
        <v>1.819715316436332</v>
      </c>
      <c r="C124" s="3">
        <f t="shared" si="11"/>
        <v>2</v>
      </c>
      <c r="D124" s="1">
        <f t="shared" si="8"/>
        <v>9.9438174315119568E-5</v>
      </c>
      <c r="E124" s="2">
        <f>SUM($D$1:D124)</f>
        <v>0.99567443941729283</v>
      </c>
      <c r="I124" t="str">
        <f t="shared" si="9"/>
        <v>Fiona;2</v>
      </c>
      <c r="L124">
        <f t="shared" si="10"/>
        <v>123</v>
      </c>
      <c r="M124" t="str">
        <f t="shared" si="7"/>
        <v>"Fiona",</v>
      </c>
    </row>
    <row r="125" spans="1:13" x14ac:dyDescent="0.25">
      <c r="A125" s="3" t="s">
        <v>183</v>
      </c>
      <c r="B125">
        <f t="shared" si="12"/>
        <v>1.7287295506145153</v>
      </c>
      <c r="C125" s="3">
        <f t="shared" si="11"/>
        <v>2</v>
      </c>
      <c r="D125" s="1">
        <f t="shared" si="8"/>
        <v>9.9438174315119568E-5</v>
      </c>
      <c r="E125" s="2">
        <f>SUM($D$1:D125)</f>
        <v>0.99577387759160796</v>
      </c>
      <c r="I125" t="str">
        <f t="shared" si="9"/>
        <v>Finja;2</v>
      </c>
      <c r="L125">
        <f t="shared" si="10"/>
        <v>124</v>
      </c>
      <c r="M125" t="str">
        <f t="shared" si="7"/>
        <v>"Finja",</v>
      </c>
    </row>
    <row r="126" spans="1:13" x14ac:dyDescent="0.25">
      <c r="A126" s="3" t="s">
        <v>75</v>
      </c>
      <c r="B126">
        <f t="shared" si="12"/>
        <v>1.6422930730837895</v>
      </c>
      <c r="C126" s="3">
        <f t="shared" si="11"/>
        <v>2</v>
      </c>
      <c r="D126" s="1">
        <f t="shared" si="8"/>
        <v>9.9438174315119568E-5</v>
      </c>
      <c r="E126" s="2">
        <f>SUM($D$1:D126)</f>
        <v>0.99587331576592308</v>
      </c>
      <c r="I126" t="str">
        <f t="shared" si="9"/>
        <v>Verena;2</v>
      </c>
      <c r="L126">
        <f t="shared" si="10"/>
        <v>125</v>
      </c>
      <c r="M126" t="str">
        <f t="shared" si="7"/>
        <v>"Verena",</v>
      </c>
    </row>
    <row r="127" spans="1:13" x14ac:dyDescent="0.25">
      <c r="A127" s="3" t="s">
        <v>184</v>
      </c>
      <c r="B127">
        <f t="shared" si="12"/>
        <v>1.5601784194296</v>
      </c>
      <c r="C127" s="3">
        <f t="shared" si="11"/>
        <v>2</v>
      </c>
      <c r="D127" s="1">
        <f t="shared" si="8"/>
        <v>9.9438174315119568E-5</v>
      </c>
      <c r="E127" s="2">
        <f>SUM($D$1:D127)</f>
        <v>0.99597275394023821</v>
      </c>
      <c r="I127" t="str">
        <f t="shared" si="9"/>
        <v>Jill;2</v>
      </c>
      <c r="L127">
        <f t="shared" si="10"/>
        <v>126</v>
      </c>
      <c r="M127" t="str">
        <f t="shared" si="7"/>
        <v>"Jill",</v>
      </c>
    </row>
    <row r="128" spans="1:13" x14ac:dyDescent="0.25">
      <c r="A128" s="3" t="s">
        <v>76</v>
      </c>
      <c r="B128">
        <f t="shared" si="12"/>
        <v>1.48216949845812</v>
      </c>
      <c r="C128" s="3">
        <f t="shared" si="11"/>
        <v>2</v>
      </c>
      <c r="D128" s="1">
        <f t="shared" si="8"/>
        <v>9.9438174315119568E-5</v>
      </c>
      <c r="E128" s="2">
        <f>SUM($D$1:D128)</f>
        <v>0.99607219211455333</v>
      </c>
      <c r="I128" t="str">
        <f t="shared" si="9"/>
        <v>Janne;2</v>
      </c>
      <c r="L128">
        <f t="shared" si="10"/>
        <v>127</v>
      </c>
      <c r="M128" t="str">
        <f t="shared" si="7"/>
        <v>"Janne",</v>
      </c>
    </row>
    <row r="129" spans="1:13" x14ac:dyDescent="0.25">
      <c r="A129" s="3" t="s">
        <v>77</v>
      </c>
      <c r="B129">
        <f t="shared" si="12"/>
        <v>1.408061023535214</v>
      </c>
      <c r="C129" s="3">
        <f t="shared" si="11"/>
        <v>2</v>
      </c>
      <c r="D129" s="1">
        <f t="shared" si="8"/>
        <v>9.9438174315119568E-5</v>
      </c>
      <c r="E129" s="2">
        <f>SUM($D$1:D129)</f>
        <v>0.99617163028886846</v>
      </c>
      <c r="I129" t="str">
        <f t="shared" si="9"/>
        <v>Samantha;2</v>
      </c>
      <c r="L129">
        <f t="shared" si="10"/>
        <v>128</v>
      </c>
      <c r="M129" t="str">
        <f t="shared" ref="M129:M192" si="13">CONCATENATE("""",A129,""",")</f>
        <v>"Samantha",</v>
      </c>
    </row>
    <row r="130" spans="1:13" x14ac:dyDescent="0.25">
      <c r="A130" s="3" t="s">
        <v>78</v>
      </c>
      <c r="B130">
        <f t="shared" si="12"/>
        <v>1.3376579723584532</v>
      </c>
      <c r="C130" s="3">
        <f t="shared" si="11"/>
        <v>2</v>
      </c>
      <c r="D130" s="1">
        <f t="shared" ref="D130:D193" si="14">C130/$C$201</f>
        <v>9.9438174315119568E-5</v>
      </c>
      <c r="E130" s="2">
        <f>SUM($D$1:D130)</f>
        <v>0.99627106846318358</v>
      </c>
      <c r="I130" t="str">
        <f t="shared" ref="I130:I193" si="15">CONCATENATE(A130,";",C130)</f>
        <v>Frederike;2</v>
      </c>
      <c r="L130">
        <f t="shared" si="10"/>
        <v>129</v>
      </c>
      <c r="M130" t="str">
        <f t="shared" si="13"/>
        <v>"Frederike",</v>
      </c>
    </row>
    <row r="131" spans="1:13" x14ac:dyDescent="0.25">
      <c r="A131" s="3" t="s">
        <v>79</v>
      </c>
      <c r="B131">
        <f t="shared" si="12"/>
        <v>1.2707750737405306</v>
      </c>
      <c r="C131" s="3">
        <f t="shared" si="11"/>
        <v>2</v>
      </c>
      <c r="D131" s="1">
        <f t="shared" si="14"/>
        <v>9.9438174315119568E-5</v>
      </c>
      <c r="E131" s="2">
        <f>SUM($D$1:D131)</f>
        <v>0.99637050663749871</v>
      </c>
      <c r="I131" t="str">
        <f t="shared" si="15"/>
        <v>Helena;2</v>
      </c>
      <c r="L131">
        <f t="shared" ref="L131:L194" si="16">L130+1</f>
        <v>130</v>
      </c>
      <c r="M131" t="str">
        <f t="shared" si="13"/>
        <v>"Helena",</v>
      </c>
    </row>
    <row r="132" spans="1:13" x14ac:dyDescent="0.25">
      <c r="A132" s="3" t="s">
        <v>80</v>
      </c>
      <c r="B132">
        <f t="shared" si="12"/>
        <v>1.2072363200535039</v>
      </c>
      <c r="C132" s="3">
        <f t="shared" si="11"/>
        <v>2</v>
      </c>
      <c r="D132" s="1">
        <f t="shared" si="14"/>
        <v>9.9438174315119568E-5</v>
      </c>
      <c r="E132" s="2">
        <f>SUM($D$1:D132)</f>
        <v>0.99646994481181383</v>
      </c>
      <c r="I132" t="str">
        <f t="shared" si="15"/>
        <v>Fenja;2</v>
      </c>
      <c r="L132">
        <f t="shared" si="16"/>
        <v>131</v>
      </c>
      <c r="M132" t="str">
        <f t="shared" si="13"/>
        <v>"Fenja",</v>
      </c>
    </row>
    <row r="133" spans="1:13" x14ac:dyDescent="0.25">
      <c r="A133" s="3" t="s">
        <v>81</v>
      </c>
      <c r="B133">
        <f t="shared" si="12"/>
        <v>1.1468745040508286</v>
      </c>
      <c r="C133" s="3">
        <f t="shared" ref="C133:C196" si="17">ROUNDUP(B133,0)</f>
        <v>2</v>
      </c>
      <c r="D133" s="1">
        <f t="shared" si="14"/>
        <v>9.9438174315119568E-5</v>
      </c>
      <c r="E133" s="2">
        <f>SUM($D$1:D133)</f>
        <v>0.99656938298612896</v>
      </c>
      <c r="I133" t="str">
        <f t="shared" si="15"/>
        <v>Elisabeth;2</v>
      </c>
      <c r="L133">
        <f t="shared" si="16"/>
        <v>132</v>
      </c>
      <c r="M133" t="str">
        <f t="shared" si="13"/>
        <v>"Elisabeth",</v>
      </c>
    </row>
    <row r="134" spans="1:13" x14ac:dyDescent="0.25">
      <c r="A134" s="3" t="s">
        <v>82</v>
      </c>
      <c r="B134">
        <f t="shared" si="12"/>
        <v>1.0895307788482871</v>
      </c>
      <c r="C134" s="3">
        <f t="shared" si="17"/>
        <v>2</v>
      </c>
      <c r="D134" s="1">
        <f t="shared" si="14"/>
        <v>9.9438174315119568E-5</v>
      </c>
      <c r="E134" s="2">
        <f>SUM($D$1:D134)</f>
        <v>0.99666882116044409</v>
      </c>
      <c r="I134" t="str">
        <f t="shared" si="15"/>
        <v>Cindy;2</v>
      </c>
      <c r="L134">
        <f t="shared" si="16"/>
        <v>133</v>
      </c>
      <c r="M134" t="str">
        <f t="shared" si="13"/>
        <v>"Cindy",</v>
      </c>
    </row>
    <row r="135" spans="1:13" x14ac:dyDescent="0.25">
      <c r="A135" s="3" t="s">
        <v>83</v>
      </c>
      <c r="B135">
        <f t="shared" si="12"/>
        <v>1.0350542399058726</v>
      </c>
      <c r="C135" s="3">
        <f t="shared" si="17"/>
        <v>2</v>
      </c>
      <c r="D135" s="1">
        <f t="shared" si="14"/>
        <v>9.9438174315119568E-5</v>
      </c>
      <c r="E135" s="2">
        <f>SUM($D$1:D135)</f>
        <v>0.99676825933475921</v>
      </c>
      <c r="I135" t="str">
        <f t="shared" si="15"/>
        <v>Tina;2</v>
      </c>
      <c r="L135">
        <f t="shared" si="16"/>
        <v>134</v>
      </c>
      <c r="M135" t="str">
        <f t="shared" si="13"/>
        <v>"Tina",</v>
      </c>
    </row>
    <row r="136" spans="1:13" x14ac:dyDescent="0.25">
      <c r="A136" s="3" t="s">
        <v>84</v>
      </c>
      <c r="B136">
        <f t="shared" si="12"/>
        <v>0.98330152791057901</v>
      </c>
      <c r="C136" s="3">
        <f t="shared" si="17"/>
        <v>1</v>
      </c>
      <c r="D136" s="1">
        <f t="shared" si="14"/>
        <v>4.9719087157559784E-5</v>
      </c>
      <c r="E136" s="2">
        <f>SUM($D$1:D136)</f>
        <v>0.99681797842191677</v>
      </c>
      <c r="I136" t="str">
        <f t="shared" si="15"/>
        <v>Tamara;1</v>
      </c>
      <c r="L136">
        <f t="shared" si="16"/>
        <v>135</v>
      </c>
      <c r="M136" t="str">
        <f t="shared" si="13"/>
        <v>"Tamara",</v>
      </c>
    </row>
    <row r="137" spans="1:13" x14ac:dyDescent="0.25">
      <c r="A137" s="3" t="s">
        <v>85</v>
      </c>
      <c r="B137">
        <f t="shared" ref="B137:B200" si="18">B136*0.95</f>
        <v>0.93413645151504998</v>
      </c>
      <c r="C137" s="3">
        <f t="shared" si="17"/>
        <v>1</v>
      </c>
      <c r="D137" s="1">
        <f t="shared" si="14"/>
        <v>4.9719087157559784E-5</v>
      </c>
      <c r="E137" s="2">
        <f>SUM($D$1:D137)</f>
        <v>0.99686769750907434</v>
      </c>
      <c r="I137" t="str">
        <f t="shared" si="15"/>
        <v>Annalena;1</v>
      </c>
      <c r="L137">
        <f t="shared" si="16"/>
        <v>136</v>
      </c>
      <c r="M137" t="str">
        <f t="shared" si="13"/>
        <v>"Annalena",</v>
      </c>
    </row>
    <row r="138" spans="1:13" x14ac:dyDescent="0.25">
      <c r="A138" s="3" t="s">
        <v>86</v>
      </c>
      <c r="B138">
        <f t="shared" si="18"/>
        <v>0.88742962893929744</v>
      </c>
      <c r="C138" s="3">
        <f t="shared" si="17"/>
        <v>1</v>
      </c>
      <c r="D138" s="1">
        <f t="shared" si="14"/>
        <v>4.9719087157559784E-5</v>
      </c>
      <c r="E138" s="2">
        <f>SUM($D$1:D138)</f>
        <v>0.9969174165962319</v>
      </c>
      <c r="I138" t="str">
        <f t="shared" si="15"/>
        <v>Judith;1</v>
      </c>
      <c r="L138">
        <f t="shared" si="16"/>
        <v>137</v>
      </c>
      <c r="M138" t="str">
        <f t="shared" si="13"/>
        <v>"Judith",</v>
      </c>
    </row>
    <row r="139" spans="1:13" x14ac:dyDescent="0.25">
      <c r="A139" s="3" t="s">
        <v>185</v>
      </c>
      <c r="B139">
        <f t="shared" si="18"/>
        <v>0.84305814749233254</v>
      </c>
      <c r="C139" s="3">
        <f t="shared" si="17"/>
        <v>1</v>
      </c>
      <c r="D139" s="1">
        <f t="shared" si="14"/>
        <v>4.9719087157559784E-5</v>
      </c>
      <c r="E139" s="2">
        <f>SUM($D$1:D139)</f>
        <v>0.99696713568338946</v>
      </c>
      <c r="I139" t="str">
        <f t="shared" si="15"/>
        <v>Christine;1</v>
      </c>
      <c r="L139">
        <f t="shared" si="16"/>
        <v>138</v>
      </c>
      <c r="M139" t="str">
        <f t="shared" si="13"/>
        <v>"Christine",</v>
      </c>
    </row>
    <row r="140" spans="1:13" x14ac:dyDescent="0.25">
      <c r="A140" s="3" t="s">
        <v>87</v>
      </c>
      <c r="B140">
        <f t="shared" si="18"/>
        <v>0.80090524011771591</v>
      </c>
      <c r="C140" s="3">
        <f t="shared" si="17"/>
        <v>1</v>
      </c>
      <c r="D140" s="1">
        <f t="shared" si="14"/>
        <v>4.9719087157559784E-5</v>
      </c>
      <c r="E140" s="2">
        <f>SUM($D$1:D140)</f>
        <v>0.99701685477054702</v>
      </c>
      <c r="I140" t="str">
        <f t="shared" si="15"/>
        <v>Henrike;1</v>
      </c>
      <c r="L140">
        <f t="shared" si="16"/>
        <v>139</v>
      </c>
      <c r="M140" t="str">
        <f t="shared" si="13"/>
        <v>"Henrike",</v>
      </c>
    </row>
    <row r="141" spans="1:13" x14ac:dyDescent="0.25">
      <c r="A141" s="3" t="s">
        <v>88</v>
      </c>
      <c r="B141">
        <f t="shared" si="18"/>
        <v>0.76085997811183004</v>
      </c>
      <c r="C141" s="3">
        <f t="shared" si="17"/>
        <v>1</v>
      </c>
      <c r="D141" s="1">
        <f t="shared" si="14"/>
        <v>4.9719087157559784E-5</v>
      </c>
      <c r="E141" s="2">
        <f>SUM($D$1:D141)</f>
        <v>0.99706657385770459</v>
      </c>
      <c r="I141" t="str">
        <f t="shared" si="15"/>
        <v>Mia;1</v>
      </c>
      <c r="L141">
        <f t="shared" si="16"/>
        <v>140</v>
      </c>
      <c r="M141" t="str">
        <f t="shared" si="13"/>
        <v>"Mia",</v>
      </c>
    </row>
    <row r="142" spans="1:13" x14ac:dyDescent="0.25">
      <c r="A142" s="3" t="s">
        <v>186</v>
      </c>
      <c r="B142">
        <f t="shared" si="18"/>
        <v>0.72281697920623855</v>
      </c>
      <c r="C142" s="3">
        <f t="shared" si="17"/>
        <v>1</v>
      </c>
      <c r="D142" s="1">
        <f t="shared" si="14"/>
        <v>4.9719087157559784E-5</v>
      </c>
      <c r="E142" s="2">
        <f>SUM($D$1:D142)</f>
        <v>0.99711629294486215</v>
      </c>
      <c r="I142" t="str">
        <f t="shared" si="15"/>
        <v>Wiebke;1</v>
      </c>
      <c r="L142">
        <f t="shared" si="16"/>
        <v>141</v>
      </c>
      <c r="M142" t="str">
        <f t="shared" si="13"/>
        <v>"Wiebke",</v>
      </c>
    </row>
    <row r="143" spans="1:13" x14ac:dyDescent="0.25">
      <c r="A143" s="3" t="s">
        <v>89</v>
      </c>
      <c r="B143">
        <f t="shared" si="18"/>
        <v>0.68667613024592655</v>
      </c>
      <c r="C143" s="3">
        <f t="shared" si="17"/>
        <v>1</v>
      </c>
      <c r="D143" s="1">
        <f t="shared" si="14"/>
        <v>4.9719087157559784E-5</v>
      </c>
      <c r="E143" s="2">
        <f>SUM($D$1:D143)</f>
        <v>0.99716601203201971</v>
      </c>
      <c r="I143" t="str">
        <f t="shared" si="15"/>
        <v>Ricarda;1</v>
      </c>
      <c r="L143">
        <f t="shared" si="16"/>
        <v>142</v>
      </c>
      <c r="M143" t="str">
        <f t="shared" si="13"/>
        <v>"Ricarda",</v>
      </c>
    </row>
    <row r="144" spans="1:13" x14ac:dyDescent="0.25">
      <c r="A144" s="3" t="s">
        <v>90</v>
      </c>
      <c r="B144">
        <f t="shared" si="18"/>
        <v>0.65234232373363021</v>
      </c>
      <c r="C144" s="3">
        <f t="shared" si="17"/>
        <v>1</v>
      </c>
      <c r="D144" s="1">
        <f t="shared" si="14"/>
        <v>4.9719087157559784E-5</v>
      </c>
      <c r="E144" s="2">
        <f>SUM($D$1:D144)</f>
        <v>0.99721573111917727</v>
      </c>
      <c r="I144" t="str">
        <f t="shared" si="15"/>
        <v>Stella;1</v>
      </c>
      <c r="L144">
        <f t="shared" si="16"/>
        <v>143</v>
      </c>
      <c r="M144" t="str">
        <f t="shared" si="13"/>
        <v>"Stella",</v>
      </c>
    </row>
    <row r="145" spans="1:13" x14ac:dyDescent="0.25">
      <c r="A145" s="3" t="s">
        <v>91</v>
      </c>
      <c r="B145">
        <f t="shared" si="18"/>
        <v>0.61972520754694871</v>
      </c>
      <c r="C145" s="3">
        <f t="shared" si="17"/>
        <v>1</v>
      </c>
      <c r="D145" s="1">
        <f t="shared" si="14"/>
        <v>4.9719087157559784E-5</v>
      </c>
      <c r="E145" s="2">
        <f>SUM($D$1:D145)</f>
        <v>0.99726545020633484</v>
      </c>
      <c r="I145" t="str">
        <f t="shared" si="15"/>
        <v>Maren;1</v>
      </c>
      <c r="L145">
        <f t="shared" si="16"/>
        <v>144</v>
      </c>
      <c r="M145" t="str">
        <f t="shared" si="13"/>
        <v>"Maren",</v>
      </c>
    </row>
    <row r="146" spans="1:13" x14ac:dyDescent="0.25">
      <c r="A146" s="3" t="s">
        <v>92</v>
      </c>
      <c r="B146">
        <f t="shared" si="18"/>
        <v>0.58873894716960129</v>
      </c>
      <c r="C146" s="3">
        <f t="shared" si="17"/>
        <v>1</v>
      </c>
      <c r="D146" s="1">
        <f t="shared" si="14"/>
        <v>4.9719087157559784E-5</v>
      </c>
      <c r="E146" s="2">
        <f>SUM($D$1:D146)</f>
        <v>0.9973151692934924</v>
      </c>
      <c r="I146" t="str">
        <f t="shared" si="15"/>
        <v>Helen;1</v>
      </c>
      <c r="L146">
        <f t="shared" si="16"/>
        <v>145</v>
      </c>
      <c r="M146" t="str">
        <f t="shared" si="13"/>
        <v>"Helen",</v>
      </c>
    </row>
    <row r="147" spans="1:13" x14ac:dyDescent="0.25">
      <c r="A147" s="3" t="s">
        <v>93</v>
      </c>
      <c r="B147">
        <f t="shared" si="18"/>
        <v>0.55930199981112116</v>
      </c>
      <c r="C147" s="3">
        <f t="shared" si="17"/>
        <v>1</v>
      </c>
      <c r="D147" s="1">
        <f t="shared" si="14"/>
        <v>4.9719087157559784E-5</v>
      </c>
      <c r="E147" s="2">
        <f>SUM($D$1:D147)</f>
        <v>0.99736488838064996</v>
      </c>
      <c r="I147" t="str">
        <f t="shared" si="15"/>
        <v>Janna;1</v>
      </c>
      <c r="L147">
        <f t="shared" si="16"/>
        <v>146</v>
      </c>
      <c r="M147" t="str">
        <f t="shared" si="13"/>
        <v>"Janna",</v>
      </c>
    </row>
    <row r="148" spans="1:13" x14ac:dyDescent="0.25">
      <c r="A148" s="3" t="s">
        <v>94</v>
      </c>
      <c r="B148">
        <f t="shared" si="18"/>
        <v>0.53133689982056509</v>
      </c>
      <c r="C148" s="3">
        <f t="shared" si="17"/>
        <v>1</v>
      </c>
      <c r="D148" s="1">
        <f t="shared" si="14"/>
        <v>4.9719087157559784E-5</v>
      </c>
      <c r="E148" s="2">
        <f>SUM($D$1:D148)</f>
        <v>0.99741460746780752</v>
      </c>
      <c r="I148" t="str">
        <f t="shared" si="15"/>
        <v>Ina;1</v>
      </c>
      <c r="L148">
        <f t="shared" si="16"/>
        <v>147</v>
      </c>
      <c r="M148" t="str">
        <f t="shared" si="13"/>
        <v>"Ina",</v>
      </c>
    </row>
    <row r="149" spans="1:13" x14ac:dyDescent="0.25">
      <c r="A149" s="3" t="s">
        <v>95</v>
      </c>
      <c r="B149">
        <f t="shared" si="18"/>
        <v>0.50477005482953685</v>
      </c>
      <c r="C149" s="3">
        <f t="shared" si="17"/>
        <v>1</v>
      </c>
      <c r="D149" s="1">
        <f t="shared" si="14"/>
        <v>4.9719087157559784E-5</v>
      </c>
      <c r="E149" s="2">
        <f>SUM($D$1:D149)</f>
        <v>0.99746432655496509</v>
      </c>
      <c r="I149" t="str">
        <f t="shared" si="15"/>
        <v>Monique;1</v>
      </c>
      <c r="L149">
        <f t="shared" si="16"/>
        <v>148</v>
      </c>
      <c r="M149" t="str">
        <f t="shared" si="13"/>
        <v>"Monique",</v>
      </c>
    </row>
    <row r="150" spans="1:13" x14ac:dyDescent="0.25">
      <c r="A150" s="3" t="s">
        <v>96</v>
      </c>
      <c r="B150">
        <f t="shared" si="18"/>
        <v>0.47953155208805998</v>
      </c>
      <c r="C150" s="3">
        <f t="shared" si="17"/>
        <v>1</v>
      </c>
      <c r="D150" s="1">
        <f t="shared" si="14"/>
        <v>4.9719087157559784E-5</v>
      </c>
      <c r="E150" s="2">
        <f>SUM($D$1:D150)</f>
        <v>0.99751404564212265</v>
      </c>
      <c r="I150" t="str">
        <f t="shared" si="15"/>
        <v>Diana;1</v>
      </c>
      <c r="L150">
        <f t="shared" si="16"/>
        <v>149</v>
      </c>
      <c r="M150" t="str">
        <f t="shared" si="13"/>
        <v>"Diana",</v>
      </c>
    </row>
    <row r="151" spans="1:13" x14ac:dyDescent="0.25">
      <c r="A151" s="3" t="s">
        <v>97</v>
      </c>
      <c r="B151">
        <f t="shared" si="18"/>
        <v>0.45555497448365695</v>
      </c>
      <c r="C151" s="3">
        <f t="shared" si="17"/>
        <v>1</v>
      </c>
      <c r="D151" s="1">
        <f t="shared" si="14"/>
        <v>4.9719087157559784E-5</v>
      </c>
      <c r="E151" s="2">
        <f>SUM($D$1:D151)</f>
        <v>0.99756376472928021</v>
      </c>
      <c r="I151" t="str">
        <f t="shared" si="15"/>
        <v>Elisa;1</v>
      </c>
      <c r="L151">
        <f t="shared" si="16"/>
        <v>150</v>
      </c>
      <c r="M151" t="str">
        <f t="shared" si="13"/>
        <v>"Elisa",</v>
      </c>
    </row>
    <row r="152" spans="1:13" x14ac:dyDescent="0.25">
      <c r="A152" s="3" t="s">
        <v>98</v>
      </c>
      <c r="B152">
        <f t="shared" si="18"/>
        <v>0.43277722575947408</v>
      </c>
      <c r="C152" s="3">
        <f t="shared" si="17"/>
        <v>1</v>
      </c>
      <c r="D152" s="1">
        <f t="shared" si="14"/>
        <v>4.9719087157559784E-5</v>
      </c>
      <c r="E152" s="2">
        <f>SUM($D$1:D152)</f>
        <v>0.99761348381643777</v>
      </c>
      <c r="I152" t="str">
        <f t="shared" si="15"/>
        <v>Sandy;1</v>
      </c>
      <c r="L152">
        <f t="shared" si="16"/>
        <v>151</v>
      </c>
      <c r="M152" t="str">
        <f t="shared" si="13"/>
        <v>"Sandy",</v>
      </c>
    </row>
    <row r="153" spans="1:13" x14ac:dyDescent="0.25">
      <c r="A153" s="3" t="s">
        <v>187</v>
      </c>
      <c r="B153">
        <f t="shared" si="18"/>
        <v>0.41113836447150037</v>
      </c>
      <c r="C153" s="3">
        <f t="shared" si="17"/>
        <v>1</v>
      </c>
      <c r="D153" s="1">
        <f t="shared" si="14"/>
        <v>4.9719087157559784E-5</v>
      </c>
      <c r="E153" s="2">
        <f>SUM($D$1:D153)</f>
        <v>0.99766320290359534</v>
      </c>
      <c r="I153" t="str">
        <f t="shared" si="15"/>
        <v>Svantje;1</v>
      </c>
      <c r="L153">
        <f t="shared" si="16"/>
        <v>152</v>
      </c>
      <c r="M153" t="str">
        <f t="shared" si="13"/>
        <v>"Svantje",</v>
      </c>
    </row>
    <row r="154" spans="1:13" x14ac:dyDescent="0.25">
      <c r="A154" s="3" t="s">
        <v>188</v>
      </c>
      <c r="B154">
        <f t="shared" si="18"/>
        <v>0.39058144624792535</v>
      </c>
      <c r="C154" s="3">
        <f t="shared" si="17"/>
        <v>1</v>
      </c>
      <c r="D154" s="1">
        <f t="shared" si="14"/>
        <v>4.9719087157559784E-5</v>
      </c>
      <c r="E154" s="2">
        <f>SUM($D$1:D154)</f>
        <v>0.9977129219907529</v>
      </c>
      <c r="I154" t="str">
        <f t="shared" si="15"/>
        <v>Carolina;1</v>
      </c>
      <c r="L154">
        <f t="shared" si="16"/>
        <v>153</v>
      </c>
      <c r="M154" t="str">
        <f t="shared" si="13"/>
        <v>"Carolina",</v>
      </c>
    </row>
    <row r="155" spans="1:13" x14ac:dyDescent="0.25">
      <c r="A155" s="3" t="s">
        <v>99</v>
      </c>
      <c r="B155">
        <f t="shared" si="18"/>
        <v>0.37105237393552903</v>
      </c>
      <c r="C155" s="3">
        <f t="shared" si="17"/>
        <v>1</v>
      </c>
      <c r="D155" s="1">
        <f t="shared" si="14"/>
        <v>4.9719087157559784E-5</v>
      </c>
      <c r="E155" s="2">
        <f>SUM($D$1:D155)</f>
        <v>0.99776264107791046</v>
      </c>
      <c r="I155" t="str">
        <f t="shared" si="15"/>
        <v>Malin;1</v>
      </c>
      <c r="L155">
        <f t="shared" si="16"/>
        <v>154</v>
      </c>
      <c r="M155" t="str">
        <f t="shared" si="13"/>
        <v>"Malin",</v>
      </c>
    </row>
    <row r="156" spans="1:13" x14ac:dyDescent="0.25">
      <c r="A156" s="3" t="s">
        <v>189</v>
      </c>
      <c r="B156">
        <f t="shared" si="18"/>
        <v>0.35249975523875254</v>
      </c>
      <c r="C156" s="3">
        <f t="shared" si="17"/>
        <v>1</v>
      </c>
      <c r="D156" s="1">
        <f t="shared" si="14"/>
        <v>4.9719087157559784E-5</v>
      </c>
      <c r="E156" s="2">
        <f>SUM($D$1:D156)</f>
        <v>0.99781236016506802</v>
      </c>
      <c r="I156" t="str">
        <f t="shared" si="15"/>
        <v>Birte;1</v>
      </c>
      <c r="L156">
        <f t="shared" si="16"/>
        <v>155</v>
      </c>
      <c r="M156" t="str">
        <f t="shared" si="13"/>
        <v>"Birte",</v>
      </c>
    </row>
    <row r="157" spans="1:13" x14ac:dyDescent="0.25">
      <c r="A157" s="3" t="s">
        <v>100</v>
      </c>
      <c r="B157">
        <f t="shared" si="18"/>
        <v>0.33487476747681488</v>
      </c>
      <c r="C157" s="3">
        <f t="shared" si="17"/>
        <v>1</v>
      </c>
      <c r="D157" s="1">
        <f t="shared" si="14"/>
        <v>4.9719087157559784E-5</v>
      </c>
      <c r="E157" s="2">
        <f>SUM($D$1:D157)</f>
        <v>0.99786207925222559</v>
      </c>
      <c r="I157" t="str">
        <f t="shared" si="15"/>
        <v>Joanna;1</v>
      </c>
      <c r="L157">
        <f t="shared" si="16"/>
        <v>156</v>
      </c>
      <c r="M157" t="str">
        <f t="shared" si="13"/>
        <v>"Joanna",</v>
      </c>
    </row>
    <row r="158" spans="1:13" x14ac:dyDescent="0.25">
      <c r="A158" s="3" t="s">
        <v>101</v>
      </c>
      <c r="B158">
        <f t="shared" si="18"/>
        <v>0.31813102910297414</v>
      </c>
      <c r="C158" s="3">
        <f t="shared" si="17"/>
        <v>1</v>
      </c>
      <c r="D158" s="1">
        <f t="shared" si="14"/>
        <v>4.9719087157559784E-5</v>
      </c>
      <c r="E158" s="2">
        <f>SUM($D$1:D158)</f>
        <v>0.99791179833938315</v>
      </c>
      <c r="I158" t="str">
        <f t="shared" si="15"/>
        <v>Esther;1</v>
      </c>
      <c r="L158">
        <f t="shared" si="16"/>
        <v>157</v>
      </c>
      <c r="M158" t="str">
        <f t="shared" si="13"/>
        <v>"Esther",</v>
      </c>
    </row>
    <row r="159" spans="1:13" x14ac:dyDescent="0.25">
      <c r="A159" s="3" t="s">
        <v>190</v>
      </c>
      <c r="B159">
        <f t="shared" si="18"/>
        <v>0.3022244776478254</v>
      </c>
      <c r="C159" s="3">
        <f t="shared" si="17"/>
        <v>1</v>
      </c>
      <c r="D159" s="1">
        <f t="shared" si="14"/>
        <v>4.9719087157559784E-5</v>
      </c>
      <c r="E159" s="2">
        <f>SUM($D$1:D159)</f>
        <v>0.99796151742654071</v>
      </c>
      <c r="I159" t="str">
        <f t="shared" si="15"/>
        <v>Mara;1</v>
      </c>
      <c r="L159">
        <f t="shared" si="16"/>
        <v>158</v>
      </c>
      <c r="M159" t="str">
        <f t="shared" si="13"/>
        <v>"Mara",</v>
      </c>
    </row>
    <row r="160" spans="1:13" x14ac:dyDescent="0.25">
      <c r="A160" s="3" t="s">
        <v>102</v>
      </c>
      <c r="B160">
        <f t="shared" si="18"/>
        <v>0.28711325376543412</v>
      </c>
      <c r="C160" s="3">
        <f t="shared" si="17"/>
        <v>1</v>
      </c>
      <c r="D160" s="1">
        <f t="shared" si="14"/>
        <v>4.9719087157559784E-5</v>
      </c>
      <c r="E160" s="2">
        <f>SUM($D$1:D160)</f>
        <v>0.99801123651369827</v>
      </c>
      <c r="I160" t="str">
        <f t="shared" si="15"/>
        <v>Valerie;1</v>
      </c>
      <c r="L160">
        <f t="shared" si="16"/>
        <v>159</v>
      </c>
      <c r="M160" t="str">
        <f t="shared" si="13"/>
        <v>"Valerie",</v>
      </c>
    </row>
    <row r="161" spans="1:13" x14ac:dyDescent="0.25">
      <c r="A161" s="3" t="s">
        <v>103</v>
      </c>
      <c r="B161">
        <f t="shared" si="18"/>
        <v>0.27275759107716241</v>
      </c>
      <c r="C161" s="3">
        <f t="shared" si="17"/>
        <v>1</v>
      </c>
      <c r="D161" s="1">
        <f t="shared" si="14"/>
        <v>4.9719087157559784E-5</v>
      </c>
      <c r="E161" s="2">
        <f>SUM($D$1:D161)</f>
        <v>0.99806095560085584</v>
      </c>
      <c r="I161" t="str">
        <f t="shared" si="15"/>
        <v>Dana;1</v>
      </c>
      <c r="L161">
        <f t="shared" si="16"/>
        <v>160</v>
      </c>
      <c r="M161" t="str">
        <f t="shared" si="13"/>
        <v>"Dana",</v>
      </c>
    </row>
    <row r="162" spans="1:13" x14ac:dyDescent="0.25">
      <c r="A162" s="3" t="s">
        <v>104</v>
      </c>
      <c r="B162">
        <f t="shared" si="18"/>
        <v>0.25911971152330426</v>
      </c>
      <c r="C162" s="3">
        <f t="shared" si="17"/>
        <v>1</v>
      </c>
      <c r="D162" s="1">
        <f t="shared" si="14"/>
        <v>4.9719087157559784E-5</v>
      </c>
      <c r="E162" s="2">
        <f>SUM($D$1:D162)</f>
        <v>0.9981106746880134</v>
      </c>
      <c r="I162" t="str">
        <f t="shared" si="15"/>
        <v>Julie;1</v>
      </c>
      <c r="L162">
        <f t="shared" si="16"/>
        <v>161</v>
      </c>
      <c r="M162" t="str">
        <f t="shared" si="13"/>
        <v>"Julie",</v>
      </c>
    </row>
    <row r="163" spans="1:13" x14ac:dyDescent="0.25">
      <c r="A163" s="3" t="s">
        <v>105</v>
      </c>
      <c r="B163">
        <f t="shared" si="18"/>
        <v>0.24616372594713903</v>
      </c>
      <c r="C163" s="3">
        <f t="shared" si="17"/>
        <v>1</v>
      </c>
      <c r="D163" s="1">
        <f t="shared" si="14"/>
        <v>4.9719087157559784E-5</v>
      </c>
      <c r="E163" s="2">
        <f>SUM($D$1:D163)</f>
        <v>0.99816039377517096</v>
      </c>
      <c r="I163" t="str">
        <f t="shared" si="15"/>
        <v>Samira;1</v>
      </c>
      <c r="L163">
        <f t="shared" si="16"/>
        <v>162</v>
      </c>
      <c r="M163" t="str">
        <f t="shared" si="13"/>
        <v>"Samira",</v>
      </c>
    </row>
    <row r="164" spans="1:13" x14ac:dyDescent="0.25">
      <c r="A164" s="3" t="s">
        <v>106</v>
      </c>
      <c r="B164">
        <f t="shared" si="18"/>
        <v>0.23385553964978206</v>
      </c>
      <c r="C164" s="3">
        <f t="shared" si="17"/>
        <v>1</v>
      </c>
      <c r="D164" s="1">
        <f t="shared" si="14"/>
        <v>4.9719087157559784E-5</v>
      </c>
      <c r="E164" s="2">
        <f>SUM($D$1:D164)</f>
        <v>0.99821011286232852</v>
      </c>
      <c r="I164" t="str">
        <f t="shared" si="15"/>
        <v>Fabienne;1</v>
      </c>
      <c r="L164">
        <f t="shared" si="16"/>
        <v>163</v>
      </c>
      <c r="M164" t="str">
        <f t="shared" si="13"/>
        <v>"Fabienne",</v>
      </c>
    </row>
    <row r="165" spans="1:13" x14ac:dyDescent="0.25">
      <c r="A165" s="3" t="s">
        <v>107</v>
      </c>
      <c r="B165">
        <f t="shared" si="18"/>
        <v>0.22216276266729296</v>
      </c>
      <c r="C165" s="3">
        <f t="shared" si="17"/>
        <v>1</v>
      </c>
      <c r="D165" s="1">
        <f t="shared" si="14"/>
        <v>4.9719087157559784E-5</v>
      </c>
      <c r="E165" s="2">
        <f>SUM($D$1:D165)</f>
        <v>0.99825983194948609</v>
      </c>
      <c r="I165" t="str">
        <f t="shared" si="15"/>
        <v>Madeleine;1</v>
      </c>
      <c r="L165">
        <f t="shared" si="16"/>
        <v>164</v>
      </c>
      <c r="M165" t="str">
        <f t="shared" si="13"/>
        <v>"Madeleine",</v>
      </c>
    </row>
    <row r="166" spans="1:13" x14ac:dyDescent="0.25">
      <c r="A166" s="3" t="s">
        <v>108</v>
      </c>
      <c r="B166">
        <f t="shared" si="18"/>
        <v>0.21105462453392829</v>
      </c>
      <c r="C166" s="3">
        <f t="shared" si="17"/>
        <v>1</v>
      </c>
      <c r="D166" s="1">
        <f t="shared" si="14"/>
        <v>4.9719087157559784E-5</v>
      </c>
      <c r="E166" s="2">
        <f>SUM($D$1:D166)</f>
        <v>0.99830955103664365</v>
      </c>
      <c r="I166" t="str">
        <f t="shared" si="15"/>
        <v>Andrea;1</v>
      </c>
      <c r="L166">
        <f t="shared" si="16"/>
        <v>165</v>
      </c>
      <c r="M166" t="str">
        <f t="shared" si="13"/>
        <v>"Andrea",</v>
      </c>
    </row>
    <row r="167" spans="1:13" x14ac:dyDescent="0.25">
      <c r="A167" s="3" t="s">
        <v>109</v>
      </c>
      <c r="B167">
        <f t="shared" si="18"/>
        <v>0.20050189330723187</v>
      </c>
      <c r="C167" s="3">
        <f t="shared" si="17"/>
        <v>1</v>
      </c>
      <c r="D167" s="1">
        <f t="shared" si="14"/>
        <v>4.9719087157559784E-5</v>
      </c>
      <c r="E167" s="2">
        <f>SUM($D$1:D167)</f>
        <v>0.99835927012380121</v>
      </c>
      <c r="I167" t="str">
        <f t="shared" si="15"/>
        <v>Simone;1</v>
      </c>
      <c r="L167">
        <f t="shared" si="16"/>
        <v>166</v>
      </c>
      <c r="M167" t="str">
        <f t="shared" si="13"/>
        <v>"Simone",</v>
      </c>
    </row>
    <row r="168" spans="1:13" x14ac:dyDescent="0.25">
      <c r="A168" s="3" t="s">
        <v>191</v>
      </c>
      <c r="B168">
        <f t="shared" si="18"/>
        <v>0.19047679864187025</v>
      </c>
      <c r="C168" s="3">
        <f t="shared" si="17"/>
        <v>1</v>
      </c>
      <c r="D168" s="1">
        <f t="shared" si="14"/>
        <v>4.9719087157559784E-5</v>
      </c>
      <c r="E168" s="2">
        <f>SUM($D$1:D168)</f>
        <v>0.99840898921095877</v>
      </c>
      <c r="I168" t="str">
        <f t="shared" si="15"/>
        <v>Zoe;1</v>
      </c>
      <c r="L168">
        <f t="shared" si="16"/>
        <v>167</v>
      </c>
      <c r="M168" t="str">
        <f t="shared" si="13"/>
        <v>"Zoe",</v>
      </c>
    </row>
    <row r="169" spans="1:13" x14ac:dyDescent="0.25">
      <c r="A169" s="3" t="s">
        <v>192</v>
      </c>
      <c r="B169">
        <f t="shared" si="18"/>
        <v>0.18095295870977673</v>
      </c>
      <c r="C169" s="3">
        <f t="shared" si="17"/>
        <v>1</v>
      </c>
      <c r="D169" s="1">
        <f t="shared" si="14"/>
        <v>4.9719087157559784E-5</v>
      </c>
      <c r="E169" s="2">
        <f>SUM($D$1:D169)</f>
        <v>0.99845870829811634</v>
      </c>
      <c r="I169" t="str">
        <f t="shared" si="15"/>
        <v>Lucy;1</v>
      </c>
      <c r="L169">
        <f t="shared" si="16"/>
        <v>168</v>
      </c>
      <c r="M169" t="str">
        <f t="shared" si="13"/>
        <v>"Lucy",</v>
      </c>
    </row>
    <row r="170" spans="1:13" x14ac:dyDescent="0.25">
      <c r="A170" s="3" t="s">
        <v>110</v>
      </c>
      <c r="B170">
        <f t="shared" si="18"/>
        <v>0.17190531077428789</v>
      </c>
      <c r="C170" s="3">
        <f t="shared" si="17"/>
        <v>1</v>
      </c>
      <c r="D170" s="1">
        <f t="shared" si="14"/>
        <v>4.9719087157559784E-5</v>
      </c>
      <c r="E170" s="2">
        <f>SUM($D$1:D170)</f>
        <v>0.9985084273852739</v>
      </c>
      <c r="I170" t="str">
        <f t="shared" si="15"/>
        <v>Marleen;1</v>
      </c>
      <c r="L170">
        <f t="shared" si="16"/>
        <v>169</v>
      </c>
      <c r="M170" t="str">
        <f t="shared" si="13"/>
        <v>"Marleen",</v>
      </c>
    </row>
    <row r="171" spans="1:13" x14ac:dyDescent="0.25">
      <c r="A171" s="3" t="s">
        <v>111</v>
      </c>
      <c r="B171">
        <f t="shared" si="18"/>
        <v>0.16331004523557349</v>
      </c>
      <c r="C171" s="3">
        <f t="shared" si="17"/>
        <v>1</v>
      </c>
      <c r="D171" s="1">
        <f t="shared" si="14"/>
        <v>4.9719087157559784E-5</v>
      </c>
      <c r="E171" s="2">
        <f>SUM($D$1:D171)</f>
        <v>0.99855814647243146</v>
      </c>
      <c r="I171" t="str">
        <f t="shared" si="15"/>
        <v>Angelique;1</v>
      </c>
      <c r="L171">
        <f t="shared" si="16"/>
        <v>170</v>
      </c>
      <c r="M171" t="str">
        <f t="shared" si="13"/>
        <v>"Angelique",</v>
      </c>
    </row>
    <row r="172" spans="1:13" x14ac:dyDescent="0.25">
      <c r="A172" s="3" t="s">
        <v>193</v>
      </c>
      <c r="B172">
        <f t="shared" si="18"/>
        <v>0.15514454297379482</v>
      </c>
      <c r="C172" s="3">
        <f t="shared" si="17"/>
        <v>1</v>
      </c>
      <c r="D172" s="1">
        <f t="shared" si="14"/>
        <v>4.9719087157559784E-5</v>
      </c>
      <c r="E172" s="2">
        <f>SUM($D$1:D172)</f>
        <v>0.99860786555958903</v>
      </c>
      <c r="I172" t="str">
        <f t="shared" si="15"/>
        <v>Jasmina;1</v>
      </c>
      <c r="L172">
        <f t="shared" si="16"/>
        <v>171</v>
      </c>
      <c r="M172" t="str">
        <f t="shared" si="13"/>
        <v>"Jasmina",</v>
      </c>
    </row>
    <row r="173" spans="1:13" x14ac:dyDescent="0.25">
      <c r="A173" s="3" t="s">
        <v>112</v>
      </c>
      <c r="B173">
        <f t="shared" si="18"/>
        <v>0.14738731582510506</v>
      </c>
      <c r="C173" s="3">
        <f t="shared" si="17"/>
        <v>1</v>
      </c>
      <c r="D173" s="1">
        <f t="shared" si="14"/>
        <v>4.9719087157559784E-5</v>
      </c>
      <c r="E173" s="2">
        <f>SUM($D$1:D173)</f>
        <v>0.99865758464674659</v>
      </c>
      <c r="I173" t="str">
        <f t="shared" si="15"/>
        <v>Greta;1</v>
      </c>
      <c r="L173">
        <f t="shared" si="16"/>
        <v>172</v>
      </c>
      <c r="M173" t="str">
        <f t="shared" si="13"/>
        <v>"Greta",</v>
      </c>
    </row>
    <row r="174" spans="1:13" x14ac:dyDescent="0.25">
      <c r="A174" s="3" t="s">
        <v>113</v>
      </c>
      <c r="B174">
        <f t="shared" si="18"/>
        <v>0.14001795003384979</v>
      </c>
      <c r="C174" s="3">
        <f t="shared" si="17"/>
        <v>1</v>
      </c>
      <c r="D174" s="1">
        <f t="shared" si="14"/>
        <v>4.9719087157559784E-5</v>
      </c>
      <c r="E174" s="2">
        <f>SUM($D$1:D174)</f>
        <v>0.99870730373390415</v>
      </c>
      <c r="I174" t="str">
        <f t="shared" si="15"/>
        <v>Tabea;1</v>
      </c>
      <c r="L174">
        <f t="shared" si="16"/>
        <v>173</v>
      </c>
      <c r="M174" t="str">
        <f t="shared" si="13"/>
        <v>"Tabea",</v>
      </c>
    </row>
    <row r="175" spans="1:13" x14ac:dyDescent="0.25">
      <c r="A175" s="3" t="s">
        <v>114</v>
      </c>
      <c r="B175">
        <f t="shared" si="18"/>
        <v>0.13301705253215729</v>
      </c>
      <c r="C175" s="3">
        <f t="shared" si="17"/>
        <v>1</v>
      </c>
      <c r="D175" s="1">
        <f t="shared" si="14"/>
        <v>4.9719087157559784E-5</v>
      </c>
      <c r="E175" s="2">
        <f>SUM($D$1:D175)</f>
        <v>0.99875702282106171</v>
      </c>
      <c r="I175" t="str">
        <f t="shared" si="15"/>
        <v>Ramona;1</v>
      </c>
      <c r="L175">
        <f t="shared" si="16"/>
        <v>174</v>
      </c>
      <c r="M175" t="str">
        <f t="shared" si="13"/>
        <v>"Ramona",</v>
      </c>
    </row>
    <row r="176" spans="1:13" x14ac:dyDescent="0.25">
      <c r="A176" s="3" t="s">
        <v>115</v>
      </c>
      <c r="B176">
        <f t="shared" si="18"/>
        <v>0.12636619990554943</v>
      </c>
      <c r="C176" s="3">
        <f t="shared" si="17"/>
        <v>1</v>
      </c>
      <c r="D176" s="1">
        <f t="shared" si="14"/>
        <v>4.9719087157559784E-5</v>
      </c>
      <c r="E176" s="2">
        <f>SUM($D$1:D176)</f>
        <v>0.99880674190821928</v>
      </c>
      <c r="I176" t="str">
        <f t="shared" si="15"/>
        <v>Sabine;1</v>
      </c>
      <c r="L176">
        <f t="shared" si="16"/>
        <v>175</v>
      </c>
      <c r="M176" t="str">
        <f t="shared" si="13"/>
        <v>"Sabine",</v>
      </c>
    </row>
    <row r="177" spans="1:13" x14ac:dyDescent="0.25">
      <c r="A177" s="3" t="s">
        <v>116</v>
      </c>
      <c r="B177">
        <f t="shared" si="18"/>
        <v>0.12004788991027195</v>
      </c>
      <c r="C177" s="3">
        <f t="shared" si="17"/>
        <v>1</v>
      </c>
      <c r="D177" s="1">
        <f t="shared" si="14"/>
        <v>4.9719087157559784E-5</v>
      </c>
      <c r="E177" s="2">
        <f>SUM($D$1:D177)</f>
        <v>0.99885646099537684</v>
      </c>
      <c r="I177" t="str">
        <f t="shared" si="15"/>
        <v>Magdalena;1</v>
      </c>
      <c r="L177">
        <f t="shared" si="16"/>
        <v>176</v>
      </c>
      <c r="M177" t="str">
        <f t="shared" si="13"/>
        <v>"Magdalena",</v>
      </c>
    </row>
    <row r="178" spans="1:13" x14ac:dyDescent="0.25">
      <c r="A178" s="3" t="s">
        <v>117</v>
      </c>
      <c r="B178">
        <f t="shared" si="18"/>
        <v>0.11404549541475835</v>
      </c>
      <c r="C178" s="3">
        <f t="shared" si="17"/>
        <v>1</v>
      </c>
      <c r="D178" s="1">
        <f t="shared" si="14"/>
        <v>4.9719087157559784E-5</v>
      </c>
      <c r="E178" s="2">
        <f>SUM($D$1:D178)</f>
        <v>0.9989061800825344</v>
      </c>
      <c r="I178" t="str">
        <f t="shared" si="15"/>
        <v>Dominique;1</v>
      </c>
      <c r="L178">
        <f t="shared" si="16"/>
        <v>177</v>
      </c>
      <c r="M178" t="str">
        <f t="shared" si="13"/>
        <v>"Dominique",</v>
      </c>
    </row>
    <row r="179" spans="1:13" x14ac:dyDescent="0.25">
      <c r="A179" s="3" t="s">
        <v>118</v>
      </c>
      <c r="B179">
        <f t="shared" si="18"/>
        <v>0.10834322064402042</v>
      </c>
      <c r="C179" s="3">
        <f t="shared" si="17"/>
        <v>1</v>
      </c>
      <c r="D179" s="1">
        <f t="shared" si="14"/>
        <v>4.9719087157559784E-5</v>
      </c>
      <c r="E179" s="2">
        <f>SUM($D$1:D179)</f>
        <v>0.99895589916969196</v>
      </c>
      <c r="I179" t="str">
        <f t="shared" si="15"/>
        <v>Malina;1</v>
      </c>
      <c r="L179">
        <f t="shared" si="16"/>
        <v>178</v>
      </c>
      <c r="M179" t="str">
        <f t="shared" si="13"/>
        <v>"Malina",</v>
      </c>
    </row>
    <row r="180" spans="1:13" x14ac:dyDescent="0.25">
      <c r="A180" s="3" t="s">
        <v>119</v>
      </c>
      <c r="B180">
        <f t="shared" si="18"/>
        <v>0.1029260596118194</v>
      </c>
      <c r="C180" s="3">
        <f t="shared" si="17"/>
        <v>1</v>
      </c>
      <c r="D180" s="1">
        <f t="shared" si="14"/>
        <v>4.9719087157559784E-5</v>
      </c>
      <c r="E180" s="2">
        <f>SUM($D$1:D180)</f>
        <v>0.99900561825684953</v>
      </c>
      <c r="I180" t="str">
        <f t="shared" si="15"/>
        <v>Tessa;1</v>
      </c>
      <c r="L180">
        <f t="shared" si="16"/>
        <v>179</v>
      </c>
      <c r="M180" t="str">
        <f t="shared" si="13"/>
        <v>"Tessa",</v>
      </c>
    </row>
    <row r="181" spans="1:13" x14ac:dyDescent="0.25">
      <c r="A181" s="3" t="s">
        <v>194</v>
      </c>
      <c r="B181">
        <f t="shared" si="18"/>
        <v>9.7779756631228426E-2</v>
      </c>
      <c r="C181" s="3">
        <f t="shared" si="17"/>
        <v>1</v>
      </c>
      <c r="D181" s="1">
        <f t="shared" si="14"/>
        <v>4.9719087157559784E-5</v>
      </c>
      <c r="E181" s="2">
        <f>SUM($D$1:D181)</f>
        <v>0.99905533734400709</v>
      </c>
      <c r="I181" t="str">
        <f t="shared" si="15"/>
        <v>Charlin;1</v>
      </c>
      <c r="L181">
        <f t="shared" si="16"/>
        <v>180</v>
      </c>
      <c r="M181" t="str">
        <f t="shared" si="13"/>
        <v>"Charlin",</v>
      </c>
    </row>
    <row r="182" spans="1:13" x14ac:dyDescent="0.25">
      <c r="A182" s="3" t="s">
        <v>120</v>
      </c>
      <c r="B182">
        <f t="shared" si="18"/>
        <v>9.2890768799666998E-2</v>
      </c>
      <c r="C182" s="3">
        <f t="shared" si="17"/>
        <v>1</v>
      </c>
      <c r="D182" s="1">
        <f t="shared" si="14"/>
        <v>4.9719087157559784E-5</v>
      </c>
      <c r="E182" s="2">
        <f>SUM($D$1:D182)</f>
        <v>0.99910505643116465</v>
      </c>
      <c r="I182" t="str">
        <f t="shared" si="15"/>
        <v>Kaja;1</v>
      </c>
      <c r="L182">
        <f t="shared" si="16"/>
        <v>181</v>
      </c>
      <c r="M182" t="str">
        <f t="shared" si="13"/>
        <v>"Kaja",</v>
      </c>
    </row>
    <row r="183" spans="1:13" x14ac:dyDescent="0.25">
      <c r="A183" s="3" t="s">
        <v>195</v>
      </c>
      <c r="B183">
        <f t="shared" si="18"/>
        <v>8.8246230359683639E-2</v>
      </c>
      <c r="C183" s="3">
        <f t="shared" si="17"/>
        <v>1</v>
      </c>
      <c r="D183" s="1">
        <f t="shared" si="14"/>
        <v>4.9719087157559784E-5</v>
      </c>
      <c r="E183" s="2">
        <f>SUM($D$1:D183)</f>
        <v>0.99915477551832221</v>
      </c>
      <c r="I183" t="str">
        <f t="shared" si="15"/>
        <v>Corinna;1</v>
      </c>
      <c r="L183">
        <f t="shared" si="16"/>
        <v>182</v>
      </c>
      <c r="M183" t="str">
        <f t="shared" si="13"/>
        <v>"Corinna",</v>
      </c>
    </row>
    <row r="184" spans="1:13" x14ac:dyDescent="0.25">
      <c r="A184" s="3" t="s">
        <v>196</v>
      </c>
      <c r="B184">
        <f t="shared" si="18"/>
        <v>8.3833918841699454E-2</v>
      </c>
      <c r="C184" s="3">
        <f t="shared" si="17"/>
        <v>1</v>
      </c>
      <c r="D184" s="1">
        <f t="shared" si="14"/>
        <v>4.9719087157559784E-5</v>
      </c>
      <c r="E184" s="2">
        <f>SUM($D$1:D184)</f>
        <v>0.99920449460547978</v>
      </c>
      <c r="I184" t="str">
        <f t="shared" si="15"/>
        <v>Karen;1</v>
      </c>
      <c r="L184">
        <f t="shared" si="16"/>
        <v>183</v>
      </c>
      <c r="M184" t="str">
        <f t="shared" si="13"/>
        <v>"Karen",</v>
      </c>
    </row>
    <row r="185" spans="1:13" x14ac:dyDescent="0.25">
      <c r="A185" s="3" t="s">
        <v>121</v>
      </c>
      <c r="B185">
        <f t="shared" si="18"/>
        <v>7.9642222899614479E-2</v>
      </c>
      <c r="C185" s="3">
        <f t="shared" si="17"/>
        <v>1</v>
      </c>
      <c r="D185" s="1">
        <f t="shared" si="14"/>
        <v>4.9719087157559784E-5</v>
      </c>
      <c r="E185" s="2">
        <f>SUM($D$1:D185)</f>
        <v>0.99925421369263734</v>
      </c>
      <c r="I185" t="str">
        <f t="shared" si="15"/>
        <v>Alica;1</v>
      </c>
      <c r="L185">
        <f t="shared" si="16"/>
        <v>184</v>
      </c>
      <c r="M185" t="str">
        <f t="shared" si="13"/>
        <v>"Alica",</v>
      </c>
    </row>
    <row r="186" spans="1:13" x14ac:dyDescent="0.25">
      <c r="A186" s="3" t="s">
        <v>197</v>
      </c>
      <c r="B186">
        <f t="shared" si="18"/>
        <v>7.5660111754633746E-2</v>
      </c>
      <c r="C186" s="3">
        <f t="shared" si="17"/>
        <v>1</v>
      </c>
      <c r="D186" s="1">
        <f t="shared" si="14"/>
        <v>4.9719087157559784E-5</v>
      </c>
      <c r="E186" s="2">
        <f>SUM($D$1:D186)</f>
        <v>0.9993039327797949</v>
      </c>
      <c r="I186" t="str">
        <f t="shared" si="15"/>
        <v>Lidia;1</v>
      </c>
      <c r="L186">
        <f t="shared" si="16"/>
        <v>185</v>
      </c>
      <c r="M186" t="str">
        <f t="shared" si="13"/>
        <v>"Lidia",</v>
      </c>
    </row>
    <row r="187" spans="1:13" x14ac:dyDescent="0.25">
      <c r="A187" s="3" t="s">
        <v>122</v>
      </c>
      <c r="B187">
        <f t="shared" si="18"/>
        <v>7.1877106166902058E-2</v>
      </c>
      <c r="C187" s="3">
        <f t="shared" si="17"/>
        <v>1</v>
      </c>
      <c r="D187" s="1">
        <f t="shared" si="14"/>
        <v>4.9719087157559784E-5</v>
      </c>
      <c r="E187" s="2">
        <f>SUM($D$1:D187)</f>
        <v>0.99935365186695246</v>
      </c>
      <c r="I187" t="str">
        <f t="shared" si="15"/>
        <v>Jannika;1</v>
      </c>
      <c r="L187">
        <f t="shared" si="16"/>
        <v>186</v>
      </c>
      <c r="M187" t="str">
        <f t="shared" si="13"/>
        <v>"Jannika",</v>
      </c>
    </row>
    <row r="188" spans="1:13" x14ac:dyDescent="0.25">
      <c r="A188" s="3" t="s">
        <v>123</v>
      </c>
      <c r="B188">
        <f t="shared" si="18"/>
        <v>6.8283250858556951E-2</v>
      </c>
      <c r="C188" s="3">
        <f t="shared" si="17"/>
        <v>1</v>
      </c>
      <c r="D188" s="1">
        <f t="shared" si="14"/>
        <v>4.9719087157559784E-5</v>
      </c>
      <c r="E188" s="2">
        <f>SUM($D$1:D188)</f>
        <v>0.99940337095411003</v>
      </c>
      <c r="I188" t="str">
        <f t="shared" si="15"/>
        <v>Yasemin;1</v>
      </c>
      <c r="L188">
        <f t="shared" si="16"/>
        <v>187</v>
      </c>
      <c r="M188" t="str">
        <f t="shared" si="13"/>
        <v>"Yasemin",</v>
      </c>
    </row>
    <row r="189" spans="1:13" x14ac:dyDescent="0.25">
      <c r="A189" s="3" t="s">
        <v>124</v>
      </c>
      <c r="B189">
        <f t="shared" si="18"/>
        <v>6.4869088315629098E-2</v>
      </c>
      <c r="C189" s="3">
        <f t="shared" si="17"/>
        <v>1</v>
      </c>
      <c r="D189" s="1">
        <f t="shared" si="14"/>
        <v>4.9719087157559784E-5</v>
      </c>
      <c r="E189" s="2">
        <f>SUM($D$1:D189)</f>
        <v>0.99945309004126759</v>
      </c>
      <c r="I189" t="str">
        <f t="shared" si="15"/>
        <v>Liza;1</v>
      </c>
      <c r="L189">
        <f t="shared" si="16"/>
        <v>188</v>
      </c>
      <c r="M189" t="str">
        <f t="shared" si="13"/>
        <v>"Liza",</v>
      </c>
    </row>
    <row r="190" spans="1:13" x14ac:dyDescent="0.25">
      <c r="A190" s="3" t="s">
        <v>125</v>
      </c>
      <c r="B190">
        <f t="shared" si="18"/>
        <v>6.162563389984764E-2</v>
      </c>
      <c r="C190" s="3">
        <f t="shared" si="17"/>
        <v>1</v>
      </c>
      <c r="D190" s="1">
        <f t="shared" si="14"/>
        <v>4.9719087157559784E-5</v>
      </c>
      <c r="E190" s="2">
        <f>SUM($D$1:D190)</f>
        <v>0.99950280912842515</v>
      </c>
      <c r="I190" t="str">
        <f t="shared" si="15"/>
        <v>Maxi;1</v>
      </c>
      <c r="L190">
        <f t="shared" si="16"/>
        <v>189</v>
      </c>
      <c r="M190" t="str">
        <f t="shared" si="13"/>
        <v>"Maxi",</v>
      </c>
    </row>
    <row r="191" spans="1:13" x14ac:dyDescent="0.25">
      <c r="A191" s="3" t="s">
        <v>126</v>
      </c>
      <c r="B191">
        <f t="shared" si="18"/>
        <v>5.8544352204855259E-2</v>
      </c>
      <c r="C191" s="3">
        <f t="shared" si="17"/>
        <v>1</v>
      </c>
      <c r="D191" s="1">
        <f t="shared" si="14"/>
        <v>4.9719087157559784E-5</v>
      </c>
      <c r="E191" s="2">
        <f>SUM($D$1:D191)</f>
        <v>0.99955252821558271</v>
      </c>
      <c r="I191" t="str">
        <f t="shared" si="15"/>
        <v>Michaela;1</v>
      </c>
      <c r="L191">
        <f t="shared" si="16"/>
        <v>190</v>
      </c>
      <c r="M191" t="str">
        <f t="shared" si="13"/>
        <v>"Michaela",</v>
      </c>
    </row>
    <row r="192" spans="1:13" x14ac:dyDescent="0.25">
      <c r="A192" s="3" t="s">
        <v>198</v>
      </c>
      <c r="B192">
        <f t="shared" si="18"/>
        <v>5.561713459461249E-2</v>
      </c>
      <c r="C192" s="3">
        <f t="shared" si="17"/>
        <v>1</v>
      </c>
      <c r="D192" s="1">
        <f t="shared" si="14"/>
        <v>4.9719087157559784E-5</v>
      </c>
      <c r="E192" s="2">
        <f>SUM($D$1:D192)</f>
        <v>0.99960224730274028</v>
      </c>
      <c r="I192" t="str">
        <f t="shared" si="15"/>
        <v>Annkatrin;1</v>
      </c>
      <c r="L192">
        <f t="shared" si="16"/>
        <v>191</v>
      </c>
      <c r="M192" t="str">
        <f t="shared" si="13"/>
        <v>"Annkatrin",</v>
      </c>
    </row>
    <row r="193" spans="1:13" x14ac:dyDescent="0.25">
      <c r="A193" s="3" t="s">
        <v>127</v>
      </c>
      <c r="B193">
        <f t="shared" si="18"/>
        <v>5.2836277864881862E-2</v>
      </c>
      <c r="C193" s="3">
        <f t="shared" si="17"/>
        <v>1</v>
      </c>
      <c r="D193" s="1">
        <f t="shared" si="14"/>
        <v>4.9719087157559784E-5</v>
      </c>
      <c r="E193" s="2">
        <f>SUM($D$1:D193)</f>
        <v>0.99965196638989784</v>
      </c>
      <c r="I193" t="str">
        <f t="shared" si="15"/>
        <v>Susanne;1</v>
      </c>
      <c r="L193">
        <f t="shared" si="16"/>
        <v>192</v>
      </c>
      <c r="M193" t="str">
        <f t="shared" ref="M193:M200" si="19">CONCATENATE("""",A193,""",")</f>
        <v>"Susanne",</v>
      </c>
    </row>
    <row r="194" spans="1:13" x14ac:dyDescent="0.25">
      <c r="A194" s="3" t="s">
        <v>128</v>
      </c>
      <c r="B194">
        <f t="shared" si="18"/>
        <v>5.0194463971637765E-2</v>
      </c>
      <c r="C194" s="3">
        <f t="shared" si="17"/>
        <v>1</v>
      </c>
      <c r="D194" s="1">
        <f t="shared" ref="D194:D200" si="20">C194/$C$201</f>
        <v>4.9719087157559784E-5</v>
      </c>
      <c r="E194" s="2">
        <f>SUM($D$1:D194)</f>
        <v>0.9997016854770554</v>
      </c>
      <c r="I194" t="str">
        <f t="shared" ref="I194:I200" si="21">CONCATENATE(A194,";",C194)</f>
        <v>Kerstin;1</v>
      </c>
      <c r="L194">
        <f t="shared" si="16"/>
        <v>193</v>
      </c>
      <c r="M194" t="str">
        <f t="shared" si="19"/>
        <v>"Kerstin",</v>
      </c>
    </row>
    <row r="195" spans="1:13" x14ac:dyDescent="0.25">
      <c r="A195" s="3" t="s">
        <v>129</v>
      </c>
      <c r="B195">
        <f t="shared" si="18"/>
        <v>4.7684740773055873E-2</v>
      </c>
      <c r="C195" s="3">
        <f t="shared" si="17"/>
        <v>1</v>
      </c>
      <c r="D195" s="1">
        <f t="shared" si="20"/>
        <v>4.9719087157559784E-5</v>
      </c>
      <c r="E195" s="2">
        <f>SUM($D$1:D195)</f>
        <v>0.99975140456421296</v>
      </c>
      <c r="I195" t="str">
        <f t="shared" si="21"/>
        <v>Mira;1</v>
      </c>
      <c r="L195">
        <f t="shared" ref="L195:L200" si="22">L194+1</f>
        <v>194</v>
      </c>
      <c r="M195" t="str">
        <f t="shared" si="19"/>
        <v>"Mira",</v>
      </c>
    </row>
    <row r="196" spans="1:13" x14ac:dyDescent="0.25">
      <c r="A196" s="3" t="s">
        <v>130</v>
      </c>
      <c r="B196">
        <f t="shared" si="18"/>
        <v>4.5300503734403079E-2</v>
      </c>
      <c r="C196" s="3">
        <f t="shared" si="17"/>
        <v>1</v>
      </c>
      <c r="D196" s="1">
        <f t="shared" si="20"/>
        <v>4.9719087157559784E-5</v>
      </c>
      <c r="E196" s="2">
        <f>SUM($D$1:D196)</f>
        <v>0.99980112365137053</v>
      </c>
      <c r="I196" t="str">
        <f t="shared" si="21"/>
        <v>Alice;1</v>
      </c>
      <c r="L196">
        <f t="shared" si="22"/>
        <v>195</v>
      </c>
      <c r="M196" t="str">
        <f t="shared" si="19"/>
        <v>"Alice",</v>
      </c>
    </row>
    <row r="197" spans="1:13" x14ac:dyDescent="0.25">
      <c r="A197" s="3" t="s">
        <v>131</v>
      </c>
      <c r="B197">
        <f t="shared" si="18"/>
        <v>4.3035478547682922E-2</v>
      </c>
      <c r="C197" s="3">
        <f t="shared" ref="C197:C200" si="23">ROUNDUP(B197,0)</f>
        <v>1</v>
      </c>
      <c r="D197" s="1">
        <f t="shared" si="20"/>
        <v>4.9719087157559784E-5</v>
      </c>
      <c r="E197" s="2">
        <f>SUM($D$1:D197)</f>
        <v>0.99985084273852809</v>
      </c>
      <c r="I197" t="str">
        <f t="shared" si="21"/>
        <v>Dilara;1</v>
      </c>
      <c r="L197">
        <f t="shared" si="22"/>
        <v>196</v>
      </c>
      <c r="M197" t="str">
        <f t="shared" si="19"/>
        <v>"Dilara",</v>
      </c>
    </row>
    <row r="198" spans="1:13" x14ac:dyDescent="0.25">
      <c r="A198" s="3" t="s">
        <v>132</v>
      </c>
      <c r="B198">
        <f t="shared" si="18"/>
        <v>4.0883704620298771E-2</v>
      </c>
      <c r="C198" s="3">
        <f t="shared" si="23"/>
        <v>1</v>
      </c>
      <c r="D198" s="1">
        <f t="shared" si="20"/>
        <v>4.9719087157559784E-5</v>
      </c>
      <c r="E198" s="2">
        <f>SUM($D$1:D198)</f>
        <v>0.99990056182568565</v>
      </c>
      <c r="I198" t="str">
        <f t="shared" si="21"/>
        <v>Emilia;1</v>
      </c>
      <c r="L198">
        <f t="shared" si="22"/>
        <v>197</v>
      </c>
      <c r="M198" t="str">
        <f t="shared" si="19"/>
        <v>"Emilia",</v>
      </c>
    </row>
    <row r="199" spans="1:13" x14ac:dyDescent="0.25">
      <c r="A199" s="3" t="s">
        <v>133</v>
      </c>
      <c r="B199">
        <f t="shared" si="18"/>
        <v>3.883951938928383E-2</v>
      </c>
      <c r="C199" s="3">
        <f t="shared" si="23"/>
        <v>1</v>
      </c>
      <c r="D199" s="1">
        <f t="shared" si="20"/>
        <v>4.9719087157559784E-5</v>
      </c>
      <c r="E199" s="2">
        <f>SUM($D$1:D199)</f>
        <v>0.99995028091284321</v>
      </c>
      <c r="I199" t="str">
        <f t="shared" si="21"/>
        <v>Olivia;1</v>
      </c>
      <c r="L199">
        <f t="shared" si="22"/>
        <v>198</v>
      </c>
      <c r="M199" t="str">
        <f t="shared" si="19"/>
        <v>"Olivia",</v>
      </c>
    </row>
    <row r="200" spans="1:13" x14ac:dyDescent="0.25">
      <c r="A200" s="3" t="s">
        <v>134</v>
      </c>
      <c r="B200">
        <f t="shared" si="18"/>
        <v>3.6897543419819635E-2</v>
      </c>
      <c r="C200" s="3">
        <f t="shared" si="23"/>
        <v>1</v>
      </c>
      <c r="D200" s="1">
        <f t="shared" si="20"/>
        <v>4.9719087157559784E-5</v>
      </c>
      <c r="E200" s="2">
        <f>SUM($D$1:D200)</f>
        <v>1.0000000000000007</v>
      </c>
      <c r="I200" t="str">
        <f t="shared" si="21"/>
        <v>Mariam;1</v>
      </c>
      <c r="L200">
        <f t="shared" si="22"/>
        <v>199</v>
      </c>
      <c r="M200" t="str">
        <f t="shared" si="19"/>
        <v>"Mariam",</v>
      </c>
    </row>
    <row r="201" spans="1:13" x14ac:dyDescent="0.25">
      <c r="B201">
        <f>SUM(B1:B200)</f>
        <v>19999.298946675004</v>
      </c>
      <c r="C201">
        <f>SUM(C1:C200)</f>
        <v>20113</v>
      </c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1"/>
  <sheetViews>
    <sheetView tabSelected="1" workbookViewId="0">
      <selection activeCell="M198" sqref="M1:M198"/>
    </sheetView>
  </sheetViews>
  <sheetFormatPr baseColWidth="10" defaultRowHeight="15" x14ac:dyDescent="0.25"/>
  <cols>
    <col min="1" max="1" width="43.28515625" customWidth="1"/>
  </cols>
  <sheetData>
    <row r="1" spans="1:13" x14ac:dyDescent="0.25">
      <c r="A1" s="5" t="s">
        <v>603</v>
      </c>
      <c r="B1">
        <v>1000</v>
      </c>
      <c r="C1" s="3">
        <f>ROUNDUP(B1,0)</f>
        <v>1000</v>
      </c>
      <c r="D1" s="1">
        <f>C1/$C$201</f>
        <v>4.9724031624484112E-2</v>
      </c>
      <c r="E1" s="2">
        <f>SUM($D$1:D1)</f>
        <v>4.9724031624484112E-2</v>
      </c>
      <c r="I1" t="str">
        <f>CONCATENATE(A1,";",C1)</f>
        <v>Jan;1000</v>
      </c>
      <c r="M1" t="str">
        <f t="shared" ref="M1:M64" si="0">CONCATENATE("""",A1,""",")</f>
        <v>"Jan",</v>
      </c>
    </row>
    <row r="2" spans="1:13" x14ac:dyDescent="0.25">
      <c r="A2" s="3" t="s">
        <v>604</v>
      </c>
      <c r="B2">
        <f t="shared" ref="B2:B65" si="1">B1*0.95</f>
        <v>950</v>
      </c>
      <c r="C2" s="3">
        <f>ROUNDUP(B2,0)</f>
        <v>950</v>
      </c>
      <c r="D2" s="1">
        <f t="shared" ref="D2:D65" si="2">C2/$C$201</f>
        <v>4.7237830043259904E-2</v>
      </c>
      <c r="E2" s="2">
        <f>SUM($D$1:D2)</f>
        <v>9.6961861667744009E-2</v>
      </c>
      <c r="I2" t="str">
        <f t="shared" ref="I2:I65" si="3">CONCATENATE(A2,";",C2)</f>
        <v>Lukas;950</v>
      </c>
      <c r="M2" t="str">
        <f t="shared" si="0"/>
        <v>"Lukas",</v>
      </c>
    </row>
    <row r="3" spans="1:13" x14ac:dyDescent="0.25">
      <c r="A3" s="3" t="s">
        <v>494</v>
      </c>
      <c r="B3">
        <f t="shared" si="1"/>
        <v>902.5</v>
      </c>
      <c r="C3" s="3">
        <f>ROUNDUP(B3,0)</f>
        <v>903</v>
      </c>
      <c r="D3" s="1">
        <f t="shared" si="2"/>
        <v>4.4900800556909155E-2</v>
      </c>
      <c r="E3" s="2">
        <f>SUM($D$1:D3)</f>
        <v>0.14186266222465316</v>
      </c>
      <c r="I3" t="str">
        <f t="shared" si="3"/>
        <v>Philipp;903</v>
      </c>
      <c r="M3" t="str">
        <f t="shared" si="0"/>
        <v>"Philipp",</v>
      </c>
    </row>
    <row r="4" spans="1:13" x14ac:dyDescent="0.25">
      <c r="A4" s="3" t="s">
        <v>605</v>
      </c>
      <c r="B4">
        <f t="shared" si="1"/>
        <v>857.375</v>
      </c>
      <c r="C4" s="3">
        <f>ROUNDUP(B4,0)</f>
        <v>858</v>
      </c>
      <c r="D4" s="1">
        <f t="shared" si="2"/>
        <v>4.266321913380737E-2</v>
      </c>
      <c r="E4" s="2">
        <f>SUM($D$1:D4)</f>
        <v>0.18452588135846054</v>
      </c>
      <c r="I4" t="str">
        <f t="shared" si="3"/>
        <v>Tim;858</v>
      </c>
      <c r="M4" t="str">
        <f t="shared" si="0"/>
        <v>"Tim",</v>
      </c>
    </row>
    <row r="5" spans="1:13" x14ac:dyDescent="0.25">
      <c r="A5" s="3" t="s">
        <v>606</v>
      </c>
      <c r="B5">
        <f t="shared" si="1"/>
        <v>814.50624999999991</v>
      </c>
      <c r="C5" s="3">
        <f t="shared" ref="C5:C68" si="4">ROUNDUP(B5,0)</f>
        <v>815</v>
      </c>
      <c r="D5" s="1">
        <f t="shared" si="2"/>
        <v>4.0525085773954556E-2</v>
      </c>
      <c r="E5" s="2">
        <f>SUM($D$1:D5)</f>
        <v>0.2250509671324151</v>
      </c>
      <c r="I5" t="str">
        <f t="shared" si="3"/>
        <v>Alexander;815</v>
      </c>
      <c r="M5" t="str">
        <f t="shared" si="0"/>
        <v>"Alexander",</v>
      </c>
    </row>
    <row r="6" spans="1:13" x14ac:dyDescent="0.25">
      <c r="A6" s="3" t="s">
        <v>607</v>
      </c>
      <c r="B6">
        <f t="shared" si="1"/>
        <v>773.78093749999982</v>
      </c>
      <c r="C6" s="3">
        <f t="shared" si="4"/>
        <v>774</v>
      </c>
      <c r="D6" s="1">
        <f t="shared" si="2"/>
        <v>3.8486400477350705E-2</v>
      </c>
      <c r="E6" s="2">
        <f>SUM($D$1:D6)</f>
        <v>0.26353736760976582</v>
      </c>
      <c r="I6" t="str">
        <f t="shared" si="3"/>
        <v>Daniel;774</v>
      </c>
      <c r="M6" t="str">
        <f t="shared" si="0"/>
        <v>"Daniel",</v>
      </c>
    </row>
    <row r="7" spans="1:13" x14ac:dyDescent="0.25">
      <c r="A7" s="3" t="s">
        <v>608</v>
      </c>
      <c r="B7">
        <f t="shared" si="1"/>
        <v>735.09189062499979</v>
      </c>
      <c r="C7" s="3">
        <f t="shared" si="4"/>
        <v>736</v>
      </c>
      <c r="D7" s="1">
        <f t="shared" si="2"/>
        <v>3.6596887275620306E-2</v>
      </c>
      <c r="E7" s="2">
        <f>SUM($D$1:D7)</f>
        <v>0.30013425488538614</v>
      </c>
      <c r="I7" t="str">
        <f t="shared" si="3"/>
        <v>Tobias;736</v>
      </c>
      <c r="M7" t="str">
        <f t="shared" si="0"/>
        <v>"Tobias",</v>
      </c>
    </row>
    <row r="8" spans="1:13" x14ac:dyDescent="0.25">
      <c r="A8" s="3" t="s">
        <v>609</v>
      </c>
      <c r="B8">
        <f t="shared" si="1"/>
        <v>698.33729609374973</v>
      </c>
      <c r="C8" s="3">
        <f t="shared" si="4"/>
        <v>699</v>
      </c>
      <c r="D8" s="1">
        <f t="shared" si="2"/>
        <v>3.4757098105514396E-2</v>
      </c>
      <c r="E8" s="2">
        <f>SUM($D$1:D8)</f>
        <v>0.33489135299090056</v>
      </c>
      <c r="I8" t="str">
        <f t="shared" si="3"/>
        <v>Kevin;699</v>
      </c>
      <c r="M8" t="str">
        <f t="shared" si="0"/>
        <v>"Kevin",</v>
      </c>
    </row>
    <row r="9" spans="1:13" x14ac:dyDescent="0.25">
      <c r="A9" s="3" t="s">
        <v>610</v>
      </c>
      <c r="B9">
        <f t="shared" si="1"/>
        <v>663.42043128906221</v>
      </c>
      <c r="C9" s="3">
        <f t="shared" si="4"/>
        <v>664</v>
      </c>
      <c r="D9" s="1">
        <f t="shared" si="2"/>
        <v>3.301675699865745E-2</v>
      </c>
      <c r="E9" s="2">
        <f>SUM($D$1:D9)</f>
        <v>0.36790810998955803</v>
      </c>
      <c r="I9" t="str">
        <f t="shared" si="3"/>
        <v>Marcel;664</v>
      </c>
      <c r="M9" t="str">
        <f t="shared" si="0"/>
        <v>"Marcel",</v>
      </c>
    </row>
    <row r="10" spans="1:13" x14ac:dyDescent="0.25">
      <c r="A10" s="3" t="s">
        <v>611</v>
      </c>
      <c r="B10">
        <f t="shared" si="1"/>
        <v>630.24940972460911</v>
      </c>
      <c r="C10" s="3">
        <f t="shared" si="4"/>
        <v>631</v>
      </c>
      <c r="D10" s="1">
        <f t="shared" si="2"/>
        <v>3.1375863955049474E-2</v>
      </c>
      <c r="E10" s="2">
        <f>SUM($D$1:D10)</f>
        <v>0.39928397394460752</v>
      </c>
      <c r="I10" t="str">
        <f t="shared" si="3"/>
        <v>Dennis;631</v>
      </c>
      <c r="M10" t="str">
        <f t="shared" si="0"/>
        <v>"Dennis",</v>
      </c>
    </row>
    <row r="11" spans="1:13" x14ac:dyDescent="0.25">
      <c r="A11" s="3" t="s">
        <v>612</v>
      </c>
      <c r="B11">
        <f t="shared" si="1"/>
        <v>598.73693923837868</v>
      </c>
      <c r="C11" s="3">
        <f t="shared" si="4"/>
        <v>599</v>
      </c>
      <c r="D11" s="1">
        <f t="shared" si="2"/>
        <v>2.9784694943065983E-2</v>
      </c>
      <c r="E11" s="2">
        <f>SUM($D$1:D11)</f>
        <v>0.42906866888767348</v>
      </c>
      <c r="I11" t="str">
        <f t="shared" si="3"/>
        <v>Felix;599</v>
      </c>
      <c r="M11" t="str">
        <f t="shared" si="0"/>
        <v>"Felix",</v>
      </c>
    </row>
    <row r="12" spans="1:13" x14ac:dyDescent="0.25">
      <c r="A12" s="3" t="s">
        <v>613</v>
      </c>
      <c r="B12">
        <f t="shared" si="1"/>
        <v>568.80009227645974</v>
      </c>
      <c r="C12" s="3">
        <f t="shared" si="4"/>
        <v>569</v>
      </c>
      <c r="D12" s="1">
        <f t="shared" si="2"/>
        <v>2.829297399433146E-2</v>
      </c>
      <c r="E12" s="2">
        <f>SUM($D$1:D12)</f>
        <v>0.45736164288200493</v>
      </c>
      <c r="I12" t="str">
        <f t="shared" si="3"/>
        <v>Florian;569</v>
      </c>
      <c r="M12" t="str">
        <f t="shared" si="0"/>
        <v>"Florian",</v>
      </c>
    </row>
    <row r="13" spans="1:13" x14ac:dyDescent="0.25">
      <c r="A13" s="3" t="s">
        <v>614</v>
      </c>
      <c r="B13">
        <f t="shared" si="1"/>
        <v>540.36008766263672</v>
      </c>
      <c r="C13" s="3">
        <f t="shared" si="4"/>
        <v>541</v>
      </c>
      <c r="D13" s="1">
        <f t="shared" si="2"/>
        <v>2.6900701108845904E-2</v>
      </c>
      <c r="E13" s="2">
        <f>SUM($D$1:D13)</f>
        <v>0.48426234399085083</v>
      </c>
      <c r="I13" t="str">
        <f t="shared" si="3"/>
        <v>Niklas;541</v>
      </c>
      <c r="M13" t="str">
        <f t="shared" si="0"/>
        <v>"Niklas",</v>
      </c>
    </row>
    <row r="14" spans="1:13" x14ac:dyDescent="0.25">
      <c r="A14" s="3" t="s">
        <v>615</v>
      </c>
      <c r="B14">
        <f t="shared" si="1"/>
        <v>513.34208327950489</v>
      </c>
      <c r="C14" s="3">
        <f t="shared" si="4"/>
        <v>514</v>
      </c>
      <c r="D14" s="1">
        <f t="shared" si="2"/>
        <v>2.5558152254984833E-2</v>
      </c>
      <c r="E14" s="2">
        <f>SUM($D$1:D14)</f>
        <v>0.5098204962458357</v>
      </c>
      <c r="I14" t="str">
        <f t="shared" si="3"/>
        <v>Maximilian;514</v>
      </c>
      <c r="M14" t="str">
        <f t="shared" si="0"/>
        <v>"Maximilian",</v>
      </c>
    </row>
    <row r="15" spans="1:13" x14ac:dyDescent="0.25">
      <c r="A15" s="3" t="s">
        <v>616</v>
      </c>
      <c r="B15">
        <f t="shared" si="1"/>
        <v>487.6749791155296</v>
      </c>
      <c r="C15" s="3">
        <f t="shared" si="4"/>
        <v>488</v>
      </c>
      <c r="D15" s="1">
        <f t="shared" si="2"/>
        <v>2.4265327432748247E-2</v>
      </c>
      <c r="E15" s="2">
        <f>SUM($D$1:D15)</f>
        <v>0.53408582367858393</v>
      </c>
      <c r="I15" t="str">
        <f t="shared" si="3"/>
        <v>Patrick;488</v>
      </c>
      <c r="M15" t="str">
        <f t="shared" si="0"/>
        <v>"Patrick",</v>
      </c>
    </row>
    <row r="16" spans="1:13" x14ac:dyDescent="0.25">
      <c r="A16" s="3" t="s">
        <v>617</v>
      </c>
      <c r="B16">
        <f t="shared" si="1"/>
        <v>463.29123015975307</v>
      </c>
      <c r="C16" s="3">
        <f t="shared" si="4"/>
        <v>464</v>
      </c>
      <c r="D16" s="1">
        <f t="shared" si="2"/>
        <v>2.3071950673760628E-2</v>
      </c>
      <c r="E16" s="2">
        <f>SUM($D$1:D16)</f>
        <v>0.55715777435234459</v>
      </c>
      <c r="I16" t="str">
        <f t="shared" si="3"/>
        <v>Fabian;464</v>
      </c>
      <c r="M16" t="str">
        <f t="shared" si="0"/>
        <v>"Fabian",</v>
      </c>
    </row>
    <row r="17" spans="1:13" x14ac:dyDescent="0.25">
      <c r="A17" s="3" t="s">
        <v>618</v>
      </c>
      <c r="B17">
        <f t="shared" si="1"/>
        <v>440.12666865176539</v>
      </c>
      <c r="C17" s="3">
        <f t="shared" si="4"/>
        <v>441</v>
      </c>
      <c r="D17" s="1">
        <f t="shared" si="2"/>
        <v>2.1928297946397494E-2</v>
      </c>
      <c r="E17" s="2">
        <f>SUM($D$1:D17)</f>
        <v>0.57908607229874209</v>
      </c>
      <c r="I17" t="str">
        <f t="shared" si="3"/>
        <v>Jonas;441</v>
      </c>
      <c r="M17" t="str">
        <f t="shared" si="0"/>
        <v>"Jonas",</v>
      </c>
    </row>
    <row r="18" spans="1:13" x14ac:dyDescent="0.25">
      <c r="A18" s="3" t="s">
        <v>619</v>
      </c>
      <c r="B18">
        <f t="shared" si="1"/>
        <v>418.12033521917709</v>
      </c>
      <c r="C18" s="3">
        <f t="shared" si="4"/>
        <v>419</v>
      </c>
      <c r="D18" s="1">
        <f t="shared" si="2"/>
        <v>2.0834369250658843E-2</v>
      </c>
      <c r="E18" s="2">
        <f>SUM($D$1:D18)</f>
        <v>0.59992044154940094</v>
      </c>
      <c r="I18" t="str">
        <f t="shared" si="3"/>
        <v>Sebastian;419</v>
      </c>
      <c r="M18" t="str">
        <f t="shared" si="0"/>
        <v>"Sebastian",</v>
      </c>
    </row>
    <row r="19" spans="1:13" x14ac:dyDescent="0.25">
      <c r="A19" s="3" t="s">
        <v>620</v>
      </c>
      <c r="B19">
        <f t="shared" si="1"/>
        <v>397.2143184582182</v>
      </c>
      <c r="C19" s="3">
        <f t="shared" si="4"/>
        <v>398</v>
      </c>
      <c r="D19" s="1">
        <f t="shared" si="2"/>
        <v>1.9790164586544676E-2</v>
      </c>
      <c r="E19" s="2">
        <f>SUM($D$1:D19)</f>
        <v>0.61971060613594564</v>
      </c>
      <c r="I19" t="str">
        <f t="shared" si="3"/>
        <v>Christian;398</v>
      </c>
      <c r="M19" t="str">
        <f t="shared" si="0"/>
        <v>"Christian",</v>
      </c>
    </row>
    <row r="20" spans="1:13" x14ac:dyDescent="0.25">
      <c r="A20" s="3" t="s">
        <v>621</v>
      </c>
      <c r="B20">
        <f t="shared" si="1"/>
        <v>377.35360253530729</v>
      </c>
      <c r="C20" s="3">
        <f t="shared" si="4"/>
        <v>378</v>
      </c>
      <c r="D20" s="1">
        <f t="shared" si="2"/>
        <v>1.8795683954054995E-2</v>
      </c>
      <c r="E20" s="2">
        <f>SUM($D$1:D20)</f>
        <v>0.63850629009000059</v>
      </c>
      <c r="I20" t="str">
        <f t="shared" si="3"/>
        <v>Yannick;378</v>
      </c>
      <c r="M20" t="str">
        <f t="shared" si="0"/>
        <v>"Yannick",</v>
      </c>
    </row>
    <row r="21" spans="1:13" x14ac:dyDescent="0.25">
      <c r="A21" s="3" t="s">
        <v>622</v>
      </c>
      <c r="B21">
        <f t="shared" si="1"/>
        <v>358.48592240854191</v>
      </c>
      <c r="C21" s="3">
        <f t="shared" si="4"/>
        <v>359</v>
      </c>
      <c r="D21" s="1">
        <f t="shared" si="2"/>
        <v>1.7850927353189796E-2</v>
      </c>
      <c r="E21" s="2">
        <f>SUM($D$1:D21)</f>
        <v>0.65635721744319042</v>
      </c>
      <c r="I21" t="str">
        <f t="shared" si="3"/>
        <v>Julian;359</v>
      </c>
      <c r="M21" t="str">
        <f t="shared" si="0"/>
        <v>"Julian",</v>
      </c>
    </row>
    <row r="22" spans="1:13" x14ac:dyDescent="0.25">
      <c r="A22" s="3" t="s">
        <v>623</v>
      </c>
      <c r="B22">
        <f t="shared" si="1"/>
        <v>340.56162628811478</v>
      </c>
      <c r="C22" s="3">
        <f t="shared" si="4"/>
        <v>341</v>
      </c>
      <c r="D22" s="1">
        <f t="shared" si="2"/>
        <v>1.6955894783949082E-2</v>
      </c>
      <c r="E22" s="2">
        <f>SUM($D$1:D22)</f>
        <v>0.67331311222713952</v>
      </c>
      <c r="I22" t="str">
        <f t="shared" si="3"/>
        <v>Marvin;341</v>
      </c>
      <c r="M22" t="str">
        <f t="shared" si="0"/>
        <v>"Marvin",</v>
      </c>
    </row>
    <row r="23" spans="1:13" x14ac:dyDescent="0.25">
      <c r="A23" s="3" t="s">
        <v>624</v>
      </c>
      <c r="B23">
        <f t="shared" si="1"/>
        <v>323.53354497370901</v>
      </c>
      <c r="C23" s="3">
        <f t="shared" si="4"/>
        <v>324</v>
      </c>
      <c r="D23" s="1">
        <f t="shared" si="2"/>
        <v>1.6110586246332853E-2</v>
      </c>
      <c r="E23" s="2">
        <f>SUM($D$1:D23)</f>
        <v>0.6894236984734724</v>
      </c>
      <c r="I23" t="str">
        <f t="shared" si="3"/>
        <v>Timo;324</v>
      </c>
      <c r="M23" t="str">
        <f t="shared" si="0"/>
        <v>"Timo",</v>
      </c>
    </row>
    <row r="24" spans="1:13" x14ac:dyDescent="0.25">
      <c r="A24" s="3" t="s">
        <v>625</v>
      </c>
      <c r="B24">
        <f t="shared" si="1"/>
        <v>307.35686772502356</v>
      </c>
      <c r="C24" s="3">
        <f t="shared" si="4"/>
        <v>308</v>
      </c>
      <c r="D24" s="1">
        <f t="shared" si="2"/>
        <v>1.5315001740341106E-2</v>
      </c>
      <c r="E24" s="2">
        <f>SUM($D$1:D24)</f>
        <v>0.70473870021381346</v>
      </c>
      <c r="I24" t="str">
        <f t="shared" si="3"/>
        <v>David;308</v>
      </c>
      <c r="M24" t="str">
        <f t="shared" si="0"/>
        <v>"David",</v>
      </c>
    </row>
    <row r="25" spans="1:13" x14ac:dyDescent="0.25">
      <c r="A25" s="3" t="s">
        <v>626</v>
      </c>
      <c r="B25">
        <f t="shared" si="1"/>
        <v>291.98902433877237</v>
      </c>
      <c r="C25" s="3">
        <f t="shared" si="4"/>
        <v>292</v>
      </c>
      <c r="D25" s="1">
        <f t="shared" si="2"/>
        <v>1.4519417234349361E-2</v>
      </c>
      <c r="E25" s="2">
        <f>SUM($D$1:D25)</f>
        <v>0.71925811744816281</v>
      </c>
      <c r="I25" t="str">
        <f t="shared" si="3"/>
        <v>Niko;292</v>
      </c>
      <c r="M25" t="str">
        <f t="shared" si="0"/>
        <v>"Niko",</v>
      </c>
    </row>
    <row r="26" spans="1:13" x14ac:dyDescent="0.25">
      <c r="A26" s="3" t="s">
        <v>627</v>
      </c>
      <c r="B26">
        <f t="shared" si="1"/>
        <v>277.38957312183373</v>
      </c>
      <c r="C26" s="3">
        <f t="shared" si="4"/>
        <v>278</v>
      </c>
      <c r="D26" s="1">
        <f t="shared" si="2"/>
        <v>1.3823280791606583E-2</v>
      </c>
      <c r="E26" s="2">
        <f>SUM($D$1:D26)</f>
        <v>0.73308139823976937</v>
      </c>
      <c r="I26" t="str">
        <f t="shared" si="3"/>
        <v>Mark;278</v>
      </c>
      <c r="M26" t="str">
        <f t="shared" si="0"/>
        <v>"Mark",</v>
      </c>
    </row>
    <row r="27" spans="1:13" x14ac:dyDescent="0.25">
      <c r="A27" s="3" t="s">
        <v>628</v>
      </c>
      <c r="B27">
        <f t="shared" si="1"/>
        <v>263.52009446574203</v>
      </c>
      <c r="C27" s="3">
        <f t="shared" si="4"/>
        <v>264</v>
      </c>
      <c r="D27" s="1">
        <f t="shared" si="2"/>
        <v>1.3127144348863806E-2</v>
      </c>
      <c r="E27" s="2">
        <f>SUM($D$1:D27)</f>
        <v>0.74620854258863312</v>
      </c>
      <c r="I27" t="str">
        <f t="shared" si="3"/>
        <v>Finn;264</v>
      </c>
      <c r="M27" t="str">
        <f t="shared" si="0"/>
        <v>"Finn",</v>
      </c>
    </row>
    <row r="28" spans="1:13" x14ac:dyDescent="0.25">
      <c r="A28" s="3" t="s">
        <v>629</v>
      </c>
      <c r="B28">
        <f t="shared" si="1"/>
        <v>250.34408974245491</v>
      </c>
      <c r="C28" s="3">
        <f t="shared" si="4"/>
        <v>251</v>
      </c>
      <c r="D28" s="1">
        <f t="shared" si="2"/>
        <v>1.2480731937745512E-2</v>
      </c>
      <c r="E28" s="2">
        <f>SUM($D$1:D28)</f>
        <v>0.75868927452637858</v>
      </c>
      <c r="I28" t="str">
        <f t="shared" si="3"/>
        <v>Leon;251</v>
      </c>
      <c r="M28" t="str">
        <f t="shared" si="0"/>
        <v>"Leon",</v>
      </c>
    </row>
    <row r="29" spans="1:13" x14ac:dyDescent="0.25">
      <c r="A29" s="3" t="s">
        <v>630</v>
      </c>
      <c r="B29">
        <f t="shared" si="1"/>
        <v>237.82688525533214</v>
      </c>
      <c r="C29" s="3">
        <f t="shared" si="4"/>
        <v>238</v>
      </c>
      <c r="D29" s="1">
        <f t="shared" si="2"/>
        <v>1.1834319526627219E-2</v>
      </c>
      <c r="E29" s="2">
        <f>SUM($D$1:D29)</f>
        <v>0.77052359405300574</v>
      </c>
      <c r="I29" t="str">
        <f t="shared" si="3"/>
        <v>Lennard;238</v>
      </c>
      <c r="M29" t="str">
        <f t="shared" si="0"/>
        <v>"Lennard",</v>
      </c>
    </row>
    <row r="30" spans="1:13" x14ac:dyDescent="0.25">
      <c r="A30" s="3" t="s">
        <v>631</v>
      </c>
      <c r="B30">
        <f t="shared" si="1"/>
        <v>225.93554099256554</v>
      </c>
      <c r="C30" s="3">
        <f t="shared" si="4"/>
        <v>226</v>
      </c>
      <c r="D30" s="1">
        <f t="shared" si="2"/>
        <v>1.1237631147133409E-2</v>
      </c>
      <c r="E30" s="2">
        <f>SUM($D$1:D30)</f>
        <v>0.78176122520013913</v>
      </c>
      <c r="I30" t="str">
        <f t="shared" si="3"/>
        <v>Max;226</v>
      </c>
      <c r="M30" t="str">
        <f t="shared" si="0"/>
        <v>"Max",</v>
      </c>
    </row>
    <row r="31" spans="1:13" x14ac:dyDescent="0.25">
      <c r="A31" s="3" t="s">
        <v>632</v>
      </c>
      <c r="B31">
        <f t="shared" si="1"/>
        <v>214.63876394293726</v>
      </c>
      <c r="C31" s="3">
        <f t="shared" si="4"/>
        <v>215</v>
      </c>
      <c r="D31" s="1">
        <f t="shared" si="2"/>
        <v>1.0690666799264085E-2</v>
      </c>
      <c r="E31" s="2">
        <f>SUM($D$1:D31)</f>
        <v>0.79245189199940325</v>
      </c>
      <c r="I31" t="str">
        <f t="shared" si="3"/>
        <v>Tom;215</v>
      </c>
      <c r="M31" t="str">
        <f t="shared" si="0"/>
        <v>"Tom",</v>
      </c>
    </row>
    <row r="32" spans="1:13" x14ac:dyDescent="0.25">
      <c r="A32" s="3" t="s">
        <v>633</v>
      </c>
      <c r="B32">
        <f t="shared" si="1"/>
        <v>203.9068257457904</v>
      </c>
      <c r="C32" s="3">
        <f t="shared" si="4"/>
        <v>204</v>
      </c>
      <c r="D32" s="1">
        <f t="shared" si="2"/>
        <v>1.0143702451394759E-2</v>
      </c>
      <c r="E32" s="2">
        <f>SUM($D$1:D32)</f>
        <v>0.80259559445079798</v>
      </c>
      <c r="I32" t="str">
        <f t="shared" si="3"/>
        <v>Nils;204</v>
      </c>
      <c r="M32" t="str">
        <f t="shared" si="0"/>
        <v>"Nils",</v>
      </c>
    </row>
    <row r="33" spans="1:13" x14ac:dyDescent="0.25">
      <c r="A33" s="3" t="s">
        <v>634</v>
      </c>
      <c r="B33">
        <f t="shared" si="1"/>
        <v>193.71148445850088</v>
      </c>
      <c r="C33" s="3">
        <f t="shared" si="4"/>
        <v>194</v>
      </c>
      <c r="D33" s="1">
        <f t="shared" si="2"/>
        <v>9.6464621351499188E-3</v>
      </c>
      <c r="E33" s="2">
        <f>SUM($D$1:D33)</f>
        <v>0.81224205658594795</v>
      </c>
      <c r="I33" t="str">
        <f t="shared" si="3"/>
        <v>Pascal;194</v>
      </c>
      <c r="M33" t="str">
        <f t="shared" si="0"/>
        <v>"Pascal",</v>
      </c>
    </row>
    <row r="34" spans="1:13" x14ac:dyDescent="0.25">
      <c r="A34" s="3" t="s">
        <v>264</v>
      </c>
      <c r="B34">
        <f t="shared" si="1"/>
        <v>184.02591023557582</v>
      </c>
      <c r="C34" s="3">
        <f t="shared" si="4"/>
        <v>185</v>
      </c>
      <c r="D34" s="1">
        <f t="shared" si="2"/>
        <v>9.1989458505295617E-3</v>
      </c>
      <c r="E34" s="2">
        <f>SUM($D$1:D34)</f>
        <v>0.82144100243647755</v>
      </c>
      <c r="I34" t="str">
        <f t="shared" si="3"/>
        <v>Simon;185</v>
      </c>
      <c r="M34" t="str">
        <f t="shared" si="0"/>
        <v>"Simon",</v>
      </c>
    </row>
    <row r="35" spans="1:13" x14ac:dyDescent="0.25">
      <c r="A35" s="3" t="s">
        <v>635</v>
      </c>
      <c r="B35">
        <f t="shared" si="1"/>
        <v>174.82461472379703</v>
      </c>
      <c r="C35" s="3">
        <f t="shared" si="4"/>
        <v>175</v>
      </c>
      <c r="D35" s="1">
        <f t="shared" si="2"/>
        <v>8.7017055342847194E-3</v>
      </c>
      <c r="E35" s="2">
        <f>SUM($D$1:D35)</f>
        <v>0.83014270797076228</v>
      </c>
      <c r="I35" t="str">
        <f t="shared" si="3"/>
        <v>Dominik;175</v>
      </c>
      <c r="M35" t="str">
        <f t="shared" si="0"/>
        <v>"Dominik",</v>
      </c>
    </row>
    <row r="36" spans="1:13" x14ac:dyDescent="0.25">
      <c r="A36" s="3" t="s">
        <v>636</v>
      </c>
      <c r="B36">
        <f t="shared" si="1"/>
        <v>166.08338398760716</v>
      </c>
      <c r="C36" s="3">
        <f t="shared" si="4"/>
        <v>167</v>
      </c>
      <c r="D36" s="1">
        <f t="shared" si="2"/>
        <v>8.3039132812888477E-3</v>
      </c>
      <c r="E36" s="2">
        <f>SUM($D$1:D36)</f>
        <v>0.83844662125205116</v>
      </c>
      <c r="I36" t="str">
        <f t="shared" si="3"/>
        <v>Christopher;167</v>
      </c>
      <c r="M36" t="str">
        <f t="shared" si="0"/>
        <v>"Christopher",</v>
      </c>
    </row>
    <row r="37" spans="1:13" x14ac:dyDescent="0.25">
      <c r="A37" s="3" t="s">
        <v>637</v>
      </c>
      <c r="B37">
        <f t="shared" si="1"/>
        <v>157.7792147882268</v>
      </c>
      <c r="C37" s="3">
        <f t="shared" si="4"/>
        <v>158</v>
      </c>
      <c r="D37" s="1">
        <f t="shared" si="2"/>
        <v>7.8563969966684907E-3</v>
      </c>
      <c r="E37" s="2">
        <f>SUM($D$1:D37)</f>
        <v>0.84630301824871967</v>
      </c>
      <c r="I37" t="str">
        <f t="shared" si="3"/>
        <v>Benjamin;158</v>
      </c>
      <c r="M37" t="str">
        <f t="shared" si="0"/>
        <v>"Benjamin",</v>
      </c>
    </row>
    <row r="38" spans="1:13" x14ac:dyDescent="0.25">
      <c r="A38" s="3" t="s">
        <v>638</v>
      </c>
      <c r="B38">
        <f t="shared" si="1"/>
        <v>149.89025404881545</v>
      </c>
      <c r="C38" s="3">
        <f t="shared" si="4"/>
        <v>150</v>
      </c>
      <c r="D38" s="1">
        <f t="shared" si="2"/>
        <v>7.4586047436726172E-3</v>
      </c>
      <c r="E38" s="2">
        <f>SUM($D$1:D38)</f>
        <v>0.85376162299239233</v>
      </c>
      <c r="I38" t="str">
        <f t="shared" si="3"/>
        <v>Moritz;150</v>
      </c>
      <c r="M38" t="str">
        <f t="shared" si="0"/>
        <v>"Moritz",</v>
      </c>
    </row>
    <row r="39" spans="1:13" x14ac:dyDescent="0.25">
      <c r="A39" s="3" t="s">
        <v>639</v>
      </c>
      <c r="B39">
        <f t="shared" si="1"/>
        <v>142.39574134637468</v>
      </c>
      <c r="C39" s="3">
        <f t="shared" si="4"/>
        <v>143</v>
      </c>
      <c r="D39" s="1">
        <f t="shared" si="2"/>
        <v>7.1105365223012281E-3</v>
      </c>
      <c r="E39" s="2">
        <f>SUM($D$1:D39)</f>
        <v>0.86087215951469354</v>
      </c>
      <c r="I39" t="str">
        <f t="shared" si="3"/>
        <v>Lars;143</v>
      </c>
      <c r="M39" t="str">
        <f t="shared" si="0"/>
        <v>"Lars",</v>
      </c>
    </row>
    <row r="40" spans="1:13" x14ac:dyDescent="0.25">
      <c r="A40" s="3" t="s">
        <v>312</v>
      </c>
      <c r="B40">
        <f t="shared" si="1"/>
        <v>135.27595427905592</v>
      </c>
      <c r="C40" s="3">
        <f t="shared" si="4"/>
        <v>136</v>
      </c>
      <c r="D40" s="1">
        <f t="shared" si="2"/>
        <v>6.762468300929839E-3</v>
      </c>
      <c r="E40" s="2">
        <f>SUM($D$1:D40)</f>
        <v>0.86763462781562339</v>
      </c>
      <c r="I40" t="str">
        <f t="shared" si="3"/>
        <v>Paul;136</v>
      </c>
      <c r="M40" t="str">
        <f t="shared" si="0"/>
        <v>"Paul",</v>
      </c>
    </row>
    <row r="41" spans="1:13" x14ac:dyDescent="0.25">
      <c r="A41" s="3" t="s">
        <v>640</v>
      </c>
      <c r="B41">
        <f t="shared" si="1"/>
        <v>128.51215656510311</v>
      </c>
      <c r="C41" s="3">
        <f t="shared" si="4"/>
        <v>129</v>
      </c>
      <c r="D41" s="1">
        <f t="shared" si="2"/>
        <v>6.4144000795584508E-3</v>
      </c>
      <c r="E41" s="2">
        <f>SUM($D$1:D41)</f>
        <v>0.8740490278951818</v>
      </c>
      <c r="I41" t="str">
        <f t="shared" si="3"/>
        <v>Marko;129</v>
      </c>
      <c r="M41" t="str">
        <f t="shared" si="0"/>
        <v>"Marko",</v>
      </c>
    </row>
    <row r="42" spans="1:13" x14ac:dyDescent="0.25">
      <c r="A42" s="3" t="s">
        <v>641</v>
      </c>
      <c r="B42">
        <f t="shared" si="1"/>
        <v>122.08654873684794</v>
      </c>
      <c r="C42" s="3">
        <f t="shared" si="4"/>
        <v>123</v>
      </c>
      <c r="D42" s="1">
        <f t="shared" si="2"/>
        <v>6.1160558898115461E-3</v>
      </c>
      <c r="E42" s="2">
        <f>SUM($D$1:D42)</f>
        <v>0.88016508378499336</v>
      </c>
      <c r="I42" t="str">
        <f t="shared" si="3"/>
        <v>Sven;123</v>
      </c>
      <c r="M42" t="str">
        <f t="shared" si="0"/>
        <v>"Sven",</v>
      </c>
    </row>
    <row r="43" spans="1:13" x14ac:dyDescent="0.25">
      <c r="A43" s="3" t="s">
        <v>642</v>
      </c>
      <c r="B43">
        <f t="shared" si="1"/>
        <v>115.98222130000555</v>
      </c>
      <c r="C43" s="3">
        <f t="shared" si="4"/>
        <v>116</v>
      </c>
      <c r="D43" s="1">
        <f t="shared" si="2"/>
        <v>5.767987668440157E-3</v>
      </c>
      <c r="E43" s="2">
        <f>SUM($D$1:D43)</f>
        <v>0.88593307145343347</v>
      </c>
      <c r="I43" t="str">
        <f t="shared" si="3"/>
        <v>Robin;116</v>
      </c>
      <c r="M43" t="str">
        <f t="shared" si="0"/>
        <v>"Robin",</v>
      </c>
    </row>
    <row r="44" spans="1:13" x14ac:dyDescent="0.25">
      <c r="A44" s="3" t="s">
        <v>643</v>
      </c>
      <c r="B44">
        <f t="shared" si="1"/>
        <v>110.18311023500526</v>
      </c>
      <c r="C44" s="3">
        <f t="shared" si="4"/>
        <v>111</v>
      </c>
      <c r="D44" s="1">
        <f t="shared" si="2"/>
        <v>5.5193675103177367E-3</v>
      </c>
      <c r="E44" s="2">
        <f>SUM($D$1:D44)</f>
        <v>0.89145243896375126</v>
      </c>
      <c r="I44" t="str">
        <f t="shared" si="3"/>
        <v>Christoph;111</v>
      </c>
      <c r="M44" t="str">
        <f t="shared" si="0"/>
        <v>"Christoph",</v>
      </c>
    </row>
    <row r="45" spans="1:13" x14ac:dyDescent="0.25">
      <c r="A45" s="3" t="s">
        <v>644</v>
      </c>
      <c r="B45">
        <f t="shared" si="1"/>
        <v>104.67395472325499</v>
      </c>
      <c r="C45" s="3">
        <f t="shared" si="4"/>
        <v>105</v>
      </c>
      <c r="D45" s="1">
        <f t="shared" si="2"/>
        <v>5.221023320570832E-3</v>
      </c>
      <c r="E45" s="2">
        <f>SUM($D$1:D45)</f>
        <v>0.8966734622843221</v>
      </c>
      <c r="I45" t="str">
        <f t="shared" si="3"/>
        <v>Malte;105</v>
      </c>
      <c r="M45" t="str">
        <f t="shared" si="0"/>
        <v>"Malte",</v>
      </c>
    </row>
    <row r="46" spans="1:13" x14ac:dyDescent="0.25">
      <c r="A46" s="3" t="s">
        <v>645</v>
      </c>
      <c r="B46">
        <f t="shared" si="1"/>
        <v>99.440256987092241</v>
      </c>
      <c r="C46" s="3">
        <f t="shared" si="4"/>
        <v>100</v>
      </c>
      <c r="D46" s="1">
        <f t="shared" si="2"/>
        <v>4.9724031624484117E-3</v>
      </c>
      <c r="E46" s="2">
        <f>SUM($D$1:D46)</f>
        <v>0.9016458654467705</v>
      </c>
      <c r="I46" t="str">
        <f t="shared" si="3"/>
        <v>Torben;100</v>
      </c>
      <c r="M46" t="str">
        <f t="shared" si="0"/>
        <v>"Torben",</v>
      </c>
    </row>
    <row r="47" spans="1:13" x14ac:dyDescent="0.25">
      <c r="A47" s="3" t="s">
        <v>646</v>
      </c>
      <c r="B47">
        <f t="shared" si="1"/>
        <v>94.468244137737628</v>
      </c>
      <c r="C47" s="3">
        <f t="shared" si="4"/>
        <v>95</v>
      </c>
      <c r="D47" s="1">
        <f t="shared" si="2"/>
        <v>4.7237830043259906E-3</v>
      </c>
      <c r="E47" s="2">
        <f>SUM($D$1:D47)</f>
        <v>0.90636964845109647</v>
      </c>
      <c r="I47" t="str">
        <f t="shared" si="3"/>
        <v>Johannes;95</v>
      </c>
      <c r="M47" t="str">
        <f t="shared" si="0"/>
        <v>"Johannes",</v>
      </c>
    </row>
    <row r="48" spans="1:13" x14ac:dyDescent="0.25">
      <c r="A48" s="3" t="s">
        <v>647</v>
      </c>
      <c r="B48">
        <f t="shared" si="1"/>
        <v>89.744831930850737</v>
      </c>
      <c r="C48" s="3">
        <f t="shared" si="4"/>
        <v>90</v>
      </c>
      <c r="D48" s="1">
        <f t="shared" si="2"/>
        <v>4.4751628462035703E-3</v>
      </c>
      <c r="E48" s="2">
        <f>SUM($D$1:D48)</f>
        <v>0.91084481129729999</v>
      </c>
      <c r="I48" t="str">
        <f t="shared" si="3"/>
        <v>Mike;90</v>
      </c>
      <c r="M48" t="str">
        <f t="shared" si="0"/>
        <v>"Mike",</v>
      </c>
    </row>
    <row r="49" spans="1:13" x14ac:dyDescent="0.25">
      <c r="A49" s="3" t="s">
        <v>430</v>
      </c>
      <c r="B49">
        <f t="shared" si="1"/>
        <v>85.25759033430819</v>
      </c>
      <c r="C49" s="3">
        <f t="shared" si="4"/>
        <v>86</v>
      </c>
      <c r="D49" s="1">
        <f t="shared" si="2"/>
        <v>4.2762667197056336E-3</v>
      </c>
      <c r="E49" s="2">
        <f>SUM($D$1:D49)</f>
        <v>0.9151210780170056</v>
      </c>
      <c r="I49" t="str">
        <f t="shared" si="3"/>
        <v>Jakob;86</v>
      </c>
      <c r="M49" t="str">
        <f t="shared" si="0"/>
        <v>"Jakob",</v>
      </c>
    </row>
    <row r="50" spans="1:13" x14ac:dyDescent="0.25">
      <c r="A50" s="3" t="s">
        <v>648</v>
      </c>
      <c r="B50">
        <f t="shared" si="1"/>
        <v>80.994710817592775</v>
      </c>
      <c r="C50" s="3">
        <f t="shared" si="4"/>
        <v>81</v>
      </c>
      <c r="D50" s="1">
        <f t="shared" si="2"/>
        <v>4.0276465615832133E-3</v>
      </c>
      <c r="E50" s="2">
        <f>SUM($D$1:D50)</f>
        <v>0.91914872457858876</v>
      </c>
      <c r="I50" t="str">
        <f t="shared" si="3"/>
        <v>Michael;81</v>
      </c>
      <c r="M50" t="str">
        <f t="shared" si="0"/>
        <v>"Michael",</v>
      </c>
    </row>
    <row r="51" spans="1:13" x14ac:dyDescent="0.25">
      <c r="A51" s="3" t="s">
        <v>269</v>
      </c>
      <c r="B51">
        <f t="shared" si="1"/>
        <v>76.944975276713137</v>
      </c>
      <c r="C51" s="3">
        <f t="shared" si="4"/>
        <v>77</v>
      </c>
      <c r="D51" s="1">
        <f t="shared" si="2"/>
        <v>3.8287504350852765E-3</v>
      </c>
      <c r="E51" s="2">
        <f>SUM($D$1:D51)</f>
        <v>0.922977475013674</v>
      </c>
      <c r="I51" t="str">
        <f t="shared" si="3"/>
        <v>Martin;77</v>
      </c>
      <c r="M51" t="str">
        <f t="shared" si="0"/>
        <v>"Martin",</v>
      </c>
    </row>
    <row r="52" spans="1:13" x14ac:dyDescent="0.25">
      <c r="A52" s="3" t="s">
        <v>649</v>
      </c>
      <c r="B52">
        <f t="shared" si="1"/>
        <v>73.097726512877472</v>
      </c>
      <c r="C52" s="3">
        <f t="shared" si="4"/>
        <v>74</v>
      </c>
      <c r="D52" s="1">
        <f t="shared" si="2"/>
        <v>3.6795783402118242E-3</v>
      </c>
      <c r="E52" s="2">
        <f>SUM($D$1:D52)</f>
        <v>0.92665705335388582</v>
      </c>
      <c r="I52" t="str">
        <f t="shared" si="3"/>
        <v>André;74</v>
      </c>
      <c r="M52" t="str">
        <f t="shared" si="0"/>
        <v>"André",</v>
      </c>
    </row>
    <row r="53" spans="1:13" x14ac:dyDescent="0.25">
      <c r="A53" s="3" t="s">
        <v>369</v>
      </c>
      <c r="B53">
        <f t="shared" si="1"/>
        <v>69.4428401872336</v>
      </c>
      <c r="C53" s="3">
        <f t="shared" si="4"/>
        <v>70</v>
      </c>
      <c r="D53" s="1">
        <f t="shared" si="2"/>
        <v>3.4806822137138879E-3</v>
      </c>
      <c r="E53" s="2">
        <f>SUM($D$1:D53)</f>
        <v>0.93013773556759971</v>
      </c>
      <c r="I53" t="str">
        <f t="shared" si="3"/>
        <v>Stephan;70</v>
      </c>
      <c r="M53" t="str">
        <f t="shared" si="0"/>
        <v>"Stephan",</v>
      </c>
    </row>
    <row r="54" spans="1:13" x14ac:dyDescent="0.25">
      <c r="A54" s="3" t="s">
        <v>650</v>
      </c>
      <c r="B54">
        <f t="shared" si="1"/>
        <v>65.97069817787191</v>
      </c>
      <c r="C54" s="3">
        <f t="shared" si="4"/>
        <v>66</v>
      </c>
      <c r="D54" s="1">
        <f t="shared" si="2"/>
        <v>3.2817860872159516E-3</v>
      </c>
      <c r="E54" s="2">
        <f>SUM($D$1:D54)</f>
        <v>0.93341952165481568</v>
      </c>
      <c r="I54" t="str">
        <f t="shared" si="3"/>
        <v>Matthias;66</v>
      </c>
      <c r="M54" t="str">
        <f t="shared" si="0"/>
        <v>"Matthias",</v>
      </c>
    </row>
    <row r="55" spans="1:13" x14ac:dyDescent="0.25">
      <c r="A55" s="3" t="s">
        <v>651</v>
      </c>
      <c r="B55">
        <f t="shared" si="1"/>
        <v>62.672163268978309</v>
      </c>
      <c r="C55" s="3">
        <f t="shared" si="4"/>
        <v>63</v>
      </c>
      <c r="D55" s="1">
        <f t="shared" si="2"/>
        <v>3.1326139923424992E-3</v>
      </c>
      <c r="E55" s="2">
        <f>SUM($D$1:D55)</f>
        <v>0.93655213564715822</v>
      </c>
      <c r="I55" t="str">
        <f t="shared" si="3"/>
        <v>Hendrik;63</v>
      </c>
      <c r="M55" t="str">
        <f t="shared" si="0"/>
        <v>"Hendrik",</v>
      </c>
    </row>
    <row r="56" spans="1:13" x14ac:dyDescent="0.25">
      <c r="A56" s="3" t="s">
        <v>652</v>
      </c>
      <c r="B56">
        <f t="shared" si="1"/>
        <v>59.53855510552939</v>
      </c>
      <c r="C56" s="3">
        <f t="shared" si="4"/>
        <v>60</v>
      </c>
      <c r="D56" s="1">
        <f t="shared" si="2"/>
        <v>2.9834418974690469E-3</v>
      </c>
      <c r="E56" s="2">
        <f>SUM($D$1:D56)</f>
        <v>0.93953557754462724</v>
      </c>
      <c r="I56" t="str">
        <f t="shared" si="3"/>
        <v>Björn;60</v>
      </c>
      <c r="M56" t="str">
        <f t="shared" si="0"/>
        <v>"Björn",</v>
      </c>
    </row>
    <row r="57" spans="1:13" x14ac:dyDescent="0.25">
      <c r="A57" s="3" t="s">
        <v>653</v>
      </c>
      <c r="B57">
        <f t="shared" si="1"/>
        <v>56.56162735025292</v>
      </c>
      <c r="C57" s="3">
        <f t="shared" si="4"/>
        <v>57</v>
      </c>
      <c r="D57" s="1">
        <f t="shared" si="2"/>
        <v>2.8342698025955945E-3</v>
      </c>
      <c r="E57" s="2">
        <f>SUM($D$1:D57)</f>
        <v>0.94236984734722284</v>
      </c>
      <c r="I57" t="str">
        <f t="shared" si="3"/>
        <v>Luca;57</v>
      </c>
      <c r="M57" t="str">
        <f t="shared" si="0"/>
        <v>"Luca",</v>
      </c>
    </row>
    <row r="58" spans="1:13" x14ac:dyDescent="0.25">
      <c r="A58" s="3" t="s">
        <v>654</v>
      </c>
      <c r="B58">
        <f t="shared" si="1"/>
        <v>53.733545982740274</v>
      </c>
      <c r="C58" s="3">
        <f t="shared" si="4"/>
        <v>54</v>
      </c>
      <c r="D58" s="1">
        <f t="shared" si="2"/>
        <v>2.6850977077221422E-3</v>
      </c>
      <c r="E58" s="2">
        <f>SUM($D$1:D58)</f>
        <v>0.94505494505494503</v>
      </c>
      <c r="I58" t="str">
        <f t="shared" si="3"/>
        <v>Nicholas;54</v>
      </c>
      <c r="M58" t="str">
        <f t="shared" si="0"/>
        <v>"Nicholas",</v>
      </c>
    </row>
    <row r="59" spans="1:13" x14ac:dyDescent="0.25">
      <c r="A59" s="3" t="s">
        <v>655</v>
      </c>
      <c r="B59">
        <f t="shared" si="1"/>
        <v>51.046868683603257</v>
      </c>
      <c r="C59" s="3">
        <f t="shared" si="4"/>
        <v>52</v>
      </c>
      <c r="D59" s="1">
        <f t="shared" si="2"/>
        <v>2.5856496444731738E-3</v>
      </c>
      <c r="E59" s="2">
        <f>SUM($D$1:D59)</f>
        <v>0.94764059469941819</v>
      </c>
      <c r="I59" t="str">
        <f t="shared" si="3"/>
        <v>Steven;52</v>
      </c>
      <c r="M59" t="str">
        <f t="shared" si="0"/>
        <v>"Steven",</v>
      </c>
    </row>
    <row r="60" spans="1:13" x14ac:dyDescent="0.25">
      <c r="A60" s="3" t="s">
        <v>656</v>
      </c>
      <c r="B60">
        <f t="shared" si="1"/>
        <v>48.494525249423091</v>
      </c>
      <c r="C60" s="3">
        <f t="shared" si="4"/>
        <v>49</v>
      </c>
      <c r="D60" s="1">
        <f t="shared" si="2"/>
        <v>2.4364775495997215E-3</v>
      </c>
      <c r="E60" s="2">
        <f>SUM($D$1:D60)</f>
        <v>0.95007707224901794</v>
      </c>
      <c r="I60" t="str">
        <f t="shared" si="3"/>
        <v>René;49</v>
      </c>
      <c r="M60" t="str">
        <f t="shared" si="0"/>
        <v>"René",</v>
      </c>
    </row>
    <row r="61" spans="1:13" x14ac:dyDescent="0.25">
      <c r="A61" s="3" t="s">
        <v>657</v>
      </c>
      <c r="B61">
        <f t="shared" si="1"/>
        <v>46.069798986951938</v>
      </c>
      <c r="C61" s="3">
        <f t="shared" si="4"/>
        <v>47</v>
      </c>
      <c r="D61" s="1">
        <f t="shared" si="2"/>
        <v>2.3370294863507535E-3</v>
      </c>
      <c r="E61" s="2">
        <f>SUM($D$1:D61)</f>
        <v>0.95241410173536867</v>
      </c>
      <c r="I61" t="str">
        <f t="shared" si="3"/>
        <v>Vincent;47</v>
      </c>
      <c r="M61" t="str">
        <f t="shared" si="0"/>
        <v>"Vincent",</v>
      </c>
    </row>
    <row r="62" spans="1:13" x14ac:dyDescent="0.25">
      <c r="A62" s="3" t="s">
        <v>658</v>
      </c>
      <c r="B62">
        <f t="shared" si="1"/>
        <v>43.766309037604337</v>
      </c>
      <c r="C62" s="3">
        <f t="shared" si="4"/>
        <v>44</v>
      </c>
      <c r="D62" s="1">
        <f t="shared" si="2"/>
        <v>2.1878573914773012E-3</v>
      </c>
      <c r="E62" s="2">
        <f>SUM($D$1:D62)</f>
        <v>0.95460195912684598</v>
      </c>
      <c r="I62" t="str">
        <f t="shared" si="3"/>
        <v>Sascha;44</v>
      </c>
      <c r="M62" t="str">
        <f t="shared" si="0"/>
        <v>"Sascha",</v>
      </c>
    </row>
    <row r="63" spans="1:13" x14ac:dyDescent="0.25">
      <c r="A63" s="3" t="s">
        <v>659</v>
      </c>
      <c r="B63">
        <f t="shared" si="1"/>
        <v>41.577993585724116</v>
      </c>
      <c r="C63" s="3">
        <f t="shared" si="4"/>
        <v>42</v>
      </c>
      <c r="D63" s="1">
        <f t="shared" si="2"/>
        <v>2.0884093282283328E-3</v>
      </c>
      <c r="E63" s="2">
        <f>SUM($D$1:D63)</f>
        <v>0.95669036845507427</v>
      </c>
      <c r="I63" t="str">
        <f t="shared" si="3"/>
        <v>Jonathan;42</v>
      </c>
      <c r="M63" t="str">
        <f t="shared" si="0"/>
        <v>"Jonathan",</v>
      </c>
    </row>
    <row r="64" spans="1:13" x14ac:dyDescent="0.25">
      <c r="A64" s="3" t="s">
        <v>660</v>
      </c>
      <c r="B64">
        <f t="shared" si="1"/>
        <v>39.499093906437906</v>
      </c>
      <c r="C64" s="3">
        <f t="shared" si="4"/>
        <v>40</v>
      </c>
      <c r="D64" s="1">
        <f t="shared" si="2"/>
        <v>1.9889612649793644E-3</v>
      </c>
      <c r="E64" s="2">
        <f>SUM($D$1:D64)</f>
        <v>0.95867932972005365</v>
      </c>
      <c r="I64" t="str">
        <f t="shared" si="3"/>
        <v>Markus;40</v>
      </c>
      <c r="M64" t="str">
        <f t="shared" si="0"/>
        <v>"Markus",</v>
      </c>
    </row>
    <row r="65" spans="1:13" x14ac:dyDescent="0.25">
      <c r="A65" s="3" t="s">
        <v>661</v>
      </c>
      <c r="B65">
        <f t="shared" si="1"/>
        <v>37.524139211116008</v>
      </c>
      <c r="C65" s="3">
        <f t="shared" si="4"/>
        <v>38</v>
      </c>
      <c r="D65" s="1">
        <f t="shared" si="2"/>
        <v>1.8895132017303963E-3</v>
      </c>
      <c r="E65" s="2">
        <f>SUM($D$1:D65)</f>
        <v>0.96056884292178402</v>
      </c>
      <c r="I65" t="str">
        <f t="shared" si="3"/>
        <v>Frederik;38</v>
      </c>
      <c r="M65" t="str">
        <f t="shared" ref="M65:M128" si="5">CONCATENATE("""",A65,""",")</f>
        <v>"Frederik",</v>
      </c>
    </row>
    <row r="66" spans="1:13" x14ac:dyDescent="0.25">
      <c r="A66" s="3" t="s">
        <v>295</v>
      </c>
      <c r="B66">
        <f t="shared" ref="B66:B129" si="6">B65*0.95</f>
        <v>35.647932250560203</v>
      </c>
      <c r="C66" s="3">
        <f t="shared" si="4"/>
        <v>36</v>
      </c>
      <c r="D66" s="1">
        <f t="shared" ref="D66:D129" si="7">C66/$C$201</f>
        <v>1.7900651384814281E-3</v>
      </c>
      <c r="E66" s="2">
        <f>SUM($D$1:D66)</f>
        <v>0.96235890806026547</v>
      </c>
      <c r="I66" t="str">
        <f t="shared" ref="I66:I129" si="8">CONCATENATE(A66,";",C66)</f>
        <v>Thomas;36</v>
      </c>
      <c r="M66" t="str">
        <f t="shared" si="5"/>
        <v>"Thomas",</v>
      </c>
    </row>
    <row r="67" spans="1:13" x14ac:dyDescent="0.25">
      <c r="A67" s="3" t="s">
        <v>662</v>
      </c>
      <c r="B67">
        <f t="shared" si="6"/>
        <v>33.865535638032192</v>
      </c>
      <c r="C67" s="3">
        <f t="shared" si="4"/>
        <v>34</v>
      </c>
      <c r="D67" s="1">
        <f t="shared" si="7"/>
        <v>1.6906170752324597E-3</v>
      </c>
      <c r="E67" s="2">
        <f>SUM($D$1:D67)</f>
        <v>0.96404952513549791</v>
      </c>
      <c r="I67" t="str">
        <f t="shared" si="8"/>
        <v>Robert;34</v>
      </c>
      <c r="M67" t="str">
        <f t="shared" si="5"/>
        <v>"Robert",</v>
      </c>
    </row>
    <row r="68" spans="1:13" x14ac:dyDescent="0.25">
      <c r="A68" s="3" t="s">
        <v>663</v>
      </c>
      <c r="B68">
        <f t="shared" si="6"/>
        <v>32.172258856130583</v>
      </c>
      <c r="C68" s="3">
        <f t="shared" si="4"/>
        <v>33</v>
      </c>
      <c r="D68" s="1">
        <f t="shared" si="7"/>
        <v>1.6408930436079758E-3</v>
      </c>
      <c r="E68" s="2">
        <f>SUM($D$1:D68)</f>
        <v>0.96569041817910584</v>
      </c>
      <c r="I68" t="str">
        <f t="shared" si="8"/>
        <v>Erik;33</v>
      </c>
      <c r="M68" t="str">
        <f t="shared" si="5"/>
        <v>"Erik",</v>
      </c>
    </row>
    <row r="69" spans="1:13" x14ac:dyDescent="0.25">
      <c r="A69" s="3" t="s">
        <v>664</v>
      </c>
      <c r="B69">
        <f t="shared" si="6"/>
        <v>30.563645913324052</v>
      </c>
      <c r="C69" s="3">
        <f t="shared" ref="C69:C132" si="9">ROUNDUP(B69,0)</f>
        <v>31</v>
      </c>
      <c r="D69" s="1">
        <f t="shared" si="7"/>
        <v>1.5414449803590074E-3</v>
      </c>
      <c r="E69" s="2">
        <f>SUM($D$1:D69)</f>
        <v>0.96723186315946486</v>
      </c>
      <c r="I69" t="str">
        <f t="shared" si="8"/>
        <v>Oliver;31</v>
      </c>
      <c r="M69" t="str">
        <f t="shared" si="5"/>
        <v>"Oliver",</v>
      </c>
    </row>
    <row r="70" spans="1:13" x14ac:dyDescent="0.25">
      <c r="A70" s="3" t="s">
        <v>665</v>
      </c>
      <c r="B70">
        <f t="shared" si="6"/>
        <v>29.035463617657847</v>
      </c>
      <c r="C70" s="3">
        <f t="shared" si="9"/>
        <v>30</v>
      </c>
      <c r="D70" s="1">
        <f t="shared" si="7"/>
        <v>1.4917209487345234E-3</v>
      </c>
      <c r="E70" s="2">
        <f>SUM($D$1:D70)</f>
        <v>0.96872358410819936</v>
      </c>
      <c r="I70" t="str">
        <f t="shared" si="8"/>
        <v>Nik;30</v>
      </c>
      <c r="M70" t="str">
        <f t="shared" si="5"/>
        <v>"Nik",</v>
      </c>
    </row>
    <row r="71" spans="1:13" x14ac:dyDescent="0.25">
      <c r="A71" s="3" t="s">
        <v>666</v>
      </c>
      <c r="B71">
        <f t="shared" si="6"/>
        <v>27.583690436774955</v>
      </c>
      <c r="C71" s="3">
        <f t="shared" si="9"/>
        <v>28</v>
      </c>
      <c r="D71" s="1">
        <f t="shared" si="7"/>
        <v>1.3922728854855553E-3</v>
      </c>
      <c r="E71" s="2">
        <f>SUM($D$1:D71)</f>
        <v>0.97011585699368497</v>
      </c>
      <c r="I71" t="str">
        <f t="shared" si="8"/>
        <v>Ole;28</v>
      </c>
      <c r="M71" t="str">
        <f t="shared" si="5"/>
        <v>"Ole",</v>
      </c>
    </row>
    <row r="72" spans="1:13" x14ac:dyDescent="0.25">
      <c r="A72" s="3" t="s">
        <v>667</v>
      </c>
      <c r="B72">
        <f t="shared" si="6"/>
        <v>26.204505914936206</v>
      </c>
      <c r="C72" s="3">
        <f t="shared" si="9"/>
        <v>27</v>
      </c>
      <c r="D72" s="1">
        <f t="shared" si="7"/>
        <v>1.3425488538610711E-3</v>
      </c>
      <c r="E72" s="2">
        <f>SUM($D$1:D72)</f>
        <v>0.97145840584754606</v>
      </c>
      <c r="I72" t="str">
        <f t="shared" si="8"/>
        <v>Marius;27</v>
      </c>
      <c r="M72" t="str">
        <f t="shared" si="5"/>
        <v>"Marius",</v>
      </c>
    </row>
    <row r="73" spans="1:13" x14ac:dyDescent="0.25">
      <c r="A73" s="3" t="s">
        <v>668</v>
      </c>
      <c r="B73">
        <f t="shared" si="6"/>
        <v>24.894280619189395</v>
      </c>
      <c r="C73" s="3">
        <f t="shared" si="9"/>
        <v>25</v>
      </c>
      <c r="D73" s="1">
        <f t="shared" si="7"/>
        <v>1.2431007906121029E-3</v>
      </c>
      <c r="E73" s="2">
        <f>SUM($D$1:D73)</f>
        <v>0.97270150663815813</v>
      </c>
      <c r="I73" t="str">
        <f t="shared" si="8"/>
        <v>Justin;25</v>
      </c>
      <c r="M73" t="str">
        <f t="shared" si="5"/>
        <v>"Justin",</v>
      </c>
    </row>
    <row r="74" spans="1:13" x14ac:dyDescent="0.25">
      <c r="A74" s="3" t="s">
        <v>669</v>
      </c>
      <c r="B74">
        <f t="shared" si="6"/>
        <v>23.649566588229924</v>
      </c>
      <c r="C74" s="3">
        <f t="shared" si="9"/>
        <v>24</v>
      </c>
      <c r="D74" s="1">
        <f t="shared" si="7"/>
        <v>1.1933767589876187E-3</v>
      </c>
      <c r="E74" s="2">
        <f>SUM($D$1:D74)</f>
        <v>0.97389488339714569</v>
      </c>
      <c r="I74" t="str">
        <f t="shared" si="8"/>
        <v>Joshua;24</v>
      </c>
      <c r="M74" t="str">
        <f t="shared" si="5"/>
        <v>"Joshua",</v>
      </c>
    </row>
    <row r="75" spans="1:13" x14ac:dyDescent="0.25">
      <c r="A75" s="3" t="s">
        <v>670</v>
      </c>
      <c r="B75">
        <f t="shared" si="6"/>
        <v>22.467088258818425</v>
      </c>
      <c r="C75" s="3">
        <f t="shared" si="9"/>
        <v>23</v>
      </c>
      <c r="D75" s="1">
        <f t="shared" si="7"/>
        <v>1.1436527273631346E-3</v>
      </c>
      <c r="E75" s="2">
        <f>SUM($D$1:D75)</f>
        <v>0.97503853612450886</v>
      </c>
      <c r="I75" t="str">
        <f t="shared" si="8"/>
        <v>Andreas;23</v>
      </c>
      <c r="M75" t="str">
        <f t="shared" si="5"/>
        <v>"Andreas",</v>
      </c>
    </row>
    <row r="76" spans="1:13" x14ac:dyDescent="0.25">
      <c r="A76" s="3" t="s">
        <v>671</v>
      </c>
      <c r="B76">
        <f t="shared" si="6"/>
        <v>21.343733845877502</v>
      </c>
      <c r="C76" s="3">
        <f t="shared" si="9"/>
        <v>22</v>
      </c>
      <c r="D76" s="1">
        <f t="shared" si="7"/>
        <v>1.0939286957386506E-3</v>
      </c>
      <c r="E76" s="2">
        <f>SUM($D$1:D76)</f>
        <v>0.97613246482024751</v>
      </c>
      <c r="I76" t="str">
        <f t="shared" si="8"/>
        <v>Lasse;22</v>
      </c>
      <c r="M76" t="str">
        <f t="shared" si="5"/>
        <v>"Lasse",</v>
      </c>
    </row>
    <row r="77" spans="1:13" x14ac:dyDescent="0.25">
      <c r="A77" s="3" t="s">
        <v>672</v>
      </c>
      <c r="B77">
        <f t="shared" si="6"/>
        <v>20.276547153583625</v>
      </c>
      <c r="C77" s="3">
        <f t="shared" si="9"/>
        <v>21</v>
      </c>
      <c r="D77" s="1">
        <f t="shared" si="7"/>
        <v>1.0442046641141664E-3</v>
      </c>
      <c r="E77" s="2">
        <f>SUM($D$1:D77)</f>
        <v>0.97717666948436166</v>
      </c>
      <c r="I77" t="str">
        <f t="shared" si="8"/>
        <v>Kai;21</v>
      </c>
      <c r="M77" t="str">
        <f t="shared" si="5"/>
        <v>"Kai",</v>
      </c>
    </row>
    <row r="78" spans="1:13" x14ac:dyDescent="0.25">
      <c r="A78" s="3" t="s">
        <v>673</v>
      </c>
      <c r="B78">
        <f t="shared" si="6"/>
        <v>19.262719795904442</v>
      </c>
      <c r="C78" s="3">
        <f t="shared" si="9"/>
        <v>20</v>
      </c>
      <c r="D78" s="1">
        <f t="shared" si="7"/>
        <v>9.9448063248968222E-4</v>
      </c>
      <c r="E78" s="2">
        <f>SUM($D$1:D78)</f>
        <v>0.9781711501168513</v>
      </c>
      <c r="I78" t="str">
        <f t="shared" si="8"/>
        <v>Maurice;20</v>
      </c>
      <c r="M78" t="str">
        <f t="shared" si="5"/>
        <v>"Maurice",</v>
      </c>
    </row>
    <row r="79" spans="1:13" x14ac:dyDescent="0.25">
      <c r="A79" s="3" t="s">
        <v>674</v>
      </c>
      <c r="B79">
        <f t="shared" si="6"/>
        <v>18.299583806109219</v>
      </c>
      <c r="C79" s="3">
        <f t="shared" si="9"/>
        <v>19</v>
      </c>
      <c r="D79" s="1">
        <f t="shared" si="7"/>
        <v>9.4475660086519814E-4</v>
      </c>
      <c r="E79" s="2">
        <f>SUM($D$1:D79)</f>
        <v>0.97911590671771653</v>
      </c>
      <c r="I79" t="str">
        <f t="shared" si="8"/>
        <v>Manuel;19</v>
      </c>
      <c r="M79" t="str">
        <f t="shared" si="5"/>
        <v>"Manuel",</v>
      </c>
    </row>
    <row r="80" spans="1:13" x14ac:dyDescent="0.25">
      <c r="A80" s="3" t="s">
        <v>675</v>
      </c>
      <c r="B80">
        <f t="shared" si="6"/>
        <v>17.384604615803756</v>
      </c>
      <c r="C80" s="3">
        <f t="shared" si="9"/>
        <v>18</v>
      </c>
      <c r="D80" s="1">
        <f t="shared" si="7"/>
        <v>8.9503256924071406E-4</v>
      </c>
      <c r="E80" s="2">
        <f>SUM($D$1:D80)</f>
        <v>0.98001093928695726</v>
      </c>
      <c r="I80" t="str">
        <f t="shared" si="8"/>
        <v>Konstantin;18</v>
      </c>
      <c r="M80" t="str">
        <f t="shared" si="5"/>
        <v>"Konstantin",</v>
      </c>
    </row>
    <row r="81" spans="1:13" x14ac:dyDescent="0.25">
      <c r="A81" s="3" t="s">
        <v>676</v>
      </c>
      <c r="B81">
        <f t="shared" si="6"/>
        <v>16.515374385013569</v>
      </c>
      <c r="C81" s="3">
        <f t="shared" si="9"/>
        <v>17</v>
      </c>
      <c r="D81" s="1">
        <f t="shared" si="7"/>
        <v>8.4530853761622987E-4</v>
      </c>
      <c r="E81" s="2">
        <f>SUM($D$1:D81)</f>
        <v>0.98085624782457348</v>
      </c>
      <c r="I81" t="str">
        <f t="shared" si="8"/>
        <v>Luis;17</v>
      </c>
      <c r="M81" t="str">
        <f t="shared" si="5"/>
        <v>"Luis",</v>
      </c>
    </row>
    <row r="82" spans="1:13" x14ac:dyDescent="0.25">
      <c r="A82" s="3" t="s">
        <v>677</v>
      </c>
      <c r="B82">
        <f t="shared" si="6"/>
        <v>15.68960566576289</v>
      </c>
      <c r="C82" s="3">
        <f t="shared" si="9"/>
        <v>16</v>
      </c>
      <c r="D82" s="1">
        <f t="shared" si="7"/>
        <v>7.9558450599174579E-4</v>
      </c>
      <c r="E82" s="2">
        <f>SUM($D$1:D82)</f>
        <v>0.98165183233056519</v>
      </c>
      <c r="I82" t="str">
        <f t="shared" si="8"/>
        <v>Adrian;16</v>
      </c>
      <c r="M82" t="str">
        <f t="shared" si="5"/>
        <v>"Adrian",</v>
      </c>
    </row>
    <row r="83" spans="1:13" x14ac:dyDescent="0.25">
      <c r="A83" s="3" t="s">
        <v>529</v>
      </c>
      <c r="B83">
        <f t="shared" si="6"/>
        <v>14.905125382474745</v>
      </c>
      <c r="C83" s="3">
        <f t="shared" si="9"/>
        <v>15</v>
      </c>
      <c r="D83" s="1">
        <f t="shared" si="7"/>
        <v>7.4586047436726172E-4</v>
      </c>
      <c r="E83" s="2">
        <f>SUM($D$1:D83)</f>
        <v>0.9823976928049325</v>
      </c>
      <c r="I83" t="str">
        <f t="shared" si="8"/>
        <v>Steffen;15</v>
      </c>
      <c r="M83" t="str">
        <f t="shared" si="5"/>
        <v>"Steffen",</v>
      </c>
    </row>
    <row r="84" spans="1:13" x14ac:dyDescent="0.25">
      <c r="A84" s="3" t="s">
        <v>678</v>
      </c>
      <c r="B84">
        <f t="shared" si="6"/>
        <v>14.159869113351007</v>
      </c>
      <c r="C84" s="3">
        <f t="shared" si="9"/>
        <v>15</v>
      </c>
      <c r="D84" s="1">
        <f t="shared" si="7"/>
        <v>7.4586047436726172E-4</v>
      </c>
      <c r="E84" s="2">
        <f>SUM($D$1:D84)</f>
        <v>0.98314355327929981</v>
      </c>
      <c r="I84" t="str">
        <f t="shared" si="8"/>
        <v>Mirko;15</v>
      </c>
      <c r="M84" t="str">
        <f t="shared" si="5"/>
        <v>"Mirko",</v>
      </c>
    </row>
    <row r="85" spans="1:13" x14ac:dyDescent="0.25">
      <c r="A85" s="3" t="s">
        <v>679</v>
      </c>
      <c r="B85">
        <f t="shared" si="6"/>
        <v>13.451875657683456</v>
      </c>
      <c r="C85" s="3">
        <f t="shared" si="9"/>
        <v>14</v>
      </c>
      <c r="D85" s="1">
        <f t="shared" si="7"/>
        <v>6.9613644274277764E-4</v>
      </c>
      <c r="E85" s="2">
        <f>SUM($D$1:D85)</f>
        <v>0.98383968972204261</v>
      </c>
      <c r="I85" t="str">
        <f t="shared" si="8"/>
        <v>Anton;14</v>
      </c>
      <c r="M85" t="str">
        <f t="shared" si="5"/>
        <v>"Anton",</v>
      </c>
    </row>
    <row r="86" spans="1:13" x14ac:dyDescent="0.25">
      <c r="A86" s="3" t="s">
        <v>680</v>
      </c>
      <c r="B86">
        <f t="shared" si="6"/>
        <v>12.779281874799283</v>
      </c>
      <c r="C86" s="3">
        <f t="shared" si="9"/>
        <v>13</v>
      </c>
      <c r="D86" s="1">
        <f t="shared" si="7"/>
        <v>6.4641241111829345E-4</v>
      </c>
      <c r="E86" s="2">
        <f>SUM($D$1:D86)</f>
        <v>0.9844861021331609</v>
      </c>
      <c r="I86" t="str">
        <f t="shared" si="8"/>
        <v>Benedikt;13</v>
      </c>
      <c r="M86" t="str">
        <f t="shared" si="5"/>
        <v>"Benedikt",</v>
      </c>
    </row>
    <row r="87" spans="1:13" x14ac:dyDescent="0.25">
      <c r="A87" s="3" t="s">
        <v>433</v>
      </c>
      <c r="B87">
        <f t="shared" si="6"/>
        <v>12.140317781059318</v>
      </c>
      <c r="C87" s="3">
        <f t="shared" si="9"/>
        <v>13</v>
      </c>
      <c r="D87" s="1">
        <f t="shared" si="7"/>
        <v>6.4641241111829345E-4</v>
      </c>
      <c r="E87" s="2">
        <f>SUM($D$1:D87)</f>
        <v>0.98513251454427919</v>
      </c>
      <c r="I87" t="str">
        <f t="shared" si="8"/>
        <v>John;13</v>
      </c>
      <c r="M87" t="str">
        <f t="shared" si="5"/>
        <v>"John",</v>
      </c>
    </row>
    <row r="88" spans="1:13" x14ac:dyDescent="0.25">
      <c r="A88" s="3" t="s">
        <v>681</v>
      </c>
      <c r="B88">
        <f t="shared" si="6"/>
        <v>11.533301892006351</v>
      </c>
      <c r="C88" s="3">
        <f t="shared" si="9"/>
        <v>12</v>
      </c>
      <c r="D88" s="1">
        <f t="shared" si="7"/>
        <v>5.9668837949380937E-4</v>
      </c>
      <c r="E88" s="2">
        <f>SUM($D$1:D88)</f>
        <v>0.98572920292377297</v>
      </c>
      <c r="I88" t="str">
        <f t="shared" si="8"/>
        <v>Julius;12</v>
      </c>
      <c r="M88" t="str">
        <f t="shared" si="5"/>
        <v>"Julius",</v>
      </c>
    </row>
    <row r="89" spans="1:13" x14ac:dyDescent="0.25">
      <c r="A89" s="3" t="s">
        <v>682</v>
      </c>
      <c r="B89">
        <f t="shared" si="6"/>
        <v>10.956636797406032</v>
      </c>
      <c r="C89" s="3">
        <f t="shared" si="9"/>
        <v>11</v>
      </c>
      <c r="D89" s="1">
        <f t="shared" si="7"/>
        <v>5.4696434786932529E-4</v>
      </c>
      <c r="E89" s="2">
        <f>SUM($D$1:D89)</f>
        <v>0.98627616727164225</v>
      </c>
      <c r="I89" t="str">
        <f t="shared" si="8"/>
        <v>Till;11</v>
      </c>
      <c r="M89" t="str">
        <f t="shared" si="5"/>
        <v>"Till",</v>
      </c>
    </row>
    <row r="90" spans="1:13" x14ac:dyDescent="0.25">
      <c r="A90" s="3" t="s">
        <v>683</v>
      </c>
      <c r="B90">
        <f t="shared" si="6"/>
        <v>10.408804957535731</v>
      </c>
      <c r="C90" s="3">
        <f t="shared" si="9"/>
        <v>11</v>
      </c>
      <c r="D90" s="1">
        <f t="shared" si="7"/>
        <v>5.4696434786932529E-4</v>
      </c>
      <c r="E90" s="2">
        <f>SUM($D$1:D90)</f>
        <v>0.98682313161951152</v>
      </c>
      <c r="I90" t="str">
        <f t="shared" si="8"/>
        <v>Janis;11</v>
      </c>
      <c r="M90" t="str">
        <f t="shared" si="5"/>
        <v>"Janis",</v>
      </c>
    </row>
    <row r="91" spans="1:13" x14ac:dyDescent="0.25">
      <c r="A91" s="3" t="s">
        <v>684</v>
      </c>
      <c r="B91">
        <f t="shared" si="6"/>
        <v>9.8883647096589442</v>
      </c>
      <c r="C91" s="3">
        <f t="shared" si="9"/>
        <v>10</v>
      </c>
      <c r="D91" s="1">
        <f t="shared" si="7"/>
        <v>4.9724031624484111E-4</v>
      </c>
      <c r="E91" s="2">
        <f>SUM($D$1:D91)</f>
        <v>0.98732037193575639</v>
      </c>
      <c r="I91" t="str">
        <f t="shared" si="8"/>
        <v>Henry;10</v>
      </c>
      <c r="M91" t="str">
        <f t="shared" si="5"/>
        <v>"Henry",</v>
      </c>
    </row>
    <row r="92" spans="1:13" x14ac:dyDescent="0.25">
      <c r="A92" s="3" t="s">
        <v>685</v>
      </c>
      <c r="B92">
        <f t="shared" si="6"/>
        <v>9.3939464741759959</v>
      </c>
      <c r="C92" s="3">
        <f t="shared" si="9"/>
        <v>10</v>
      </c>
      <c r="D92" s="1">
        <f t="shared" si="7"/>
        <v>4.9724031624484111E-4</v>
      </c>
      <c r="E92" s="2">
        <f>SUM($D$1:D92)</f>
        <v>0.98781761225200126</v>
      </c>
      <c r="I92" t="str">
        <f t="shared" si="8"/>
        <v>Henrik;10</v>
      </c>
      <c r="M92" t="str">
        <f t="shared" si="5"/>
        <v>"Henrik",</v>
      </c>
    </row>
    <row r="93" spans="1:13" x14ac:dyDescent="0.25">
      <c r="A93" s="3" t="s">
        <v>686</v>
      </c>
      <c r="B93">
        <f t="shared" si="6"/>
        <v>8.9242491504671957</v>
      </c>
      <c r="C93" s="3">
        <f t="shared" si="9"/>
        <v>9</v>
      </c>
      <c r="D93" s="1">
        <f t="shared" si="7"/>
        <v>4.4751628462035703E-4</v>
      </c>
      <c r="E93" s="2">
        <f>SUM($D$1:D93)</f>
        <v>0.98826512853662163</v>
      </c>
      <c r="I93" t="str">
        <f t="shared" si="8"/>
        <v>Bastian;9</v>
      </c>
      <c r="M93" t="str">
        <f t="shared" si="5"/>
        <v>"Bastian",</v>
      </c>
    </row>
    <row r="94" spans="1:13" x14ac:dyDescent="0.25">
      <c r="A94" s="3" t="s">
        <v>687</v>
      </c>
      <c r="B94">
        <f t="shared" si="6"/>
        <v>8.4780366929438351</v>
      </c>
      <c r="C94" s="3">
        <f t="shared" si="9"/>
        <v>9</v>
      </c>
      <c r="D94" s="1">
        <f t="shared" si="7"/>
        <v>4.4751628462035703E-4</v>
      </c>
      <c r="E94" s="2">
        <f>SUM($D$1:D94)</f>
        <v>0.98871264482124199</v>
      </c>
      <c r="I94" t="str">
        <f t="shared" si="8"/>
        <v>Sören;9</v>
      </c>
      <c r="M94" t="str">
        <f t="shared" si="5"/>
        <v>"Sören",</v>
      </c>
    </row>
    <row r="95" spans="1:13" x14ac:dyDescent="0.25">
      <c r="A95" s="3" t="s">
        <v>688</v>
      </c>
      <c r="B95">
        <f t="shared" si="6"/>
        <v>8.0541348582966421</v>
      </c>
      <c r="C95" s="3">
        <f t="shared" si="9"/>
        <v>9</v>
      </c>
      <c r="D95" s="1">
        <f t="shared" si="7"/>
        <v>4.4751628462035703E-4</v>
      </c>
      <c r="E95" s="2">
        <f>SUM($D$1:D95)</f>
        <v>0.98916016110586236</v>
      </c>
      <c r="I95" t="str">
        <f t="shared" si="8"/>
        <v>Leonard;9</v>
      </c>
      <c r="M95" t="str">
        <f t="shared" si="5"/>
        <v>"Leonard",</v>
      </c>
    </row>
    <row r="96" spans="1:13" x14ac:dyDescent="0.25">
      <c r="A96" s="3" t="s">
        <v>689</v>
      </c>
      <c r="B96">
        <f t="shared" si="6"/>
        <v>7.65142811538181</v>
      </c>
      <c r="C96" s="3">
        <f t="shared" si="9"/>
        <v>8</v>
      </c>
      <c r="D96" s="1">
        <f t="shared" si="7"/>
        <v>3.977922529958729E-4</v>
      </c>
      <c r="E96" s="2">
        <f>SUM($D$1:D96)</f>
        <v>0.98955795335885821</v>
      </c>
      <c r="I96" t="str">
        <f t="shared" si="8"/>
        <v>Johann;8</v>
      </c>
      <c r="M96" t="str">
        <f t="shared" si="5"/>
        <v>"Johann",</v>
      </c>
    </row>
    <row r="97" spans="1:13" x14ac:dyDescent="0.25">
      <c r="A97" s="3" t="s">
        <v>343</v>
      </c>
      <c r="B97">
        <f t="shared" si="6"/>
        <v>7.2688567096127192</v>
      </c>
      <c r="C97" s="3">
        <f t="shared" si="9"/>
        <v>8</v>
      </c>
      <c r="D97" s="1">
        <f t="shared" si="7"/>
        <v>3.977922529958729E-4</v>
      </c>
      <c r="E97" s="2">
        <f>SUM($D$1:D97)</f>
        <v>0.98995574561185407</v>
      </c>
      <c r="I97" t="str">
        <f t="shared" si="8"/>
        <v>Michel;8</v>
      </c>
      <c r="M97" t="str">
        <f t="shared" si="5"/>
        <v>"Michel",</v>
      </c>
    </row>
    <row r="98" spans="1:13" x14ac:dyDescent="0.25">
      <c r="A98" s="3" t="s">
        <v>690</v>
      </c>
      <c r="B98">
        <f t="shared" si="6"/>
        <v>6.9054138741320825</v>
      </c>
      <c r="C98" s="3">
        <f t="shared" si="9"/>
        <v>7</v>
      </c>
      <c r="D98" s="1">
        <f t="shared" si="7"/>
        <v>3.4806822137138882E-4</v>
      </c>
      <c r="E98" s="2">
        <f>SUM($D$1:D98)</f>
        <v>0.99030381383322541</v>
      </c>
      <c r="I98" t="str">
        <f t="shared" si="8"/>
        <v>Hannes;7</v>
      </c>
      <c r="M98" t="str">
        <f t="shared" si="5"/>
        <v>"Hannes",</v>
      </c>
    </row>
    <row r="99" spans="1:13" x14ac:dyDescent="0.25">
      <c r="A99" s="3" t="s">
        <v>691</v>
      </c>
      <c r="B99">
        <f t="shared" si="6"/>
        <v>6.5601431804254782</v>
      </c>
      <c r="C99" s="3">
        <f t="shared" si="9"/>
        <v>7</v>
      </c>
      <c r="D99" s="1">
        <f t="shared" si="7"/>
        <v>3.4806822137138882E-4</v>
      </c>
      <c r="E99" s="2">
        <f>SUM($D$1:D99)</f>
        <v>0.99065188205459676</v>
      </c>
      <c r="I99" t="str">
        <f t="shared" si="8"/>
        <v>Mohammed;7</v>
      </c>
      <c r="M99" t="str">
        <f t="shared" si="5"/>
        <v>"Mohammed",</v>
      </c>
    </row>
    <row r="100" spans="1:13" x14ac:dyDescent="0.25">
      <c r="A100" s="3" t="s">
        <v>692</v>
      </c>
      <c r="B100">
        <f t="shared" si="6"/>
        <v>6.2321360214042043</v>
      </c>
      <c r="C100" s="3">
        <f t="shared" si="9"/>
        <v>7</v>
      </c>
      <c r="D100" s="1">
        <f t="shared" si="7"/>
        <v>3.4806822137138882E-4</v>
      </c>
      <c r="E100" s="2">
        <f>SUM($D$1:D100)</f>
        <v>0.9909999502759681</v>
      </c>
      <c r="I100" t="str">
        <f t="shared" si="8"/>
        <v>Raphael;7</v>
      </c>
      <c r="M100" t="str">
        <f t="shared" si="5"/>
        <v>"Raphael",</v>
      </c>
    </row>
    <row r="101" spans="1:13" x14ac:dyDescent="0.25">
      <c r="A101" s="3" t="s">
        <v>524</v>
      </c>
      <c r="B101">
        <f t="shared" si="6"/>
        <v>5.9205292203339939</v>
      </c>
      <c r="C101" s="3">
        <f t="shared" si="9"/>
        <v>6</v>
      </c>
      <c r="D101" s="1">
        <f t="shared" si="7"/>
        <v>2.9834418974690469E-4</v>
      </c>
      <c r="E101" s="2">
        <f>SUM($D$1:D101)</f>
        <v>0.99129829446571505</v>
      </c>
      <c r="I101" t="str">
        <f t="shared" si="8"/>
        <v>Karl;6</v>
      </c>
      <c r="M101" t="str">
        <f t="shared" si="5"/>
        <v>"Karl",</v>
      </c>
    </row>
    <row r="102" spans="1:13" x14ac:dyDescent="0.25">
      <c r="A102" s="3" t="s">
        <v>693</v>
      </c>
      <c r="B102">
        <f t="shared" si="6"/>
        <v>5.624502759317294</v>
      </c>
      <c r="C102" s="3">
        <f t="shared" si="9"/>
        <v>6</v>
      </c>
      <c r="D102" s="1">
        <f t="shared" si="7"/>
        <v>2.9834418974690469E-4</v>
      </c>
      <c r="E102" s="2">
        <f>SUM($D$1:D102)</f>
        <v>0.99159663865546199</v>
      </c>
      <c r="I102" t="str">
        <f t="shared" si="8"/>
        <v>Ben;6</v>
      </c>
      <c r="M102" t="str">
        <f t="shared" si="5"/>
        <v>"Ben",</v>
      </c>
    </row>
    <row r="103" spans="1:13" x14ac:dyDescent="0.25">
      <c r="A103" s="3" t="s">
        <v>694</v>
      </c>
      <c r="B103">
        <f t="shared" si="6"/>
        <v>5.3432776213514295</v>
      </c>
      <c r="C103" s="3">
        <f t="shared" si="9"/>
        <v>6</v>
      </c>
      <c r="D103" s="1">
        <f t="shared" si="7"/>
        <v>2.9834418974690469E-4</v>
      </c>
      <c r="E103" s="2">
        <f>SUM($D$1:D103)</f>
        <v>0.99189498284520894</v>
      </c>
      <c r="I103" t="str">
        <f t="shared" si="8"/>
        <v>Arne;6</v>
      </c>
      <c r="M103" t="str">
        <f t="shared" si="5"/>
        <v>"Arne",</v>
      </c>
    </row>
    <row r="104" spans="1:13" x14ac:dyDescent="0.25">
      <c r="A104" s="3" t="s">
        <v>695</v>
      </c>
      <c r="B104">
        <f t="shared" si="6"/>
        <v>5.0761137402838576</v>
      </c>
      <c r="C104" s="3">
        <f t="shared" si="9"/>
        <v>6</v>
      </c>
      <c r="D104" s="1">
        <f t="shared" si="7"/>
        <v>2.9834418974690469E-4</v>
      </c>
      <c r="E104" s="2">
        <f>SUM($D$1:D104)</f>
        <v>0.99219332703495589</v>
      </c>
      <c r="I104" t="str">
        <f t="shared" si="8"/>
        <v>Viktor;6</v>
      </c>
      <c r="M104" t="str">
        <f t="shared" si="5"/>
        <v>"Viktor",</v>
      </c>
    </row>
    <row r="105" spans="1:13" x14ac:dyDescent="0.25">
      <c r="A105" s="3" t="s">
        <v>696</v>
      </c>
      <c r="B105">
        <f t="shared" si="6"/>
        <v>4.8223080532696647</v>
      </c>
      <c r="C105" s="3">
        <f t="shared" si="9"/>
        <v>5</v>
      </c>
      <c r="D105" s="1">
        <f t="shared" si="7"/>
        <v>2.4862015812242055E-4</v>
      </c>
      <c r="E105" s="2">
        <f>SUM($D$1:D105)</f>
        <v>0.99244194719307832</v>
      </c>
      <c r="I105" t="str">
        <f t="shared" si="8"/>
        <v>Mario;5</v>
      </c>
      <c r="M105" t="str">
        <f t="shared" si="5"/>
        <v>"Mario",</v>
      </c>
    </row>
    <row r="106" spans="1:13" x14ac:dyDescent="0.25">
      <c r="A106" s="3" t="s">
        <v>697</v>
      </c>
      <c r="B106">
        <f t="shared" si="6"/>
        <v>4.5811926506061811</v>
      </c>
      <c r="C106" s="3">
        <f t="shared" si="9"/>
        <v>5</v>
      </c>
      <c r="D106" s="1">
        <f t="shared" si="7"/>
        <v>2.4862015812242055E-4</v>
      </c>
      <c r="E106" s="2">
        <f>SUM($D$1:D106)</f>
        <v>0.99269056735120076</v>
      </c>
      <c r="I106" t="str">
        <f t="shared" si="8"/>
        <v>Dustin;5</v>
      </c>
      <c r="M106" t="str">
        <f t="shared" si="5"/>
        <v>"Dustin",</v>
      </c>
    </row>
    <row r="107" spans="1:13" x14ac:dyDescent="0.25">
      <c r="A107" s="3" t="s">
        <v>698</v>
      </c>
      <c r="B107">
        <f t="shared" si="6"/>
        <v>4.3521330180758717</v>
      </c>
      <c r="C107" s="3">
        <f t="shared" si="9"/>
        <v>5</v>
      </c>
      <c r="D107" s="1">
        <f t="shared" si="7"/>
        <v>2.4862015812242055E-4</v>
      </c>
      <c r="E107" s="2">
        <f>SUM($D$1:D107)</f>
        <v>0.9929391875093232</v>
      </c>
      <c r="I107" t="str">
        <f t="shared" si="8"/>
        <v>Nikolai;5</v>
      </c>
      <c r="M107" t="str">
        <f t="shared" si="5"/>
        <v>"Nikolai",</v>
      </c>
    </row>
    <row r="108" spans="1:13" x14ac:dyDescent="0.25">
      <c r="A108" s="3" t="s">
        <v>699</v>
      </c>
      <c r="B108">
        <f t="shared" si="6"/>
        <v>4.1345263671720778</v>
      </c>
      <c r="C108" s="3">
        <f t="shared" si="9"/>
        <v>5</v>
      </c>
      <c r="D108" s="1">
        <f t="shared" si="7"/>
        <v>2.4862015812242055E-4</v>
      </c>
      <c r="E108" s="2">
        <f>SUM($D$1:D108)</f>
        <v>0.99318780766744563</v>
      </c>
      <c r="I108" t="str">
        <f t="shared" si="8"/>
        <v>Linus;5</v>
      </c>
      <c r="M108" t="str">
        <f t="shared" si="5"/>
        <v>"Linus",</v>
      </c>
    </row>
    <row r="109" spans="1:13" x14ac:dyDescent="0.25">
      <c r="A109" s="3" t="s">
        <v>700</v>
      </c>
      <c r="B109">
        <f t="shared" si="6"/>
        <v>3.9278000488134737</v>
      </c>
      <c r="C109" s="3">
        <f t="shared" si="9"/>
        <v>4</v>
      </c>
      <c r="D109" s="1">
        <f t="shared" si="7"/>
        <v>1.9889612649793645E-4</v>
      </c>
      <c r="E109" s="2">
        <f>SUM($D$1:D109)</f>
        <v>0.99338670379394356</v>
      </c>
      <c r="I109" t="str">
        <f t="shared" si="8"/>
        <v>Tony;4</v>
      </c>
      <c r="M109" t="str">
        <f t="shared" si="5"/>
        <v>"Tony",</v>
      </c>
    </row>
    <row r="110" spans="1:13" x14ac:dyDescent="0.25">
      <c r="A110" s="3" t="s">
        <v>701</v>
      </c>
      <c r="B110">
        <f t="shared" si="6"/>
        <v>3.7314100463727997</v>
      </c>
      <c r="C110" s="3">
        <f t="shared" si="9"/>
        <v>4</v>
      </c>
      <c r="D110" s="1">
        <f t="shared" si="7"/>
        <v>1.9889612649793645E-4</v>
      </c>
      <c r="E110" s="2">
        <f>SUM($D$1:D110)</f>
        <v>0.99358559992044149</v>
      </c>
      <c r="I110" t="str">
        <f t="shared" si="8"/>
        <v>Marlon;4</v>
      </c>
      <c r="M110" t="str">
        <f t="shared" si="5"/>
        <v>"Marlon",</v>
      </c>
    </row>
    <row r="111" spans="1:13" x14ac:dyDescent="0.25">
      <c r="A111" s="3" t="s">
        <v>702</v>
      </c>
      <c r="B111">
        <f t="shared" si="6"/>
        <v>3.5448395440541596</v>
      </c>
      <c r="C111" s="3">
        <f t="shared" si="9"/>
        <v>4</v>
      </c>
      <c r="D111" s="1">
        <f t="shared" si="7"/>
        <v>1.9889612649793645E-4</v>
      </c>
      <c r="E111" s="2">
        <f>SUM($D$1:D111)</f>
        <v>0.99378449604693941</v>
      </c>
      <c r="I111" t="str">
        <f t="shared" si="8"/>
        <v>Valentin;4</v>
      </c>
      <c r="M111" t="str">
        <f t="shared" si="5"/>
        <v>"Valentin",</v>
      </c>
    </row>
    <row r="112" spans="1:13" x14ac:dyDescent="0.25">
      <c r="A112" s="3" t="s">
        <v>308</v>
      </c>
      <c r="B112">
        <f t="shared" si="6"/>
        <v>3.3675975668514515</v>
      </c>
      <c r="C112" s="3">
        <f t="shared" si="9"/>
        <v>4</v>
      </c>
      <c r="D112" s="1">
        <f t="shared" si="7"/>
        <v>1.9889612649793645E-4</v>
      </c>
      <c r="E112" s="2">
        <f>SUM($D$1:D112)</f>
        <v>0.99398339217343734</v>
      </c>
      <c r="I112" t="str">
        <f t="shared" si="8"/>
        <v>Peter;4</v>
      </c>
      <c r="M112" t="str">
        <f t="shared" si="5"/>
        <v>"Peter",</v>
      </c>
    </row>
    <row r="113" spans="1:13" x14ac:dyDescent="0.25">
      <c r="A113" s="3" t="s">
        <v>703</v>
      </c>
      <c r="B113">
        <f t="shared" si="6"/>
        <v>3.1992176885088788</v>
      </c>
      <c r="C113" s="3">
        <f t="shared" si="9"/>
        <v>4</v>
      </c>
      <c r="D113" s="1">
        <f t="shared" si="7"/>
        <v>1.9889612649793645E-4</v>
      </c>
      <c r="E113" s="2">
        <f>SUM($D$1:D113)</f>
        <v>0.99418228829993527</v>
      </c>
      <c r="I113" t="str">
        <f t="shared" si="8"/>
        <v>Danny;4</v>
      </c>
      <c r="M113" t="str">
        <f t="shared" si="5"/>
        <v>"Danny",</v>
      </c>
    </row>
    <row r="114" spans="1:13" x14ac:dyDescent="0.25">
      <c r="A114" s="3" t="s">
        <v>704</v>
      </c>
      <c r="B114">
        <f t="shared" si="6"/>
        <v>3.0392568040834349</v>
      </c>
      <c r="C114" s="3">
        <f t="shared" si="9"/>
        <v>4</v>
      </c>
      <c r="D114" s="1">
        <f t="shared" si="7"/>
        <v>1.9889612649793645E-4</v>
      </c>
      <c r="E114" s="2">
        <f>SUM($D$1:D114)</f>
        <v>0.9943811844264332</v>
      </c>
      <c r="I114" t="str">
        <f t="shared" si="8"/>
        <v>Jasper;4</v>
      </c>
      <c r="M114" t="str">
        <f t="shared" si="5"/>
        <v>"Jasper",</v>
      </c>
    </row>
    <row r="115" spans="1:13" x14ac:dyDescent="0.25">
      <c r="A115" s="3" t="s">
        <v>705</v>
      </c>
      <c r="B115">
        <f t="shared" si="6"/>
        <v>2.8872939638792632</v>
      </c>
      <c r="C115" s="3">
        <f t="shared" si="9"/>
        <v>3</v>
      </c>
      <c r="D115" s="1">
        <f t="shared" si="7"/>
        <v>1.4917209487345234E-4</v>
      </c>
      <c r="E115" s="2">
        <f>SUM($D$1:D115)</f>
        <v>0.99453035652130661</v>
      </c>
      <c r="I115" t="str">
        <f t="shared" si="8"/>
        <v>Julien;3</v>
      </c>
      <c r="M115" t="str">
        <f t="shared" si="5"/>
        <v>"Julien",</v>
      </c>
    </row>
    <row r="116" spans="1:13" x14ac:dyDescent="0.25">
      <c r="A116" s="3" t="s">
        <v>706</v>
      </c>
      <c r="B116">
        <f t="shared" si="6"/>
        <v>2.7429292656852997</v>
      </c>
      <c r="C116" s="3">
        <f t="shared" si="9"/>
        <v>3</v>
      </c>
      <c r="D116" s="1">
        <f t="shared" si="7"/>
        <v>1.4917209487345234E-4</v>
      </c>
      <c r="E116" s="2">
        <f>SUM($D$1:D116)</f>
        <v>0.99467952861618003</v>
      </c>
      <c r="I116" t="str">
        <f t="shared" si="8"/>
        <v>Joel;3</v>
      </c>
      <c r="M116" t="str">
        <f t="shared" si="5"/>
        <v>"Joel",</v>
      </c>
    </row>
    <row r="117" spans="1:13" x14ac:dyDescent="0.25">
      <c r="A117" s="3" t="s">
        <v>707</v>
      </c>
      <c r="B117">
        <f t="shared" si="6"/>
        <v>2.6057828024010345</v>
      </c>
      <c r="C117" s="3">
        <f t="shared" si="9"/>
        <v>3</v>
      </c>
      <c r="D117" s="1">
        <f t="shared" si="7"/>
        <v>1.4917209487345234E-4</v>
      </c>
      <c r="E117" s="2">
        <f>SUM($D$1:D117)</f>
        <v>0.99482870071105345</v>
      </c>
      <c r="I117" t="str">
        <f t="shared" si="8"/>
        <v>Aaron;3</v>
      </c>
      <c r="M117" t="str">
        <f t="shared" si="5"/>
        <v>"Aaron",</v>
      </c>
    </row>
    <row r="118" spans="1:13" x14ac:dyDescent="0.25">
      <c r="A118" s="3" t="s">
        <v>471</v>
      </c>
      <c r="B118">
        <f t="shared" si="6"/>
        <v>2.4754936622809827</v>
      </c>
      <c r="C118" s="3">
        <f t="shared" si="9"/>
        <v>3</v>
      </c>
      <c r="D118" s="1">
        <f t="shared" si="7"/>
        <v>1.4917209487345234E-4</v>
      </c>
      <c r="E118" s="2">
        <f>SUM($D$1:D118)</f>
        <v>0.99497787280592687</v>
      </c>
      <c r="I118" t="str">
        <f t="shared" si="8"/>
        <v>Henning;3</v>
      </c>
      <c r="M118" t="str">
        <f t="shared" si="5"/>
        <v>"Henning",</v>
      </c>
    </row>
    <row r="119" spans="1:13" x14ac:dyDescent="0.25">
      <c r="A119" s="3" t="s">
        <v>708</v>
      </c>
      <c r="B119">
        <f t="shared" si="6"/>
        <v>2.3517189791669333</v>
      </c>
      <c r="C119" s="3">
        <f t="shared" si="9"/>
        <v>3</v>
      </c>
      <c r="D119" s="1">
        <f t="shared" si="7"/>
        <v>1.4917209487345234E-4</v>
      </c>
      <c r="E119" s="2">
        <f>SUM($D$1:D119)</f>
        <v>0.99512704490080028</v>
      </c>
      <c r="I119" t="str">
        <f t="shared" si="8"/>
        <v>Clemens;3</v>
      </c>
      <c r="M119" t="str">
        <f t="shared" si="5"/>
        <v>"Clemens",</v>
      </c>
    </row>
    <row r="120" spans="1:13" x14ac:dyDescent="0.25">
      <c r="A120" s="3" t="s">
        <v>709</v>
      </c>
      <c r="B120">
        <f t="shared" si="6"/>
        <v>2.2341330302085867</v>
      </c>
      <c r="C120" s="3">
        <f t="shared" si="9"/>
        <v>3</v>
      </c>
      <c r="D120" s="1">
        <f t="shared" si="7"/>
        <v>1.4917209487345234E-4</v>
      </c>
      <c r="E120" s="2">
        <f>SUM($D$1:D120)</f>
        <v>0.9952762169956737</v>
      </c>
      <c r="I120" t="str">
        <f t="shared" si="8"/>
        <v>Justus;3</v>
      </c>
      <c r="M120" t="str">
        <f t="shared" si="5"/>
        <v>"Justus",</v>
      </c>
    </row>
    <row r="121" spans="1:13" x14ac:dyDescent="0.25">
      <c r="A121" s="3" t="s">
        <v>13</v>
      </c>
      <c r="B121">
        <f t="shared" si="6"/>
        <v>2.1224263786981572</v>
      </c>
      <c r="C121" s="3">
        <f t="shared" si="9"/>
        <v>3</v>
      </c>
      <c r="D121" s="1">
        <f t="shared" si="7"/>
        <v>1.4917209487345234E-4</v>
      </c>
      <c r="E121" s="2">
        <f>SUM($D$1:D121)</f>
        <v>0.99542538909054712</v>
      </c>
      <c r="I121" t="str">
        <f t="shared" si="8"/>
        <v>Kim;3</v>
      </c>
      <c r="M121" t="str">
        <f t="shared" si="5"/>
        <v>"Kim",</v>
      </c>
    </row>
    <row r="122" spans="1:13" x14ac:dyDescent="0.25">
      <c r="A122" s="3" t="s">
        <v>710</v>
      </c>
      <c r="B122">
        <f t="shared" si="6"/>
        <v>2.016305059763249</v>
      </c>
      <c r="C122" s="3">
        <f t="shared" si="9"/>
        <v>3</v>
      </c>
      <c r="D122" s="1">
        <f t="shared" si="7"/>
        <v>1.4917209487345234E-4</v>
      </c>
      <c r="E122" s="2">
        <f>SUM($D$1:D122)</f>
        <v>0.99557456118542054</v>
      </c>
      <c r="I122" t="str">
        <f t="shared" si="8"/>
        <v>Chris;3</v>
      </c>
      <c r="M122" t="str">
        <f t="shared" si="5"/>
        <v>"Chris",</v>
      </c>
    </row>
    <row r="123" spans="1:13" x14ac:dyDescent="0.25">
      <c r="A123" s="3" t="s">
        <v>711</v>
      </c>
      <c r="B123">
        <f t="shared" si="6"/>
        <v>1.9154898067750865</v>
      </c>
      <c r="C123" s="3">
        <f t="shared" si="9"/>
        <v>2</v>
      </c>
      <c r="D123" s="1">
        <f t="shared" si="7"/>
        <v>9.9448063248968224E-5</v>
      </c>
      <c r="E123" s="2">
        <f>SUM($D$1:D123)</f>
        <v>0.99567400924866956</v>
      </c>
      <c r="I123" t="str">
        <f t="shared" si="8"/>
        <v>Hauke;2</v>
      </c>
      <c r="M123" t="str">
        <f t="shared" si="5"/>
        <v>"Hauke",</v>
      </c>
    </row>
    <row r="124" spans="1:13" x14ac:dyDescent="0.25">
      <c r="A124" s="3" t="s">
        <v>712</v>
      </c>
      <c r="B124">
        <f t="shared" si="6"/>
        <v>1.819715316436332</v>
      </c>
      <c r="C124" s="3">
        <f t="shared" si="9"/>
        <v>2</v>
      </c>
      <c r="D124" s="1">
        <f t="shared" si="7"/>
        <v>9.9448063248968224E-5</v>
      </c>
      <c r="E124" s="2">
        <f>SUM($D$1:D124)</f>
        <v>0.99577345731191858</v>
      </c>
      <c r="I124" t="str">
        <f t="shared" si="8"/>
        <v>Tore;2</v>
      </c>
      <c r="M124" t="str">
        <f t="shared" si="5"/>
        <v>"Tore",</v>
      </c>
    </row>
    <row r="125" spans="1:13" x14ac:dyDescent="0.25">
      <c r="A125" s="3" t="s">
        <v>713</v>
      </c>
      <c r="B125">
        <f t="shared" si="6"/>
        <v>1.7287295506145153</v>
      </c>
      <c r="C125" s="3">
        <f t="shared" si="9"/>
        <v>2</v>
      </c>
      <c r="D125" s="1">
        <f t="shared" si="7"/>
        <v>9.9448063248968224E-5</v>
      </c>
      <c r="E125" s="2">
        <f>SUM($D$1:D125)</f>
        <v>0.99587290537516759</v>
      </c>
      <c r="I125" t="str">
        <f t="shared" si="8"/>
        <v>Pierre;2</v>
      </c>
      <c r="M125" t="str">
        <f t="shared" si="5"/>
        <v>"Pierre",</v>
      </c>
    </row>
    <row r="126" spans="1:13" x14ac:dyDescent="0.25">
      <c r="A126" s="3" t="s">
        <v>714</v>
      </c>
      <c r="B126">
        <f t="shared" si="6"/>
        <v>1.6422930730837895</v>
      </c>
      <c r="C126" s="3">
        <f t="shared" si="9"/>
        <v>2</v>
      </c>
      <c r="D126" s="1">
        <f t="shared" si="7"/>
        <v>9.9448063248968224E-5</v>
      </c>
      <c r="E126" s="2">
        <f>SUM($D$1:D126)</f>
        <v>0.99597235343841661</v>
      </c>
      <c r="I126" t="str">
        <f t="shared" si="8"/>
        <v>Gerrit;2</v>
      </c>
      <c r="M126" t="str">
        <f t="shared" si="5"/>
        <v>"Gerrit",</v>
      </c>
    </row>
    <row r="127" spans="1:13" x14ac:dyDescent="0.25">
      <c r="A127" s="3" t="s">
        <v>715</v>
      </c>
      <c r="B127">
        <f t="shared" si="6"/>
        <v>1.5601784194296</v>
      </c>
      <c r="C127" s="3">
        <f t="shared" si="9"/>
        <v>2</v>
      </c>
      <c r="D127" s="1">
        <f t="shared" si="7"/>
        <v>9.9448063248968224E-5</v>
      </c>
      <c r="E127" s="2">
        <f>SUM($D$1:D127)</f>
        <v>0.99607180150166563</v>
      </c>
      <c r="I127" t="str">
        <f t="shared" si="8"/>
        <v>Mats;2</v>
      </c>
      <c r="M127" t="str">
        <f t="shared" si="5"/>
        <v>"Mats",</v>
      </c>
    </row>
    <row r="128" spans="1:13" x14ac:dyDescent="0.25">
      <c r="A128" s="3" t="s">
        <v>716</v>
      </c>
      <c r="B128">
        <f t="shared" si="6"/>
        <v>1.48216949845812</v>
      </c>
      <c r="C128" s="3">
        <f t="shared" si="9"/>
        <v>2</v>
      </c>
      <c r="D128" s="1">
        <f t="shared" si="7"/>
        <v>9.9448063248968224E-5</v>
      </c>
      <c r="E128" s="2">
        <f>SUM($D$1:D128)</f>
        <v>0.99617124956491465</v>
      </c>
      <c r="I128" t="str">
        <f t="shared" si="8"/>
        <v>Cedric;2</v>
      </c>
      <c r="M128" t="str">
        <f t="shared" si="5"/>
        <v>"Cedric",</v>
      </c>
    </row>
    <row r="129" spans="1:13" x14ac:dyDescent="0.25">
      <c r="A129" s="3" t="s">
        <v>717</v>
      </c>
      <c r="B129">
        <f t="shared" si="6"/>
        <v>1.408061023535214</v>
      </c>
      <c r="C129" s="3">
        <f t="shared" si="9"/>
        <v>2</v>
      </c>
      <c r="D129" s="1">
        <f t="shared" si="7"/>
        <v>9.9448063248968224E-5</v>
      </c>
      <c r="E129" s="2">
        <f>SUM($D$1:D129)</f>
        <v>0.99627069762816367</v>
      </c>
      <c r="I129" t="str">
        <f t="shared" si="8"/>
        <v>Bennett;2</v>
      </c>
      <c r="M129" t="str">
        <f t="shared" ref="M129:M192" si="10">CONCATENATE("""",A129,""",")</f>
        <v>"Bennett",</v>
      </c>
    </row>
    <row r="130" spans="1:13" x14ac:dyDescent="0.25">
      <c r="A130" s="3" t="s">
        <v>718</v>
      </c>
      <c r="B130">
        <f t="shared" ref="B130:B193" si="11">B129*0.95</f>
        <v>1.3376579723584532</v>
      </c>
      <c r="C130" s="3">
        <f t="shared" si="9"/>
        <v>2</v>
      </c>
      <c r="D130" s="1">
        <f t="shared" ref="D130:D193" si="12">C130/$C$201</f>
        <v>9.9448063248968224E-5</v>
      </c>
      <c r="E130" s="2">
        <f>SUM($D$1:D130)</f>
        <v>0.99637014569141269</v>
      </c>
      <c r="I130" t="str">
        <f t="shared" ref="I130:I193" si="13">CONCATENATE(A130,";",C130)</f>
        <v>Ricardo;2</v>
      </c>
      <c r="M130" t="str">
        <f t="shared" si="10"/>
        <v>"Ricardo",</v>
      </c>
    </row>
    <row r="131" spans="1:13" x14ac:dyDescent="0.25">
      <c r="A131" s="3" t="s">
        <v>719</v>
      </c>
      <c r="B131">
        <f t="shared" si="11"/>
        <v>1.2707750737405306</v>
      </c>
      <c r="C131" s="3">
        <f t="shared" si="9"/>
        <v>2</v>
      </c>
      <c r="D131" s="1">
        <f t="shared" si="12"/>
        <v>9.9448063248968224E-5</v>
      </c>
      <c r="E131" s="2">
        <f>SUM($D$1:D131)</f>
        <v>0.99646959375466171</v>
      </c>
      <c r="I131" t="str">
        <f t="shared" si="13"/>
        <v>Jannek;2</v>
      </c>
      <c r="M131" t="str">
        <f t="shared" si="10"/>
        <v>"Jannek",</v>
      </c>
    </row>
    <row r="132" spans="1:13" x14ac:dyDescent="0.25">
      <c r="A132" s="3" t="s">
        <v>720</v>
      </c>
      <c r="B132">
        <f t="shared" si="11"/>
        <v>1.2072363200535039</v>
      </c>
      <c r="C132" s="3">
        <f t="shared" si="9"/>
        <v>2</v>
      </c>
      <c r="D132" s="1">
        <f t="shared" si="12"/>
        <v>9.9448063248968224E-5</v>
      </c>
      <c r="E132" s="2">
        <f>SUM($D$1:D132)</f>
        <v>0.99656904181791073</v>
      </c>
      <c r="I132" t="str">
        <f t="shared" si="13"/>
        <v>Fabio;2</v>
      </c>
      <c r="M132" t="str">
        <f t="shared" si="10"/>
        <v>"Fabio",</v>
      </c>
    </row>
    <row r="133" spans="1:13" x14ac:dyDescent="0.25">
      <c r="A133" s="3" t="s">
        <v>721</v>
      </c>
      <c r="B133">
        <f t="shared" si="11"/>
        <v>1.1468745040508286</v>
      </c>
      <c r="C133" s="3">
        <f t="shared" ref="C133:C196" si="14">ROUNDUP(B133,0)</f>
        <v>2</v>
      </c>
      <c r="D133" s="1">
        <f t="shared" si="12"/>
        <v>9.9448063248968224E-5</v>
      </c>
      <c r="E133" s="2">
        <f>SUM($D$1:D133)</f>
        <v>0.99666848988115975</v>
      </c>
      <c r="I133" t="str">
        <f t="shared" si="13"/>
        <v>Melvin;2</v>
      </c>
      <c r="M133" t="str">
        <f t="shared" si="10"/>
        <v>"Melvin",</v>
      </c>
    </row>
    <row r="134" spans="1:13" x14ac:dyDescent="0.25">
      <c r="A134" s="3" t="s">
        <v>722</v>
      </c>
      <c r="B134">
        <f t="shared" si="11"/>
        <v>1.0895307788482871</v>
      </c>
      <c r="C134" s="3">
        <f t="shared" si="14"/>
        <v>2</v>
      </c>
      <c r="D134" s="1">
        <f t="shared" si="12"/>
        <v>9.9448063248968224E-5</v>
      </c>
      <c r="E134" s="2">
        <f>SUM($D$1:D134)</f>
        <v>0.99676793794440877</v>
      </c>
      <c r="I134" t="str">
        <f t="shared" si="13"/>
        <v>Leo;2</v>
      </c>
      <c r="M134" t="str">
        <f t="shared" si="10"/>
        <v>"Leo",</v>
      </c>
    </row>
    <row r="135" spans="1:13" x14ac:dyDescent="0.25">
      <c r="A135" s="3" t="s">
        <v>723</v>
      </c>
      <c r="B135">
        <f t="shared" si="11"/>
        <v>1.0350542399058726</v>
      </c>
      <c r="C135" s="3">
        <f t="shared" si="14"/>
        <v>2</v>
      </c>
      <c r="D135" s="1">
        <f t="shared" si="12"/>
        <v>9.9448063248968224E-5</v>
      </c>
      <c r="E135" s="2">
        <f>SUM($D$1:D135)</f>
        <v>0.99686738600765779</v>
      </c>
      <c r="I135" t="str">
        <f t="shared" si="13"/>
        <v>Karsten;2</v>
      </c>
      <c r="M135" t="str">
        <f t="shared" si="10"/>
        <v>"Karsten",</v>
      </c>
    </row>
    <row r="136" spans="1:13" x14ac:dyDescent="0.25">
      <c r="A136" s="3" t="s">
        <v>724</v>
      </c>
      <c r="B136">
        <f t="shared" si="11"/>
        <v>0.98330152791057901</v>
      </c>
      <c r="C136" s="3">
        <f t="shared" si="14"/>
        <v>1</v>
      </c>
      <c r="D136" s="1">
        <f t="shared" si="12"/>
        <v>4.9724031624484112E-5</v>
      </c>
      <c r="E136" s="2">
        <f>SUM($D$1:D136)</f>
        <v>0.99691711003928229</v>
      </c>
      <c r="I136" t="str">
        <f t="shared" si="13"/>
        <v>Jens;1</v>
      </c>
      <c r="M136" t="str">
        <f t="shared" si="10"/>
        <v>"Jens",</v>
      </c>
    </row>
    <row r="137" spans="1:13" x14ac:dyDescent="0.25">
      <c r="A137" s="3" t="s">
        <v>725</v>
      </c>
      <c r="B137">
        <f t="shared" si="11"/>
        <v>0.93413645151504998</v>
      </c>
      <c r="C137" s="3">
        <f t="shared" si="14"/>
        <v>1</v>
      </c>
      <c r="D137" s="1">
        <f t="shared" si="12"/>
        <v>4.9724031624484112E-5</v>
      </c>
      <c r="E137" s="2">
        <f>SUM($D$1:D137)</f>
        <v>0.9969668340709068</v>
      </c>
      <c r="I137" t="str">
        <f t="shared" si="13"/>
        <v>Richard;1</v>
      </c>
      <c r="M137" t="str">
        <f t="shared" si="10"/>
        <v>"Richard",</v>
      </c>
    </row>
    <row r="138" spans="1:13" x14ac:dyDescent="0.25">
      <c r="A138" s="3" t="s">
        <v>726</v>
      </c>
      <c r="B138">
        <f t="shared" si="11"/>
        <v>0.88742962893929744</v>
      </c>
      <c r="C138" s="3">
        <f t="shared" si="14"/>
        <v>1</v>
      </c>
      <c r="D138" s="1">
        <f t="shared" si="12"/>
        <v>4.9724031624484112E-5</v>
      </c>
      <c r="E138" s="2">
        <f>SUM($D$1:D138)</f>
        <v>0.99701655810253131</v>
      </c>
      <c r="I138" t="str">
        <f t="shared" si="13"/>
        <v>Leif;1</v>
      </c>
      <c r="M138" t="str">
        <f t="shared" si="10"/>
        <v>"Leif",</v>
      </c>
    </row>
    <row r="139" spans="1:13" x14ac:dyDescent="0.25">
      <c r="A139" s="3" t="s">
        <v>727</v>
      </c>
      <c r="B139">
        <f t="shared" si="11"/>
        <v>0.84305814749233254</v>
      </c>
      <c r="C139" s="3">
        <f t="shared" si="14"/>
        <v>1</v>
      </c>
      <c r="D139" s="1">
        <f t="shared" si="12"/>
        <v>4.9724031624484112E-5</v>
      </c>
      <c r="E139" s="2">
        <f>SUM($D$1:D139)</f>
        <v>0.99706628213415582</v>
      </c>
      <c r="I139" t="str">
        <f t="shared" si="13"/>
        <v>Arthur;1</v>
      </c>
      <c r="M139" t="str">
        <f t="shared" si="10"/>
        <v>"Arthur",</v>
      </c>
    </row>
    <row r="140" spans="1:13" x14ac:dyDescent="0.25">
      <c r="A140" s="3" t="s">
        <v>728</v>
      </c>
      <c r="B140">
        <f t="shared" si="11"/>
        <v>0.80090524011771591</v>
      </c>
      <c r="C140" s="3">
        <f t="shared" si="14"/>
        <v>1</v>
      </c>
      <c r="D140" s="1">
        <f t="shared" si="12"/>
        <v>4.9724031624484112E-5</v>
      </c>
      <c r="E140" s="2">
        <f>SUM($D$1:D140)</f>
        <v>0.99711600616578033</v>
      </c>
      <c r="I140" t="str">
        <f t="shared" si="13"/>
        <v>Ali;1</v>
      </c>
      <c r="M140" t="str">
        <f t="shared" si="10"/>
        <v>"Ali",</v>
      </c>
    </row>
    <row r="141" spans="1:13" x14ac:dyDescent="0.25">
      <c r="A141" s="3" t="s">
        <v>729</v>
      </c>
      <c r="B141">
        <f t="shared" si="11"/>
        <v>0.76085997811183004</v>
      </c>
      <c r="C141" s="3">
        <f t="shared" si="14"/>
        <v>1</v>
      </c>
      <c r="D141" s="1">
        <f t="shared" si="12"/>
        <v>4.9724031624484112E-5</v>
      </c>
      <c r="E141" s="2">
        <f>SUM($D$1:D141)</f>
        <v>0.99716573019740484</v>
      </c>
      <c r="I141" t="str">
        <f t="shared" si="13"/>
        <v>Peer;1</v>
      </c>
      <c r="M141" t="str">
        <f t="shared" si="10"/>
        <v>"Peer",</v>
      </c>
    </row>
    <row r="142" spans="1:13" x14ac:dyDescent="0.25">
      <c r="A142" s="3" t="s">
        <v>730</v>
      </c>
      <c r="B142">
        <f t="shared" si="11"/>
        <v>0.72281697920623855</v>
      </c>
      <c r="C142" s="3">
        <f t="shared" si="14"/>
        <v>1</v>
      </c>
      <c r="D142" s="1">
        <f t="shared" si="12"/>
        <v>4.9724031624484112E-5</v>
      </c>
      <c r="E142" s="2">
        <f>SUM($D$1:D142)</f>
        <v>0.99721545422902935</v>
      </c>
      <c r="I142" t="str">
        <f t="shared" si="13"/>
        <v>Samuel;1</v>
      </c>
      <c r="M142" t="str">
        <f t="shared" si="10"/>
        <v>"Samuel",</v>
      </c>
    </row>
    <row r="143" spans="1:13" x14ac:dyDescent="0.25">
      <c r="A143" s="3" t="s">
        <v>731</v>
      </c>
      <c r="B143">
        <f t="shared" si="11"/>
        <v>0.68667613024592655</v>
      </c>
      <c r="C143" s="3">
        <f t="shared" si="14"/>
        <v>1</v>
      </c>
      <c r="D143" s="1">
        <f t="shared" si="12"/>
        <v>4.9724031624484112E-5</v>
      </c>
      <c r="E143" s="2">
        <f>SUM($D$1:D143)</f>
        <v>0.99726517826065386</v>
      </c>
      <c r="I143" t="str">
        <f t="shared" si="13"/>
        <v>Deniz;1</v>
      </c>
      <c r="M143" t="str">
        <f t="shared" si="10"/>
        <v>"Deniz",</v>
      </c>
    </row>
    <row r="144" spans="1:13" x14ac:dyDescent="0.25">
      <c r="A144" s="3" t="s">
        <v>732</v>
      </c>
      <c r="B144">
        <f t="shared" si="11"/>
        <v>0.65234232373363021</v>
      </c>
      <c r="C144" s="3">
        <f t="shared" si="14"/>
        <v>1</v>
      </c>
      <c r="D144" s="1">
        <f t="shared" si="12"/>
        <v>4.9724031624484112E-5</v>
      </c>
      <c r="E144" s="2">
        <f>SUM($D$1:D144)</f>
        <v>0.99731490229227837</v>
      </c>
      <c r="I144" t="str">
        <f t="shared" si="13"/>
        <v>Jean;1</v>
      </c>
      <c r="M144" t="str">
        <f t="shared" si="10"/>
        <v>"Jean",</v>
      </c>
    </row>
    <row r="145" spans="1:13" x14ac:dyDescent="0.25">
      <c r="A145" s="3" t="s">
        <v>733</v>
      </c>
      <c r="B145">
        <f t="shared" si="11"/>
        <v>0.61972520754694871</v>
      </c>
      <c r="C145" s="3">
        <f t="shared" si="14"/>
        <v>1</v>
      </c>
      <c r="D145" s="1">
        <f t="shared" si="12"/>
        <v>4.9724031624484112E-5</v>
      </c>
      <c r="E145" s="2">
        <f>SUM($D$1:D145)</f>
        <v>0.99736462632390288</v>
      </c>
      <c r="I145" t="str">
        <f t="shared" si="13"/>
        <v>Timon;1</v>
      </c>
      <c r="M145" t="str">
        <f t="shared" si="10"/>
        <v>"Timon",</v>
      </c>
    </row>
    <row r="146" spans="1:13" x14ac:dyDescent="0.25">
      <c r="A146" s="3" t="s">
        <v>734</v>
      </c>
      <c r="B146">
        <f t="shared" si="11"/>
        <v>0.58873894716960129</v>
      </c>
      <c r="C146" s="3">
        <f t="shared" si="14"/>
        <v>1</v>
      </c>
      <c r="D146" s="1">
        <f t="shared" si="12"/>
        <v>4.9724031624484112E-5</v>
      </c>
      <c r="E146" s="2">
        <f>SUM($D$1:D146)</f>
        <v>0.99741435035552739</v>
      </c>
      <c r="I146" t="str">
        <f t="shared" si="13"/>
        <v>Noah;1</v>
      </c>
      <c r="M146" t="str">
        <f t="shared" si="10"/>
        <v>"Noah",</v>
      </c>
    </row>
    <row r="147" spans="1:13" x14ac:dyDescent="0.25">
      <c r="A147" s="3" t="s">
        <v>735</v>
      </c>
      <c r="B147">
        <f t="shared" si="11"/>
        <v>0.55930199981112116</v>
      </c>
      <c r="C147" s="3">
        <f t="shared" si="14"/>
        <v>1</v>
      </c>
      <c r="D147" s="1">
        <f t="shared" si="12"/>
        <v>4.9724031624484112E-5</v>
      </c>
      <c r="E147" s="2">
        <f>SUM($D$1:D147)</f>
        <v>0.9974640743871519</v>
      </c>
      <c r="I147" t="str">
        <f t="shared" si="13"/>
        <v>Hans;1</v>
      </c>
      <c r="M147" t="str">
        <f t="shared" si="10"/>
        <v>"Hans",</v>
      </c>
    </row>
    <row r="148" spans="1:13" x14ac:dyDescent="0.25">
      <c r="A148" s="3" t="s">
        <v>736</v>
      </c>
      <c r="B148">
        <f t="shared" si="11"/>
        <v>0.53133689982056509</v>
      </c>
      <c r="C148" s="3">
        <f t="shared" si="14"/>
        <v>1</v>
      </c>
      <c r="D148" s="1">
        <f t="shared" si="12"/>
        <v>4.9724031624484112E-5</v>
      </c>
      <c r="E148" s="2">
        <f>SUM($D$1:D148)</f>
        <v>0.99751379841877641</v>
      </c>
      <c r="I148" t="str">
        <f t="shared" si="13"/>
        <v>Kilian;1</v>
      </c>
      <c r="M148" t="str">
        <f t="shared" si="10"/>
        <v>"Kilian",</v>
      </c>
    </row>
    <row r="149" spans="1:13" x14ac:dyDescent="0.25">
      <c r="A149" s="3" t="s">
        <v>737</v>
      </c>
      <c r="B149">
        <f t="shared" si="11"/>
        <v>0.50477005482953685</v>
      </c>
      <c r="C149" s="3">
        <f t="shared" si="14"/>
        <v>1</v>
      </c>
      <c r="D149" s="1">
        <f t="shared" si="12"/>
        <v>4.9724031624484112E-5</v>
      </c>
      <c r="E149" s="2">
        <f>SUM($D$1:D149)</f>
        <v>0.99756352245040092</v>
      </c>
      <c r="I149" t="str">
        <f t="shared" si="13"/>
        <v>Eike;1</v>
      </c>
      <c r="M149" t="str">
        <f t="shared" si="10"/>
        <v>"Eike",</v>
      </c>
    </row>
    <row r="150" spans="1:13" x14ac:dyDescent="0.25">
      <c r="A150" s="3" t="s">
        <v>738</v>
      </c>
      <c r="B150">
        <f t="shared" si="11"/>
        <v>0.47953155208805998</v>
      </c>
      <c r="C150" s="3">
        <f t="shared" si="14"/>
        <v>1</v>
      </c>
      <c r="D150" s="1">
        <f t="shared" si="12"/>
        <v>4.9724031624484112E-5</v>
      </c>
      <c r="E150" s="2">
        <f>SUM($D$1:D150)</f>
        <v>0.99761324648202543</v>
      </c>
      <c r="I150" t="str">
        <f t="shared" si="13"/>
        <v>Jannes;1</v>
      </c>
      <c r="M150" t="str">
        <f t="shared" si="10"/>
        <v>"Jannes",</v>
      </c>
    </row>
    <row r="151" spans="1:13" x14ac:dyDescent="0.25">
      <c r="A151" s="3" t="s">
        <v>739</v>
      </c>
      <c r="B151">
        <f t="shared" si="11"/>
        <v>0.45555497448365695</v>
      </c>
      <c r="C151" s="3">
        <f t="shared" si="14"/>
        <v>1</v>
      </c>
      <c r="D151" s="1">
        <f t="shared" si="12"/>
        <v>4.9724031624484112E-5</v>
      </c>
      <c r="E151" s="2">
        <f>SUM($D$1:D151)</f>
        <v>0.99766297051364994</v>
      </c>
      <c r="I151" t="str">
        <f t="shared" si="13"/>
        <v>Jeremy;1</v>
      </c>
      <c r="M151" t="str">
        <f t="shared" si="10"/>
        <v>"Jeremy",</v>
      </c>
    </row>
    <row r="152" spans="1:13" x14ac:dyDescent="0.25">
      <c r="A152" s="3" t="s">
        <v>740</v>
      </c>
      <c r="B152">
        <f t="shared" si="11"/>
        <v>0.43277722575947408</v>
      </c>
      <c r="C152" s="3">
        <f t="shared" si="14"/>
        <v>1</v>
      </c>
      <c r="D152" s="1">
        <f t="shared" si="12"/>
        <v>4.9724031624484112E-5</v>
      </c>
      <c r="E152" s="2">
        <f>SUM($D$1:D152)</f>
        <v>0.99771269454527445</v>
      </c>
      <c r="I152" t="str">
        <f t="shared" si="13"/>
        <v>Calvin;1</v>
      </c>
      <c r="M152" t="str">
        <f t="shared" si="10"/>
        <v>"Calvin",</v>
      </c>
    </row>
    <row r="153" spans="1:13" x14ac:dyDescent="0.25">
      <c r="A153" s="3" t="s">
        <v>741</v>
      </c>
      <c r="B153">
        <f t="shared" si="11"/>
        <v>0.41113836447150037</v>
      </c>
      <c r="C153" s="3">
        <f t="shared" si="14"/>
        <v>1</v>
      </c>
      <c r="D153" s="1">
        <f t="shared" si="12"/>
        <v>4.9724031624484112E-5</v>
      </c>
      <c r="E153" s="2">
        <f>SUM($D$1:D153)</f>
        <v>0.99776241857689896</v>
      </c>
      <c r="I153" t="str">
        <f t="shared" si="13"/>
        <v>Marten;1</v>
      </c>
      <c r="M153" t="str">
        <f t="shared" si="10"/>
        <v>"Marten",</v>
      </c>
    </row>
    <row r="154" spans="1:13" x14ac:dyDescent="0.25">
      <c r="A154" s="3" t="s">
        <v>742</v>
      </c>
      <c r="B154">
        <f t="shared" si="11"/>
        <v>0.39058144624792535</v>
      </c>
      <c r="C154" s="3">
        <f t="shared" si="14"/>
        <v>1</v>
      </c>
      <c r="D154" s="1">
        <f t="shared" si="12"/>
        <v>4.9724031624484112E-5</v>
      </c>
      <c r="E154" s="2">
        <f>SUM($D$1:D154)</f>
        <v>0.99781214260852347</v>
      </c>
      <c r="I154" t="str">
        <f t="shared" si="13"/>
        <v>Merlin;1</v>
      </c>
      <c r="M154" t="str">
        <f t="shared" si="10"/>
        <v>"Merlin",</v>
      </c>
    </row>
    <row r="155" spans="1:13" x14ac:dyDescent="0.25">
      <c r="A155" s="3" t="s">
        <v>743</v>
      </c>
      <c r="B155">
        <f t="shared" si="11"/>
        <v>0.37105237393552903</v>
      </c>
      <c r="C155" s="3">
        <f t="shared" si="14"/>
        <v>1</v>
      </c>
      <c r="D155" s="1">
        <f t="shared" si="12"/>
        <v>4.9724031624484112E-5</v>
      </c>
      <c r="E155" s="2">
        <f>SUM($D$1:D155)</f>
        <v>0.99786186664014798</v>
      </c>
      <c r="I155" t="str">
        <f t="shared" si="13"/>
        <v>Achmed;1</v>
      </c>
      <c r="M155" t="str">
        <f t="shared" si="10"/>
        <v>"Achmed",</v>
      </c>
    </row>
    <row r="156" spans="1:13" x14ac:dyDescent="0.25">
      <c r="A156" s="3" t="s">
        <v>744</v>
      </c>
      <c r="B156">
        <f t="shared" si="11"/>
        <v>0.35249975523875254</v>
      </c>
      <c r="C156" s="3">
        <f t="shared" si="14"/>
        <v>1</v>
      </c>
      <c r="D156" s="1">
        <f t="shared" si="12"/>
        <v>4.9724031624484112E-5</v>
      </c>
      <c r="E156" s="2">
        <f>SUM($D$1:D156)</f>
        <v>0.99791159067177249</v>
      </c>
      <c r="I156" t="str">
        <f t="shared" si="13"/>
        <v>Elias;1</v>
      </c>
      <c r="M156" t="str">
        <f t="shared" si="10"/>
        <v>"Elias",</v>
      </c>
    </row>
    <row r="157" spans="1:13" x14ac:dyDescent="0.25">
      <c r="A157" s="3" t="s">
        <v>745</v>
      </c>
      <c r="B157">
        <f t="shared" si="11"/>
        <v>0.33487476747681488</v>
      </c>
      <c r="C157" s="3">
        <f t="shared" si="14"/>
        <v>1</v>
      </c>
      <c r="D157" s="1">
        <f t="shared" si="12"/>
        <v>4.9724031624484112E-5</v>
      </c>
      <c r="E157" s="2">
        <f>SUM($D$1:D157)</f>
        <v>0.997961314703397</v>
      </c>
      <c r="I157" t="str">
        <f t="shared" si="13"/>
        <v>Phil;1</v>
      </c>
      <c r="M157" t="str">
        <f t="shared" si="10"/>
        <v>"Phil",</v>
      </c>
    </row>
    <row r="158" spans="1:13" x14ac:dyDescent="0.25">
      <c r="A158" s="3" t="s">
        <v>746</v>
      </c>
      <c r="B158">
        <f t="shared" si="11"/>
        <v>0.31813102910297414</v>
      </c>
      <c r="C158" s="3">
        <f t="shared" si="14"/>
        <v>1</v>
      </c>
      <c r="D158" s="1">
        <f t="shared" si="12"/>
        <v>4.9724031624484112E-5</v>
      </c>
      <c r="E158" s="2">
        <f>SUM($D$1:D158)</f>
        <v>0.99801103873502151</v>
      </c>
      <c r="I158" t="str">
        <f t="shared" si="13"/>
        <v>Dario;1</v>
      </c>
      <c r="M158" t="str">
        <f t="shared" si="10"/>
        <v>"Dario",</v>
      </c>
    </row>
    <row r="159" spans="1:13" x14ac:dyDescent="0.25">
      <c r="A159" s="3" t="s">
        <v>747</v>
      </c>
      <c r="B159">
        <f t="shared" si="11"/>
        <v>0.3022244776478254</v>
      </c>
      <c r="C159" s="3">
        <f t="shared" si="14"/>
        <v>1</v>
      </c>
      <c r="D159" s="1">
        <f t="shared" si="12"/>
        <v>4.9724031624484112E-5</v>
      </c>
      <c r="E159" s="2">
        <f>SUM($D$1:D159)</f>
        <v>0.99806076276664601</v>
      </c>
      <c r="I159" t="str">
        <f t="shared" si="13"/>
        <v>Can;1</v>
      </c>
      <c r="M159" t="str">
        <f t="shared" si="10"/>
        <v>"Can",</v>
      </c>
    </row>
    <row r="160" spans="1:13" x14ac:dyDescent="0.25">
      <c r="A160" s="3" t="s">
        <v>748</v>
      </c>
      <c r="B160">
        <f t="shared" si="11"/>
        <v>0.28711325376543412</v>
      </c>
      <c r="C160" s="3">
        <f t="shared" si="14"/>
        <v>1</v>
      </c>
      <c r="D160" s="1">
        <f t="shared" si="12"/>
        <v>4.9724031624484112E-5</v>
      </c>
      <c r="E160" s="2">
        <f>SUM($D$1:D160)</f>
        <v>0.99811048679827052</v>
      </c>
      <c r="I160" t="str">
        <f t="shared" si="13"/>
        <v>Morten;1</v>
      </c>
      <c r="M160" t="str">
        <f t="shared" si="10"/>
        <v>"Morten",</v>
      </c>
    </row>
    <row r="161" spans="1:13" x14ac:dyDescent="0.25">
      <c r="A161" s="3" t="s">
        <v>259</v>
      </c>
      <c r="B161">
        <f t="shared" si="11"/>
        <v>0.27275759107716241</v>
      </c>
      <c r="C161" s="3">
        <f t="shared" si="14"/>
        <v>1</v>
      </c>
      <c r="D161" s="1">
        <f t="shared" si="12"/>
        <v>4.9724031624484112E-5</v>
      </c>
      <c r="E161" s="2">
        <f>SUM($D$1:D161)</f>
        <v>0.99816021082989503</v>
      </c>
      <c r="I161" t="str">
        <f t="shared" si="13"/>
        <v>Lorenz;1</v>
      </c>
      <c r="M161" t="str">
        <f t="shared" si="10"/>
        <v>"Lorenz",</v>
      </c>
    </row>
    <row r="162" spans="1:13" x14ac:dyDescent="0.25">
      <c r="A162" s="3" t="s">
        <v>749</v>
      </c>
      <c r="B162">
        <f t="shared" si="11"/>
        <v>0.25911971152330426</v>
      </c>
      <c r="C162" s="3">
        <f t="shared" si="14"/>
        <v>1</v>
      </c>
      <c r="D162" s="1">
        <f t="shared" si="12"/>
        <v>4.9724031624484112E-5</v>
      </c>
      <c r="E162" s="2">
        <f>SUM($D$1:D162)</f>
        <v>0.99820993486151954</v>
      </c>
      <c r="I162" t="str">
        <f t="shared" si="13"/>
        <v>Jason;1</v>
      </c>
      <c r="M162" t="str">
        <f t="shared" si="10"/>
        <v>"Jason",</v>
      </c>
    </row>
    <row r="163" spans="1:13" x14ac:dyDescent="0.25">
      <c r="A163" s="3" t="s">
        <v>750</v>
      </c>
      <c r="B163">
        <f t="shared" si="11"/>
        <v>0.24616372594713903</v>
      </c>
      <c r="C163" s="3">
        <f t="shared" si="14"/>
        <v>1</v>
      </c>
      <c r="D163" s="1">
        <f t="shared" si="12"/>
        <v>4.9724031624484112E-5</v>
      </c>
      <c r="E163" s="2">
        <f>SUM($D$1:D163)</f>
        <v>0.99825965889314405</v>
      </c>
      <c r="I163" t="str">
        <f t="shared" si="13"/>
        <v>Georg;1</v>
      </c>
      <c r="M163" t="str">
        <f t="shared" si="10"/>
        <v>"Georg",</v>
      </c>
    </row>
    <row r="164" spans="1:13" x14ac:dyDescent="0.25">
      <c r="A164" s="3" t="s">
        <v>751</v>
      </c>
      <c r="B164">
        <f t="shared" si="11"/>
        <v>0.23385553964978206</v>
      </c>
      <c r="C164" s="3">
        <f t="shared" si="14"/>
        <v>1</v>
      </c>
      <c r="D164" s="1">
        <f t="shared" si="12"/>
        <v>4.9724031624484112E-5</v>
      </c>
      <c r="E164" s="2">
        <f>SUM($D$1:D164)</f>
        <v>0.99830938292476856</v>
      </c>
      <c r="I164" t="str">
        <f t="shared" si="13"/>
        <v>Jonah;1</v>
      </c>
      <c r="M164" t="str">
        <f t="shared" si="10"/>
        <v>"Jonah",</v>
      </c>
    </row>
    <row r="165" spans="1:13" x14ac:dyDescent="0.25">
      <c r="A165" s="3" t="s">
        <v>752</v>
      </c>
      <c r="B165">
        <f t="shared" si="11"/>
        <v>0.22216276266729296</v>
      </c>
      <c r="C165" s="3">
        <f t="shared" si="14"/>
        <v>1</v>
      </c>
      <c r="D165" s="1">
        <f t="shared" si="12"/>
        <v>4.9724031624484112E-5</v>
      </c>
      <c r="E165" s="2">
        <f>SUM($D$1:D165)</f>
        <v>0.99835910695639307</v>
      </c>
      <c r="I165" t="str">
        <f t="shared" si="13"/>
        <v>Oskar;1</v>
      </c>
      <c r="M165" t="str">
        <f t="shared" si="10"/>
        <v>"Oskar",</v>
      </c>
    </row>
    <row r="166" spans="1:13" x14ac:dyDescent="0.25">
      <c r="A166" s="3" t="s">
        <v>753</v>
      </c>
      <c r="B166">
        <f t="shared" si="11"/>
        <v>0.21105462453392829</v>
      </c>
      <c r="C166" s="3">
        <f t="shared" si="14"/>
        <v>1</v>
      </c>
      <c r="D166" s="1">
        <f t="shared" si="12"/>
        <v>4.9724031624484112E-5</v>
      </c>
      <c r="E166" s="2">
        <f>SUM($D$1:D166)</f>
        <v>0.99840883098801758</v>
      </c>
      <c r="I166" t="str">
        <f t="shared" si="13"/>
        <v>Enrico;1</v>
      </c>
      <c r="M166" t="str">
        <f t="shared" si="10"/>
        <v>"Enrico",</v>
      </c>
    </row>
    <row r="167" spans="1:13" x14ac:dyDescent="0.25">
      <c r="A167" s="3" t="s">
        <v>479</v>
      </c>
      <c r="B167">
        <f t="shared" si="11"/>
        <v>0.20050189330723187</v>
      </c>
      <c r="C167" s="3">
        <f t="shared" si="14"/>
        <v>1</v>
      </c>
      <c r="D167" s="1">
        <f t="shared" si="12"/>
        <v>4.9724031624484112E-5</v>
      </c>
      <c r="E167" s="2">
        <f>SUM($D$1:D167)</f>
        <v>0.99845855501964209</v>
      </c>
      <c r="I167" t="str">
        <f t="shared" si="13"/>
        <v>Conrad;1</v>
      </c>
      <c r="M167" t="str">
        <f t="shared" si="10"/>
        <v>"Conrad",</v>
      </c>
    </row>
    <row r="168" spans="1:13" x14ac:dyDescent="0.25">
      <c r="A168" s="3" t="s">
        <v>754</v>
      </c>
      <c r="B168">
        <f t="shared" si="11"/>
        <v>0.19047679864187025</v>
      </c>
      <c r="C168" s="3">
        <f t="shared" si="14"/>
        <v>1</v>
      </c>
      <c r="D168" s="1">
        <f t="shared" si="12"/>
        <v>4.9724031624484112E-5</v>
      </c>
      <c r="E168" s="2">
        <f>SUM($D$1:D168)</f>
        <v>0.9985082790512666</v>
      </c>
      <c r="I168" t="str">
        <f t="shared" si="13"/>
        <v>Tristan;1</v>
      </c>
      <c r="M168" t="str">
        <f t="shared" si="10"/>
        <v>"Tristan",</v>
      </c>
    </row>
    <row r="169" spans="1:13" x14ac:dyDescent="0.25">
      <c r="A169" s="3" t="s">
        <v>755</v>
      </c>
      <c r="B169">
        <f t="shared" si="11"/>
        <v>0.18095295870977673</v>
      </c>
      <c r="C169" s="3">
        <f t="shared" si="14"/>
        <v>1</v>
      </c>
      <c r="D169" s="1">
        <f t="shared" si="12"/>
        <v>4.9724031624484112E-5</v>
      </c>
      <c r="E169" s="2">
        <f>SUM($D$1:D169)</f>
        <v>0.99855800308289111</v>
      </c>
      <c r="I169" t="str">
        <f t="shared" si="13"/>
        <v>Armin;1</v>
      </c>
      <c r="M169" t="str">
        <f t="shared" si="10"/>
        <v>"Armin",</v>
      </c>
    </row>
    <row r="170" spans="1:13" x14ac:dyDescent="0.25">
      <c r="A170" s="3" t="s">
        <v>756</v>
      </c>
      <c r="B170">
        <f t="shared" si="11"/>
        <v>0.17190531077428789</v>
      </c>
      <c r="C170" s="3">
        <f t="shared" si="14"/>
        <v>1</v>
      </c>
      <c r="D170" s="1">
        <f t="shared" si="12"/>
        <v>4.9724031624484112E-5</v>
      </c>
      <c r="E170" s="2">
        <f>SUM($D$1:D170)</f>
        <v>0.99860772711451562</v>
      </c>
      <c r="I170" t="str">
        <f t="shared" si="13"/>
        <v>Collin;1</v>
      </c>
      <c r="M170" t="str">
        <f t="shared" si="10"/>
        <v>"Collin",</v>
      </c>
    </row>
    <row r="171" spans="1:13" x14ac:dyDescent="0.25">
      <c r="A171" s="3" t="s">
        <v>757</v>
      </c>
      <c r="B171">
        <f t="shared" si="11"/>
        <v>0.16331004523557349</v>
      </c>
      <c r="C171" s="3">
        <f t="shared" si="14"/>
        <v>1</v>
      </c>
      <c r="D171" s="1">
        <f t="shared" si="12"/>
        <v>4.9724031624484112E-5</v>
      </c>
      <c r="E171" s="2">
        <f>SUM($D$1:D171)</f>
        <v>0.99865745114614013</v>
      </c>
      <c r="I171" t="str">
        <f t="shared" si="13"/>
        <v>Sönke;1</v>
      </c>
      <c r="M171" t="str">
        <f t="shared" si="10"/>
        <v>"Sönke",</v>
      </c>
    </row>
    <row r="172" spans="1:13" x14ac:dyDescent="0.25">
      <c r="A172" s="3" t="s">
        <v>758</v>
      </c>
      <c r="B172">
        <f t="shared" si="11"/>
        <v>0.15514454297379482</v>
      </c>
      <c r="C172" s="3">
        <f t="shared" si="14"/>
        <v>1</v>
      </c>
      <c r="D172" s="1">
        <f t="shared" si="12"/>
        <v>4.9724031624484112E-5</v>
      </c>
      <c r="E172" s="2">
        <f>SUM($D$1:D172)</f>
        <v>0.99870717517776464</v>
      </c>
      <c r="I172" t="str">
        <f t="shared" si="13"/>
        <v>Klaas;1</v>
      </c>
      <c r="M172" t="str">
        <f t="shared" si="10"/>
        <v>"Klaas",</v>
      </c>
    </row>
    <row r="173" spans="1:13" x14ac:dyDescent="0.25">
      <c r="A173" s="3" t="s">
        <v>759</v>
      </c>
      <c r="B173">
        <f t="shared" si="11"/>
        <v>0.14738731582510506</v>
      </c>
      <c r="C173" s="3">
        <f t="shared" si="14"/>
        <v>1</v>
      </c>
      <c r="D173" s="1">
        <f t="shared" si="12"/>
        <v>4.9724031624484112E-5</v>
      </c>
      <c r="E173" s="2">
        <f>SUM($D$1:D173)</f>
        <v>0.99875689920938915</v>
      </c>
      <c r="I173" t="str">
        <f t="shared" si="13"/>
        <v>Cem;1</v>
      </c>
      <c r="M173" t="str">
        <f t="shared" si="10"/>
        <v>"Cem",</v>
      </c>
    </row>
    <row r="174" spans="1:13" x14ac:dyDescent="0.25">
      <c r="A174" s="3" t="s">
        <v>760</v>
      </c>
      <c r="B174">
        <f t="shared" si="11"/>
        <v>0.14001795003384979</v>
      </c>
      <c r="C174" s="3">
        <f t="shared" si="14"/>
        <v>1</v>
      </c>
      <c r="D174" s="1">
        <f t="shared" si="12"/>
        <v>4.9724031624484112E-5</v>
      </c>
      <c r="E174" s="2">
        <f>SUM($D$1:D174)</f>
        <v>0.99880662324101366</v>
      </c>
      <c r="I174" t="str">
        <f t="shared" si="13"/>
        <v>Rico;1</v>
      </c>
      <c r="M174" t="str">
        <f t="shared" si="10"/>
        <v>"Rico",</v>
      </c>
    </row>
    <row r="175" spans="1:13" x14ac:dyDescent="0.25">
      <c r="A175" s="3" t="s">
        <v>761</v>
      </c>
      <c r="B175">
        <f t="shared" si="11"/>
        <v>0.13301705253215729</v>
      </c>
      <c r="C175" s="3">
        <f t="shared" si="14"/>
        <v>1</v>
      </c>
      <c r="D175" s="1">
        <f t="shared" si="12"/>
        <v>4.9724031624484112E-5</v>
      </c>
      <c r="E175" s="2">
        <f>SUM($D$1:D175)</f>
        <v>0.99885634727263817</v>
      </c>
      <c r="I175" t="str">
        <f t="shared" si="13"/>
        <v>Alex;1</v>
      </c>
      <c r="M175" t="str">
        <f t="shared" si="10"/>
        <v>"Alex",</v>
      </c>
    </row>
    <row r="176" spans="1:13" x14ac:dyDescent="0.25">
      <c r="A176" s="3" t="s">
        <v>762</v>
      </c>
      <c r="B176">
        <f t="shared" si="11"/>
        <v>0.12636619990554943</v>
      </c>
      <c r="C176" s="3">
        <f t="shared" si="14"/>
        <v>1</v>
      </c>
      <c r="D176" s="1">
        <f t="shared" si="12"/>
        <v>4.9724031624484112E-5</v>
      </c>
      <c r="E176" s="2">
        <f>SUM($D$1:D176)</f>
        <v>0.99890607130426268</v>
      </c>
      <c r="I176" t="str">
        <f t="shared" si="13"/>
        <v>Thies;1</v>
      </c>
      <c r="M176" t="str">
        <f t="shared" si="10"/>
        <v>"Thies",</v>
      </c>
    </row>
    <row r="177" spans="1:13" x14ac:dyDescent="0.25">
      <c r="A177" s="3" t="s">
        <v>763</v>
      </c>
      <c r="B177">
        <f t="shared" si="11"/>
        <v>0.12004788991027195</v>
      </c>
      <c r="C177" s="3">
        <f t="shared" si="14"/>
        <v>1</v>
      </c>
      <c r="D177" s="1">
        <f t="shared" si="12"/>
        <v>4.9724031624484112E-5</v>
      </c>
      <c r="E177" s="2">
        <f>SUM($D$1:D177)</f>
        <v>0.99895579533588719</v>
      </c>
      <c r="I177" t="str">
        <f t="shared" si="13"/>
        <v>Brian;1</v>
      </c>
      <c r="M177" t="str">
        <f t="shared" si="10"/>
        <v>"Brian",</v>
      </c>
    </row>
    <row r="178" spans="1:13" x14ac:dyDescent="0.25">
      <c r="A178" s="3" t="s">
        <v>764</v>
      </c>
      <c r="B178">
        <f t="shared" si="11"/>
        <v>0.11404549541475835</v>
      </c>
      <c r="C178" s="3">
        <f t="shared" si="14"/>
        <v>1</v>
      </c>
      <c r="D178" s="1">
        <f t="shared" si="12"/>
        <v>4.9724031624484112E-5</v>
      </c>
      <c r="E178" s="2">
        <f>SUM($D$1:D178)</f>
        <v>0.9990055193675117</v>
      </c>
      <c r="I178" t="str">
        <f t="shared" si="13"/>
        <v>Levin;1</v>
      </c>
      <c r="M178" t="str">
        <f t="shared" si="10"/>
        <v>"Levin",</v>
      </c>
    </row>
    <row r="179" spans="1:13" x14ac:dyDescent="0.25">
      <c r="A179" s="3" t="s">
        <v>765</v>
      </c>
      <c r="B179">
        <f t="shared" si="11"/>
        <v>0.10834322064402042</v>
      </c>
      <c r="C179" s="3">
        <f t="shared" si="14"/>
        <v>1</v>
      </c>
      <c r="D179" s="1">
        <f t="shared" si="12"/>
        <v>4.9724031624484112E-5</v>
      </c>
      <c r="E179" s="2">
        <f>SUM($D$1:D179)</f>
        <v>0.99905524339913621</v>
      </c>
      <c r="I179" t="str">
        <f t="shared" si="13"/>
        <v>Torge;1</v>
      </c>
      <c r="M179" t="str">
        <f t="shared" si="10"/>
        <v>"Torge",</v>
      </c>
    </row>
    <row r="180" spans="1:13" x14ac:dyDescent="0.25">
      <c r="A180" s="3" t="s">
        <v>766</v>
      </c>
      <c r="B180">
        <f t="shared" si="11"/>
        <v>0.1029260596118194</v>
      </c>
      <c r="C180" s="3">
        <f t="shared" si="14"/>
        <v>1</v>
      </c>
      <c r="D180" s="1">
        <f t="shared" si="12"/>
        <v>4.9724031624484112E-5</v>
      </c>
      <c r="E180" s="2">
        <f>SUM($D$1:D180)</f>
        <v>0.99910496743076072</v>
      </c>
      <c r="I180" t="str">
        <f t="shared" si="13"/>
        <v>Cornelius;1</v>
      </c>
      <c r="M180" t="str">
        <f t="shared" si="10"/>
        <v>"Cornelius",</v>
      </c>
    </row>
    <row r="181" spans="1:13" x14ac:dyDescent="0.25">
      <c r="A181" s="3" t="s">
        <v>767</v>
      </c>
      <c r="B181">
        <f t="shared" si="11"/>
        <v>9.7779756631228426E-2</v>
      </c>
      <c r="C181" s="3">
        <f t="shared" si="14"/>
        <v>1</v>
      </c>
      <c r="D181" s="1">
        <f t="shared" si="12"/>
        <v>4.9724031624484112E-5</v>
      </c>
      <c r="E181" s="2">
        <f>SUM($D$1:D181)</f>
        <v>0.99915469146238522</v>
      </c>
      <c r="I181" t="str">
        <f t="shared" si="13"/>
        <v>Mattis;1</v>
      </c>
      <c r="M181" t="str">
        <f t="shared" si="10"/>
        <v>"Mattis",</v>
      </c>
    </row>
    <row r="182" spans="1:13" x14ac:dyDescent="0.25">
      <c r="A182" s="3" t="s">
        <v>768</v>
      </c>
      <c r="B182">
        <f t="shared" si="11"/>
        <v>9.2890768799666998E-2</v>
      </c>
      <c r="C182" s="3">
        <f t="shared" si="14"/>
        <v>1</v>
      </c>
      <c r="D182" s="1">
        <f t="shared" si="12"/>
        <v>4.9724031624484112E-5</v>
      </c>
      <c r="E182" s="2">
        <f>SUM($D$1:D182)</f>
        <v>0.99920441549400973</v>
      </c>
      <c r="I182" t="str">
        <f t="shared" si="13"/>
        <v>Ralf;1</v>
      </c>
      <c r="M182" t="str">
        <f t="shared" si="10"/>
        <v>"Ralf",</v>
      </c>
    </row>
    <row r="183" spans="1:13" x14ac:dyDescent="0.25">
      <c r="A183" s="3" t="s">
        <v>769</v>
      </c>
      <c r="B183">
        <f t="shared" si="11"/>
        <v>8.8246230359683639E-2</v>
      </c>
      <c r="C183" s="3">
        <f t="shared" si="14"/>
        <v>1</v>
      </c>
      <c r="D183" s="1">
        <f t="shared" si="12"/>
        <v>4.9724031624484112E-5</v>
      </c>
      <c r="E183" s="2">
        <f>SUM($D$1:D183)</f>
        <v>0.99925413952563424</v>
      </c>
      <c r="I183" t="str">
        <f t="shared" si="13"/>
        <v>Norman;1</v>
      </c>
      <c r="M183" t="str">
        <f t="shared" si="10"/>
        <v>"Norman",</v>
      </c>
    </row>
    <row r="184" spans="1:13" x14ac:dyDescent="0.25">
      <c r="A184" s="3" t="s">
        <v>770</v>
      </c>
      <c r="B184">
        <f t="shared" si="11"/>
        <v>8.3833918841699454E-2</v>
      </c>
      <c r="C184" s="3">
        <f t="shared" si="14"/>
        <v>1</v>
      </c>
      <c r="D184" s="1">
        <f t="shared" si="12"/>
        <v>4.9724031624484112E-5</v>
      </c>
      <c r="E184" s="2">
        <f>SUM($D$1:D184)</f>
        <v>0.99930386355725875</v>
      </c>
      <c r="I184" t="str">
        <f t="shared" si="13"/>
        <v>Steve;1</v>
      </c>
      <c r="M184" t="str">
        <f t="shared" si="10"/>
        <v>"Steve",</v>
      </c>
    </row>
    <row r="185" spans="1:13" x14ac:dyDescent="0.25">
      <c r="A185" s="3" t="s">
        <v>771</v>
      </c>
      <c r="B185">
        <f t="shared" si="11"/>
        <v>7.9642222899614479E-2</v>
      </c>
      <c r="C185" s="3">
        <f t="shared" si="14"/>
        <v>1</v>
      </c>
      <c r="D185" s="1">
        <f t="shared" si="12"/>
        <v>4.9724031624484112E-5</v>
      </c>
      <c r="E185" s="2">
        <f>SUM($D$1:D185)</f>
        <v>0.99935358758888326</v>
      </c>
      <c r="I185" t="str">
        <f t="shared" si="13"/>
        <v>Emre;1</v>
      </c>
      <c r="M185" t="str">
        <f t="shared" si="10"/>
        <v>"Emre",</v>
      </c>
    </row>
    <row r="186" spans="1:13" x14ac:dyDescent="0.25">
      <c r="A186" s="3" t="s">
        <v>772</v>
      </c>
      <c r="B186">
        <f t="shared" si="11"/>
        <v>7.5660111754633746E-2</v>
      </c>
      <c r="C186" s="3">
        <f t="shared" si="14"/>
        <v>1</v>
      </c>
      <c r="D186" s="1">
        <f t="shared" si="12"/>
        <v>4.9724031624484112E-5</v>
      </c>
      <c r="E186" s="2">
        <f>SUM($D$1:D186)</f>
        <v>0.99940331162050777</v>
      </c>
      <c r="I186" t="str">
        <f t="shared" si="13"/>
        <v>Gabriel;1</v>
      </c>
      <c r="M186" t="str">
        <f t="shared" si="10"/>
        <v>"Gabriel",</v>
      </c>
    </row>
    <row r="187" spans="1:13" x14ac:dyDescent="0.25">
      <c r="A187" s="3" t="s">
        <v>773</v>
      </c>
      <c r="B187">
        <f t="shared" si="11"/>
        <v>7.1877106166902058E-2</v>
      </c>
      <c r="C187" s="3">
        <f t="shared" si="14"/>
        <v>1</v>
      </c>
      <c r="D187" s="1">
        <f t="shared" si="12"/>
        <v>4.9724031624484112E-5</v>
      </c>
      <c r="E187" s="2">
        <f>SUM($D$1:D187)</f>
        <v>0.99945303565213228</v>
      </c>
      <c r="I187" t="str">
        <f t="shared" si="13"/>
        <v>Ruben;1</v>
      </c>
      <c r="M187" t="str">
        <f t="shared" si="10"/>
        <v>"Ruben",</v>
      </c>
    </row>
    <row r="188" spans="1:13" x14ac:dyDescent="0.25">
      <c r="A188" s="3" t="s">
        <v>774</v>
      </c>
      <c r="B188">
        <f t="shared" si="11"/>
        <v>6.8283250858556951E-2</v>
      </c>
      <c r="C188" s="3">
        <f t="shared" si="14"/>
        <v>1</v>
      </c>
      <c r="D188" s="1">
        <f t="shared" si="12"/>
        <v>4.9724031624484112E-5</v>
      </c>
      <c r="E188" s="2">
        <f>SUM($D$1:D188)</f>
        <v>0.99950275968375679</v>
      </c>
      <c r="I188" t="str">
        <f t="shared" si="13"/>
        <v>Sandro;1</v>
      </c>
      <c r="M188" t="str">
        <f t="shared" si="10"/>
        <v>"Sandro",</v>
      </c>
    </row>
    <row r="189" spans="1:13" x14ac:dyDescent="0.25">
      <c r="A189" s="3" t="s">
        <v>775</v>
      </c>
      <c r="B189">
        <f t="shared" si="11"/>
        <v>6.4869088315629098E-2</v>
      </c>
      <c r="C189" s="3">
        <f t="shared" si="14"/>
        <v>1</v>
      </c>
      <c r="D189" s="1">
        <f t="shared" si="12"/>
        <v>4.9724031624484112E-5</v>
      </c>
      <c r="E189" s="2">
        <f>SUM($D$1:D189)</f>
        <v>0.9995524837153813</v>
      </c>
      <c r="I189" t="str">
        <f t="shared" si="13"/>
        <v>Mehmet;1</v>
      </c>
      <c r="M189" t="str">
        <f t="shared" si="10"/>
        <v>"Mehmet",</v>
      </c>
    </row>
    <row r="190" spans="1:13" x14ac:dyDescent="0.25">
      <c r="A190" s="3" t="s">
        <v>776</v>
      </c>
      <c r="B190">
        <f t="shared" si="11"/>
        <v>6.162563389984764E-2</v>
      </c>
      <c r="C190" s="3">
        <f t="shared" si="14"/>
        <v>1</v>
      </c>
      <c r="D190" s="1">
        <f t="shared" si="12"/>
        <v>4.9724031624484112E-5</v>
      </c>
      <c r="E190" s="2">
        <f>SUM($D$1:D190)</f>
        <v>0.99960220774700581</v>
      </c>
      <c r="I190" t="str">
        <f t="shared" si="13"/>
        <v>Ahmad;1</v>
      </c>
      <c r="M190" t="str">
        <f t="shared" si="10"/>
        <v>"Ahmad",</v>
      </c>
    </row>
    <row r="191" spans="1:13" x14ac:dyDescent="0.25">
      <c r="A191" s="3" t="s">
        <v>255</v>
      </c>
      <c r="B191">
        <f t="shared" si="11"/>
        <v>5.8544352204855259E-2</v>
      </c>
      <c r="C191" s="3">
        <f t="shared" si="14"/>
        <v>1</v>
      </c>
      <c r="D191" s="1">
        <f t="shared" si="12"/>
        <v>4.9724031624484112E-5</v>
      </c>
      <c r="E191" s="2">
        <f>SUM($D$1:D191)</f>
        <v>0.99965193177863032</v>
      </c>
      <c r="I191" t="str">
        <f t="shared" si="13"/>
        <v>Frank;1</v>
      </c>
      <c r="M191" t="str">
        <f t="shared" si="10"/>
        <v>"Frank",</v>
      </c>
    </row>
    <row r="192" spans="1:13" x14ac:dyDescent="0.25">
      <c r="A192" s="3" t="s">
        <v>777</v>
      </c>
      <c r="B192">
        <f t="shared" si="11"/>
        <v>5.561713459461249E-2</v>
      </c>
      <c r="C192" s="3">
        <f t="shared" si="14"/>
        <v>1</v>
      </c>
      <c r="D192" s="1">
        <f t="shared" si="12"/>
        <v>4.9724031624484112E-5</v>
      </c>
      <c r="E192" s="2">
        <f>SUM($D$1:D192)</f>
        <v>0.99970165581025483</v>
      </c>
      <c r="I192" t="str">
        <f t="shared" si="13"/>
        <v>Jerome;1</v>
      </c>
      <c r="M192" t="str">
        <f t="shared" si="10"/>
        <v>"Jerome",</v>
      </c>
    </row>
    <row r="193" spans="1:13" x14ac:dyDescent="0.25">
      <c r="A193" s="3" t="s">
        <v>778</v>
      </c>
      <c r="B193">
        <f t="shared" si="11"/>
        <v>5.2836277864881862E-2</v>
      </c>
      <c r="C193" s="3">
        <f t="shared" si="14"/>
        <v>1</v>
      </c>
      <c r="D193" s="1">
        <f t="shared" si="12"/>
        <v>4.9724031624484112E-5</v>
      </c>
      <c r="E193" s="2">
        <f>SUM($D$1:D193)</f>
        <v>0.99975137984187934</v>
      </c>
      <c r="I193" t="str">
        <f t="shared" si="13"/>
        <v>Gregor;1</v>
      </c>
      <c r="M193" t="str">
        <f t="shared" ref="M193:M198" si="15">CONCATENATE("""",A193,""",")</f>
        <v>"Gregor",</v>
      </c>
    </row>
    <row r="194" spans="1:13" x14ac:dyDescent="0.25">
      <c r="A194" s="3" t="s">
        <v>779</v>
      </c>
      <c r="B194">
        <f t="shared" ref="B194:B198" si="16">B193*0.95</f>
        <v>5.0194463971637765E-2</v>
      </c>
      <c r="C194" s="3">
        <f t="shared" si="14"/>
        <v>1</v>
      </c>
      <c r="D194" s="1">
        <f t="shared" ref="D194:D198" si="17">C194/$C$201</f>
        <v>4.9724031624484112E-5</v>
      </c>
      <c r="E194" s="2">
        <f>SUM($D$1:D194)</f>
        <v>0.99980110387350385</v>
      </c>
      <c r="I194" t="str">
        <f t="shared" ref="I194:I198" si="18">CONCATENATE(A194,";",C194)</f>
        <v>Marek;1</v>
      </c>
      <c r="M194" t="str">
        <f t="shared" si="15"/>
        <v>"Marek",</v>
      </c>
    </row>
    <row r="195" spans="1:13" x14ac:dyDescent="0.25">
      <c r="A195" s="3" t="s">
        <v>780</v>
      </c>
      <c r="B195">
        <f t="shared" si="16"/>
        <v>4.7684740773055873E-2</v>
      </c>
      <c r="C195" s="3">
        <f t="shared" si="14"/>
        <v>1</v>
      </c>
      <c r="D195" s="1">
        <f t="shared" si="17"/>
        <v>4.9724031624484112E-5</v>
      </c>
      <c r="E195" s="2">
        <f>SUM($D$1:D195)</f>
        <v>0.99985082790512836</v>
      </c>
      <c r="I195" t="str">
        <f t="shared" si="18"/>
        <v>Thorsten;1</v>
      </c>
      <c r="M195" t="str">
        <f t="shared" si="15"/>
        <v>"Thorsten",</v>
      </c>
    </row>
    <row r="196" spans="1:13" x14ac:dyDescent="0.25">
      <c r="A196" s="3" t="s">
        <v>781</v>
      </c>
      <c r="B196">
        <f t="shared" si="16"/>
        <v>4.5300503734403079E-2</v>
      </c>
      <c r="C196" s="3">
        <f t="shared" si="14"/>
        <v>1</v>
      </c>
      <c r="D196" s="1">
        <f t="shared" si="17"/>
        <v>4.9724031624484112E-5</v>
      </c>
      <c r="E196" s="2">
        <f>SUM($D$1:D196)</f>
        <v>0.99990055193675287</v>
      </c>
      <c r="I196" t="str">
        <f t="shared" si="18"/>
        <v>Bjarne;1</v>
      </c>
      <c r="M196" t="str">
        <f t="shared" si="15"/>
        <v>"Bjarne",</v>
      </c>
    </row>
    <row r="197" spans="1:13" x14ac:dyDescent="0.25">
      <c r="A197" s="3" t="s">
        <v>782</v>
      </c>
      <c r="B197">
        <f t="shared" si="16"/>
        <v>4.3035478547682922E-2</v>
      </c>
      <c r="C197" s="3">
        <f t="shared" ref="C197:C198" si="19">ROUNDUP(B197,0)</f>
        <v>1</v>
      </c>
      <c r="D197" s="1">
        <f t="shared" si="17"/>
        <v>4.9724031624484112E-5</v>
      </c>
      <c r="E197" s="2">
        <f>SUM($D$1:D197)</f>
        <v>0.99995027596837738</v>
      </c>
      <c r="I197" t="str">
        <f t="shared" si="18"/>
        <v>Tilo;1</v>
      </c>
      <c r="M197" t="str">
        <f t="shared" si="15"/>
        <v>"Tilo",</v>
      </c>
    </row>
    <row r="198" spans="1:13" x14ac:dyDescent="0.25">
      <c r="A198" s="3" t="s">
        <v>783</v>
      </c>
      <c r="B198">
        <f t="shared" si="16"/>
        <v>4.0883704620298771E-2</v>
      </c>
      <c r="C198" s="3">
        <f t="shared" si="19"/>
        <v>1</v>
      </c>
      <c r="D198" s="1">
        <f t="shared" si="17"/>
        <v>4.9724031624484112E-5</v>
      </c>
      <c r="E198" s="2">
        <f>SUM($D$1:D198)</f>
        <v>1.0000000000000018</v>
      </c>
      <c r="I198" t="str">
        <f t="shared" si="18"/>
        <v>Roman;1</v>
      </c>
      <c r="M198" t="str">
        <f t="shared" si="15"/>
        <v>"Roman",</v>
      </c>
    </row>
    <row r="199" spans="1:13" x14ac:dyDescent="0.25">
      <c r="A199" s="3"/>
      <c r="C199" s="3"/>
      <c r="D199" s="1"/>
      <c r="E199" s="2"/>
    </row>
    <row r="200" spans="1:13" x14ac:dyDescent="0.25">
      <c r="A200" s="3"/>
      <c r="C200" s="3"/>
      <c r="D200" s="1"/>
      <c r="E200" s="2"/>
    </row>
    <row r="201" spans="1:13" x14ac:dyDescent="0.25">
      <c r="B201">
        <f>SUM(B1:B200)</f>
        <v>19999.223209612195</v>
      </c>
      <c r="C201">
        <f>SUM(C1:C200)</f>
        <v>20111</v>
      </c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1"/>
  <sheetViews>
    <sheetView topLeftCell="A165" workbookViewId="0">
      <selection activeCell="M167" sqref="M167"/>
    </sheetView>
  </sheetViews>
  <sheetFormatPr baseColWidth="10" defaultRowHeight="15" x14ac:dyDescent="0.25"/>
  <cols>
    <col min="1" max="1" width="43.28515625" customWidth="1"/>
  </cols>
  <sheetData>
    <row r="1" spans="1:13" x14ac:dyDescent="0.25">
      <c r="A1" t="s">
        <v>200</v>
      </c>
      <c r="B1">
        <v>10000</v>
      </c>
      <c r="C1" s="3">
        <f>ROUNDUP(B1,0)</f>
        <v>10000</v>
      </c>
      <c r="D1" s="4">
        <f t="shared" ref="D1:D64" si="0">C1/$C$401</f>
        <v>1.9998680087114251E-2</v>
      </c>
      <c r="E1" s="2">
        <f>SUM($D$1:D1)</f>
        <v>1.9998680087114251E-2</v>
      </c>
      <c r="I1" t="str">
        <f>CONCATENATE(A1,";",C1)</f>
        <v>Müller;10000</v>
      </c>
      <c r="L1">
        <v>0</v>
      </c>
      <c r="M1" t="str">
        <f>CONCATENATE("""",A1,""",")</f>
        <v>"Müller",</v>
      </c>
    </row>
    <row r="2" spans="1:13" x14ac:dyDescent="0.25">
      <c r="A2" t="s">
        <v>201</v>
      </c>
      <c r="B2">
        <f>B1*0.98</f>
        <v>9800</v>
      </c>
      <c r="C2" s="3">
        <f>ROUNDUP(B2,0)</f>
        <v>9800</v>
      </c>
      <c r="D2" s="4">
        <f t="shared" si="0"/>
        <v>1.9598706485371965E-2</v>
      </c>
      <c r="E2" s="2">
        <f>SUM($D$1:D2)</f>
        <v>3.9597386572486216E-2</v>
      </c>
      <c r="I2" t="str">
        <f t="shared" ref="I2:I65" si="1">CONCATENATE(A2,";",C2)</f>
        <v>Schmidt;9800</v>
      </c>
      <c r="L2">
        <f>L1+1</f>
        <v>1</v>
      </c>
      <c r="M2" t="str">
        <f t="shared" ref="M2:M65" si="2">CONCATENATE("""",A2,""",")</f>
        <v>"Schmidt",</v>
      </c>
    </row>
    <row r="3" spans="1:13" x14ac:dyDescent="0.25">
      <c r="A3" t="s">
        <v>202</v>
      </c>
      <c r="B3">
        <f t="shared" ref="B3:B66" si="3">B2*0.98</f>
        <v>9604</v>
      </c>
      <c r="C3" s="3">
        <f>ROUNDUP(B3,0)</f>
        <v>9604</v>
      </c>
      <c r="D3" s="4">
        <f t="shared" si="0"/>
        <v>1.9206732355664526E-2</v>
      </c>
      <c r="E3" s="2">
        <f>SUM($D$1:D3)</f>
        <v>5.8804118928150739E-2</v>
      </c>
      <c r="I3" t="str">
        <f t="shared" si="1"/>
        <v>Schneider;9604</v>
      </c>
      <c r="L3">
        <f t="shared" ref="L3:L66" si="4">L2+1</f>
        <v>2</v>
      </c>
      <c r="M3" t="str">
        <f t="shared" si="2"/>
        <v>"Schneider",</v>
      </c>
    </row>
    <row r="4" spans="1:13" x14ac:dyDescent="0.25">
      <c r="A4" t="s">
        <v>203</v>
      </c>
      <c r="B4">
        <f t="shared" si="3"/>
        <v>9411.92</v>
      </c>
      <c r="C4" s="3">
        <f>ROUNDUP(B4,0)</f>
        <v>9412</v>
      </c>
      <c r="D4" s="4">
        <f t="shared" si="0"/>
        <v>1.8822757697991934E-2</v>
      </c>
      <c r="E4" s="2">
        <f>SUM($D$1:D4)</f>
        <v>7.7626876626142677E-2</v>
      </c>
      <c r="I4" t="str">
        <f t="shared" si="1"/>
        <v>Fischer;9412</v>
      </c>
      <c r="L4">
        <f t="shared" si="4"/>
        <v>3</v>
      </c>
      <c r="M4" t="str">
        <f t="shared" si="2"/>
        <v>"Fischer",</v>
      </c>
    </row>
    <row r="5" spans="1:13" x14ac:dyDescent="0.25">
      <c r="A5" t="s">
        <v>204</v>
      </c>
      <c r="B5">
        <f t="shared" si="3"/>
        <v>9223.6815999999999</v>
      </c>
      <c r="C5" s="3">
        <f t="shared" ref="C5:C68" si="5">ROUNDUP(B5,0)</f>
        <v>9224</v>
      </c>
      <c r="D5" s="4">
        <f t="shared" si="0"/>
        <v>1.8446782512354185E-2</v>
      </c>
      <c r="E5" s="2">
        <f>SUM($D$1:D5)</f>
        <v>9.6073659138496859E-2</v>
      </c>
      <c r="I5" t="str">
        <f t="shared" si="1"/>
        <v>Weber;9224</v>
      </c>
      <c r="L5">
        <f t="shared" si="4"/>
        <v>4</v>
      </c>
      <c r="M5" t="str">
        <f t="shared" si="2"/>
        <v>"Weber",</v>
      </c>
    </row>
    <row r="6" spans="1:13" x14ac:dyDescent="0.25">
      <c r="A6" t="s">
        <v>205</v>
      </c>
      <c r="B6">
        <f t="shared" si="3"/>
        <v>9039.2079680000006</v>
      </c>
      <c r="C6" s="3">
        <f t="shared" si="5"/>
        <v>9040</v>
      </c>
      <c r="D6" s="4">
        <f t="shared" si="0"/>
        <v>1.8078806798751283E-2</v>
      </c>
      <c r="E6" s="2">
        <f>SUM($D$1:D6)</f>
        <v>0.11415246593724815</v>
      </c>
      <c r="I6" t="str">
        <f t="shared" si="1"/>
        <v>Meyer;9040</v>
      </c>
      <c r="L6">
        <f t="shared" si="4"/>
        <v>5</v>
      </c>
      <c r="M6" t="str">
        <f t="shared" si="2"/>
        <v>"Meyer",</v>
      </c>
    </row>
    <row r="7" spans="1:13" x14ac:dyDescent="0.25">
      <c r="A7" t="s">
        <v>206</v>
      </c>
      <c r="B7">
        <f t="shared" si="3"/>
        <v>8858.4238086400001</v>
      </c>
      <c r="C7" s="3">
        <f t="shared" si="5"/>
        <v>8859</v>
      </c>
      <c r="D7" s="4">
        <f t="shared" si="0"/>
        <v>1.7716830689174515E-2</v>
      </c>
      <c r="E7" s="2">
        <f>SUM($D$1:D7)</f>
        <v>0.13186929662642266</v>
      </c>
      <c r="I7" t="str">
        <f t="shared" si="1"/>
        <v>Wagner;8859</v>
      </c>
      <c r="L7">
        <f t="shared" si="4"/>
        <v>6</v>
      </c>
      <c r="M7" t="str">
        <f t="shared" si="2"/>
        <v>"Wagner",</v>
      </c>
    </row>
    <row r="8" spans="1:13" x14ac:dyDescent="0.25">
      <c r="A8" t="s">
        <v>207</v>
      </c>
      <c r="B8">
        <f t="shared" si="3"/>
        <v>8681.2553324672008</v>
      </c>
      <c r="C8" s="3">
        <f t="shared" si="5"/>
        <v>8682</v>
      </c>
      <c r="D8" s="4">
        <f t="shared" si="0"/>
        <v>1.7362854051632591E-2</v>
      </c>
      <c r="E8" s="2">
        <f>SUM($D$1:D8)</f>
        <v>0.14923215067805526</v>
      </c>
      <c r="I8" t="str">
        <f t="shared" si="1"/>
        <v>Schulz;8682</v>
      </c>
      <c r="L8">
        <f t="shared" si="4"/>
        <v>7</v>
      </c>
      <c r="M8" t="str">
        <f t="shared" si="2"/>
        <v>"Schulz",</v>
      </c>
    </row>
    <row r="9" spans="1:13" x14ac:dyDescent="0.25">
      <c r="A9" t="s">
        <v>208</v>
      </c>
      <c r="B9">
        <f t="shared" si="3"/>
        <v>8507.6302258178566</v>
      </c>
      <c r="C9" s="3">
        <f t="shared" si="5"/>
        <v>8508</v>
      </c>
      <c r="D9" s="4">
        <f t="shared" si="0"/>
        <v>1.7014877018116804E-2</v>
      </c>
      <c r="E9" s="2">
        <f>SUM($D$1:D9)</f>
        <v>0.16624702769617206</v>
      </c>
      <c r="I9" t="str">
        <f t="shared" si="1"/>
        <v>Becker;8508</v>
      </c>
      <c r="L9">
        <f t="shared" si="4"/>
        <v>8</v>
      </c>
      <c r="M9" t="str">
        <f t="shared" si="2"/>
        <v>"Becker",</v>
      </c>
    </row>
    <row r="10" spans="1:13" x14ac:dyDescent="0.25">
      <c r="A10" t="s">
        <v>209</v>
      </c>
      <c r="B10">
        <f t="shared" si="3"/>
        <v>8337.4776213014993</v>
      </c>
      <c r="C10" s="3">
        <f t="shared" si="5"/>
        <v>8338</v>
      </c>
      <c r="D10" s="4">
        <f t="shared" si="0"/>
        <v>1.6674899456635861E-2</v>
      </c>
      <c r="E10" s="2">
        <f>SUM($D$1:D10)</f>
        <v>0.18292192715280792</v>
      </c>
      <c r="I10" t="str">
        <f t="shared" si="1"/>
        <v>Hoffmann;8338</v>
      </c>
      <c r="L10">
        <f t="shared" si="4"/>
        <v>9</v>
      </c>
      <c r="M10" t="str">
        <f t="shared" si="2"/>
        <v>"Hoffmann",</v>
      </c>
    </row>
    <row r="11" spans="1:13" x14ac:dyDescent="0.25">
      <c r="A11" t="s">
        <v>210</v>
      </c>
      <c r="B11">
        <f t="shared" si="3"/>
        <v>8170.728068875469</v>
      </c>
      <c r="C11" s="3">
        <f t="shared" si="5"/>
        <v>8171</v>
      </c>
      <c r="D11" s="4">
        <f t="shared" si="0"/>
        <v>1.6340921499181055E-2</v>
      </c>
      <c r="E11" s="2">
        <f>SUM($D$1:D11)</f>
        <v>0.19926284865198898</v>
      </c>
      <c r="I11" t="str">
        <f t="shared" si="1"/>
        <v>Schäfer;8171</v>
      </c>
      <c r="L11">
        <f t="shared" si="4"/>
        <v>10</v>
      </c>
      <c r="M11" t="str">
        <f t="shared" si="2"/>
        <v>"Schäfer",</v>
      </c>
    </row>
    <row r="12" spans="1:13" x14ac:dyDescent="0.25">
      <c r="A12" t="s">
        <v>211</v>
      </c>
      <c r="B12">
        <f t="shared" si="3"/>
        <v>8007.3135074979591</v>
      </c>
      <c r="C12" s="3">
        <f t="shared" si="5"/>
        <v>8008</v>
      </c>
      <c r="D12" s="4">
        <f t="shared" si="0"/>
        <v>1.6014943013761093E-2</v>
      </c>
      <c r="E12" s="2">
        <f>SUM($D$1:D12)</f>
        <v>0.21527779166575006</v>
      </c>
      <c r="I12" t="str">
        <f t="shared" si="1"/>
        <v>Koch;8008</v>
      </c>
      <c r="L12">
        <f t="shared" si="4"/>
        <v>11</v>
      </c>
      <c r="M12" t="str">
        <f t="shared" si="2"/>
        <v>"Koch",</v>
      </c>
    </row>
    <row r="13" spans="1:13" x14ac:dyDescent="0.25">
      <c r="A13" t="s">
        <v>212</v>
      </c>
      <c r="B13">
        <f t="shared" si="3"/>
        <v>7847.1672373479996</v>
      </c>
      <c r="C13" s="3">
        <f t="shared" si="5"/>
        <v>7848</v>
      </c>
      <c r="D13" s="4">
        <f t="shared" si="0"/>
        <v>1.5694964132367265E-2</v>
      </c>
      <c r="E13" s="2">
        <f>SUM($D$1:D13)</f>
        <v>0.23097275579811732</v>
      </c>
      <c r="I13" t="str">
        <f t="shared" si="1"/>
        <v>Richter;7848</v>
      </c>
      <c r="L13">
        <f t="shared" si="4"/>
        <v>12</v>
      </c>
      <c r="M13" t="str">
        <f t="shared" si="2"/>
        <v>"Richter",</v>
      </c>
    </row>
    <row r="14" spans="1:13" x14ac:dyDescent="0.25">
      <c r="A14" t="s">
        <v>213</v>
      </c>
      <c r="B14">
        <f t="shared" si="3"/>
        <v>7690.2238926010396</v>
      </c>
      <c r="C14" s="3">
        <f t="shared" si="5"/>
        <v>7691</v>
      </c>
      <c r="D14" s="4">
        <f t="shared" si="0"/>
        <v>1.538098485499957E-2</v>
      </c>
      <c r="E14" s="2">
        <f>SUM($D$1:D14)</f>
        <v>0.24635374065311688</v>
      </c>
      <c r="I14" t="str">
        <f t="shared" si="1"/>
        <v>Bauer;7691</v>
      </c>
      <c r="L14">
        <f t="shared" si="4"/>
        <v>13</v>
      </c>
      <c r="M14" t="str">
        <f t="shared" si="2"/>
        <v>"Bauer",</v>
      </c>
    </row>
    <row r="15" spans="1:13" x14ac:dyDescent="0.25">
      <c r="A15" t="s">
        <v>214</v>
      </c>
      <c r="B15">
        <f t="shared" si="3"/>
        <v>7536.4194147490189</v>
      </c>
      <c r="C15" s="3">
        <f t="shared" si="5"/>
        <v>7537</v>
      </c>
      <c r="D15" s="4">
        <f t="shared" si="0"/>
        <v>1.507300518165801E-2</v>
      </c>
      <c r="E15" s="2">
        <f>SUM($D$1:D15)</f>
        <v>0.26142674583477488</v>
      </c>
      <c r="I15" t="str">
        <f t="shared" si="1"/>
        <v>Klein;7537</v>
      </c>
      <c r="L15">
        <f t="shared" si="4"/>
        <v>14</v>
      </c>
      <c r="M15" t="str">
        <f t="shared" si="2"/>
        <v>"Klein",</v>
      </c>
    </row>
    <row r="16" spans="1:13" x14ac:dyDescent="0.25">
      <c r="A16" t="s">
        <v>215</v>
      </c>
      <c r="B16">
        <f t="shared" si="3"/>
        <v>7385.6910264540384</v>
      </c>
      <c r="C16" s="3">
        <f t="shared" si="5"/>
        <v>7386</v>
      </c>
      <c r="D16" s="4">
        <f t="shared" si="0"/>
        <v>1.4771025112342585E-2</v>
      </c>
      <c r="E16" s="2">
        <f>SUM($D$1:D16)</f>
        <v>0.27619777094711745</v>
      </c>
      <c r="I16" t="str">
        <f t="shared" si="1"/>
        <v>Wolf;7386</v>
      </c>
      <c r="L16">
        <f t="shared" si="4"/>
        <v>15</v>
      </c>
      <c r="M16" t="str">
        <f t="shared" si="2"/>
        <v>"Wolf",</v>
      </c>
    </row>
    <row r="17" spans="1:13" x14ac:dyDescent="0.25">
      <c r="A17" t="s">
        <v>216</v>
      </c>
      <c r="B17">
        <f t="shared" si="3"/>
        <v>7237.9772059249572</v>
      </c>
      <c r="C17" s="3">
        <f t="shared" si="5"/>
        <v>7238</v>
      </c>
      <c r="D17" s="4">
        <f t="shared" si="0"/>
        <v>1.4475044647053294E-2</v>
      </c>
      <c r="E17" s="2">
        <f>SUM($D$1:D17)</f>
        <v>0.29067281559417074</v>
      </c>
      <c r="I17" t="str">
        <f t="shared" si="1"/>
        <v>Schröder;7238</v>
      </c>
      <c r="L17">
        <f t="shared" si="4"/>
        <v>16</v>
      </c>
      <c r="M17" t="str">
        <f t="shared" si="2"/>
        <v>"Schröder",</v>
      </c>
    </row>
    <row r="18" spans="1:13" x14ac:dyDescent="0.25">
      <c r="A18" t="s">
        <v>217</v>
      </c>
      <c r="B18">
        <f t="shared" si="3"/>
        <v>7093.2176618064577</v>
      </c>
      <c r="C18" s="3">
        <f t="shared" si="5"/>
        <v>7094</v>
      </c>
      <c r="D18" s="4">
        <f t="shared" si="0"/>
        <v>1.418706365379885E-2</v>
      </c>
      <c r="E18" s="2">
        <f>SUM($D$1:D18)</f>
        <v>0.30485987924796959</v>
      </c>
      <c r="I18" t="str">
        <f t="shared" si="1"/>
        <v>Neumann;7094</v>
      </c>
      <c r="L18">
        <f t="shared" si="4"/>
        <v>17</v>
      </c>
      <c r="M18" t="str">
        <f t="shared" si="2"/>
        <v>"Neumann",</v>
      </c>
    </row>
    <row r="19" spans="1:13" x14ac:dyDescent="0.25">
      <c r="A19" t="s">
        <v>218</v>
      </c>
      <c r="B19">
        <f t="shared" si="3"/>
        <v>6951.3533085703284</v>
      </c>
      <c r="C19" s="3">
        <f t="shared" si="5"/>
        <v>6952</v>
      </c>
      <c r="D19" s="4">
        <f t="shared" si="0"/>
        <v>1.3903082396561827E-2</v>
      </c>
      <c r="E19" s="2">
        <f>SUM($D$1:D19)</f>
        <v>0.31876296164453144</v>
      </c>
      <c r="I19" t="str">
        <f t="shared" si="1"/>
        <v>Schwarz;6952</v>
      </c>
      <c r="L19">
        <f t="shared" si="4"/>
        <v>18</v>
      </c>
      <c r="M19" t="str">
        <f t="shared" si="2"/>
        <v>"Schwarz",</v>
      </c>
    </row>
    <row r="20" spans="1:13" x14ac:dyDescent="0.25">
      <c r="A20" t="s">
        <v>219</v>
      </c>
      <c r="B20">
        <f t="shared" si="3"/>
        <v>6812.3262423989217</v>
      </c>
      <c r="C20" s="3">
        <f t="shared" si="5"/>
        <v>6813</v>
      </c>
      <c r="D20" s="4">
        <f t="shared" si="0"/>
        <v>1.3625100743350939E-2</v>
      </c>
      <c r="E20" s="2">
        <f>SUM($D$1:D20)</f>
        <v>0.33238806238788238</v>
      </c>
      <c r="I20" t="str">
        <f t="shared" si="1"/>
        <v>Zimmermann;6813</v>
      </c>
      <c r="L20">
        <f t="shared" si="4"/>
        <v>19</v>
      </c>
      <c r="M20" t="str">
        <f t="shared" si="2"/>
        <v>"Zimmermann",</v>
      </c>
    </row>
    <row r="21" spans="1:13" x14ac:dyDescent="0.25">
      <c r="A21" t="s">
        <v>220</v>
      </c>
      <c r="B21">
        <f t="shared" si="3"/>
        <v>6676.0797175509433</v>
      </c>
      <c r="C21" s="3">
        <f t="shared" si="5"/>
        <v>6677</v>
      </c>
      <c r="D21" s="4">
        <f t="shared" si="0"/>
        <v>1.3353118694166185E-2</v>
      </c>
      <c r="E21" s="2">
        <f>SUM($D$1:D21)</f>
        <v>0.34574118108204854</v>
      </c>
      <c r="I21" t="str">
        <f t="shared" si="1"/>
        <v>Braun;6677</v>
      </c>
      <c r="L21">
        <f t="shared" si="4"/>
        <v>20</v>
      </c>
      <c r="M21" t="str">
        <f t="shared" si="2"/>
        <v>"Braun",</v>
      </c>
    </row>
    <row r="22" spans="1:13" x14ac:dyDescent="0.25">
      <c r="A22" t="s">
        <v>221</v>
      </c>
      <c r="B22">
        <f t="shared" si="3"/>
        <v>6542.558123199924</v>
      </c>
      <c r="C22" s="3">
        <f t="shared" si="5"/>
        <v>6543</v>
      </c>
      <c r="D22" s="4">
        <f t="shared" si="0"/>
        <v>1.3085136380998855E-2</v>
      </c>
      <c r="E22" s="2">
        <f>SUM($D$1:D22)</f>
        <v>0.35882631746304738</v>
      </c>
      <c r="I22" t="str">
        <f t="shared" si="1"/>
        <v>Hofmann;6543</v>
      </c>
      <c r="L22">
        <f t="shared" si="4"/>
        <v>21</v>
      </c>
      <c r="M22" t="str">
        <f t="shared" si="2"/>
        <v>"Hofmann",</v>
      </c>
    </row>
    <row r="23" spans="1:13" x14ac:dyDescent="0.25">
      <c r="A23" t="s">
        <v>222</v>
      </c>
      <c r="B23">
        <f t="shared" si="3"/>
        <v>6411.7069607359253</v>
      </c>
      <c r="C23" s="3">
        <f t="shared" si="5"/>
        <v>6412</v>
      </c>
      <c r="D23" s="4">
        <f t="shared" si="0"/>
        <v>1.2823153671857657E-2</v>
      </c>
      <c r="E23" s="2">
        <f>SUM($D$1:D23)</f>
        <v>0.37164947113490504</v>
      </c>
      <c r="I23" t="str">
        <f t="shared" si="1"/>
        <v>Krüger;6412</v>
      </c>
      <c r="L23">
        <f t="shared" si="4"/>
        <v>22</v>
      </c>
      <c r="M23" t="str">
        <f t="shared" si="2"/>
        <v>"Krüger",</v>
      </c>
    </row>
    <row r="24" spans="1:13" x14ac:dyDescent="0.25">
      <c r="A24" t="s">
        <v>223</v>
      </c>
      <c r="B24">
        <f t="shared" si="3"/>
        <v>6283.4728215212072</v>
      </c>
      <c r="C24" s="3">
        <f t="shared" si="5"/>
        <v>6284</v>
      </c>
      <c r="D24" s="4">
        <f t="shared" si="0"/>
        <v>1.2567170566742595E-2</v>
      </c>
      <c r="E24" s="2">
        <f>SUM($D$1:D24)</f>
        <v>0.38421664170164765</v>
      </c>
      <c r="I24" t="str">
        <f t="shared" si="1"/>
        <v>Hartmann;6284</v>
      </c>
      <c r="L24">
        <f t="shared" si="4"/>
        <v>23</v>
      </c>
      <c r="M24" t="str">
        <f t="shared" si="2"/>
        <v>"Hartmann",</v>
      </c>
    </row>
    <row r="25" spans="1:13" x14ac:dyDescent="0.25">
      <c r="A25" t="s">
        <v>224</v>
      </c>
      <c r="B25">
        <f t="shared" si="3"/>
        <v>6157.8033650907828</v>
      </c>
      <c r="C25" s="3">
        <f t="shared" si="5"/>
        <v>6158</v>
      </c>
      <c r="D25" s="4">
        <f t="shared" si="0"/>
        <v>1.2315187197644956E-2</v>
      </c>
      <c r="E25" s="2">
        <f>SUM($D$1:D25)</f>
        <v>0.39653182889929262</v>
      </c>
      <c r="I25" t="str">
        <f t="shared" si="1"/>
        <v>Lange;6158</v>
      </c>
      <c r="L25">
        <f t="shared" si="4"/>
        <v>24</v>
      </c>
      <c r="M25" t="str">
        <f t="shared" si="2"/>
        <v>"Lange",</v>
      </c>
    </row>
    <row r="26" spans="1:13" x14ac:dyDescent="0.25">
      <c r="A26" t="s">
        <v>225</v>
      </c>
      <c r="B26">
        <f t="shared" si="3"/>
        <v>6034.6472977889671</v>
      </c>
      <c r="C26" s="3">
        <f t="shared" si="5"/>
        <v>6035</v>
      </c>
      <c r="D26" s="4">
        <f t="shared" si="0"/>
        <v>1.206920343257345E-2</v>
      </c>
      <c r="E26" s="2">
        <f>SUM($D$1:D26)</f>
        <v>0.40860103233186607</v>
      </c>
      <c r="I26" t="str">
        <f t="shared" si="1"/>
        <v>Schmitt;6035</v>
      </c>
      <c r="L26">
        <f t="shared" si="4"/>
        <v>25</v>
      </c>
      <c r="M26" t="str">
        <f t="shared" si="2"/>
        <v>"Schmitt",</v>
      </c>
    </row>
    <row r="27" spans="1:13" x14ac:dyDescent="0.25">
      <c r="A27" t="s">
        <v>226</v>
      </c>
      <c r="B27">
        <f t="shared" si="3"/>
        <v>5913.9543518331875</v>
      </c>
      <c r="C27" s="3">
        <f t="shared" si="5"/>
        <v>5914</v>
      </c>
      <c r="D27" s="4">
        <f t="shared" si="0"/>
        <v>1.1827219403519367E-2</v>
      </c>
      <c r="E27" s="2">
        <f>SUM($D$1:D27)</f>
        <v>0.42042825173538545</v>
      </c>
      <c r="I27" t="str">
        <f t="shared" si="1"/>
        <v>Werner;5914</v>
      </c>
      <c r="L27">
        <f t="shared" si="4"/>
        <v>26</v>
      </c>
      <c r="M27" t="str">
        <f t="shared" si="2"/>
        <v>"Werner",</v>
      </c>
    </row>
    <row r="28" spans="1:13" x14ac:dyDescent="0.25">
      <c r="A28" t="s">
        <v>227</v>
      </c>
      <c r="B28">
        <f t="shared" si="3"/>
        <v>5795.6752647965241</v>
      </c>
      <c r="C28" s="3">
        <f t="shared" si="5"/>
        <v>5796</v>
      </c>
      <c r="D28" s="4">
        <f t="shared" si="0"/>
        <v>1.1591234978491419E-2</v>
      </c>
      <c r="E28" s="2">
        <f>SUM($D$1:D28)</f>
        <v>0.43201948671387685</v>
      </c>
      <c r="I28" t="str">
        <f t="shared" si="1"/>
        <v>Schmitz;5796</v>
      </c>
      <c r="L28">
        <f t="shared" si="4"/>
        <v>27</v>
      </c>
      <c r="M28" t="str">
        <f t="shared" si="2"/>
        <v>"Schmitz",</v>
      </c>
    </row>
    <row r="29" spans="1:13" x14ac:dyDescent="0.25">
      <c r="A29" t="s">
        <v>228</v>
      </c>
      <c r="B29">
        <f t="shared" si="3"/>
        <v>5679.7617595005931</v>
      </c>
      <c r="C29" s="3">
        <f t="shared" si="5"/>
        <v>5680</v>
      </c>
      <c r="D29" s="4">
        <f t="shared" si="0"/>
        <v>1.1359250289480894E-2</v>
      </c>
      <c r="E29" s="2">
        <f>SUM($D$1:D29)</f>
        <v>0.44337873700335773</v>
      </c>
      <c r="I29" t="str">
        <f t="shared" si="1"/>
        <v>Krause;5680</v>
      </c>
      <c r="L29">
        <f t="shared" si="4"/>
        <v>28</v>
      </c>
      <c r="M29" t="str">
        <f t="shared" si="2"/>
        <v>"Krause",</v>
      </c>
    </row>
    <row r="30" spans="1:13" x14ac:dyDescent="0.25">
      <c r="A30" t="s">
        <v>229</v>
      </c>
      <c r="B30">
        <f t="shared" si="3"/>
        <v>5566.1665243105808</v>
      </c>
      <c r="C30" s="3">
        <f t="shared" si="5"/>
        <v>5567</v>
      </c>
      <c r="D30" s="4">
        <f t="shared" si="0"/>
        <v>1.1133265204496503E-2</v>
      </c>
      <c r="E30" s="2">
        <f>SUM($D$1:D30)</f>
        <v>0.4545120022078542</v>
      </c>
      <c r="I30" t="str">
        <f t="shared" si="1"/>
        <v>Meier;5567</v>
      </c>
      <c r="L30">
        <f t="shared" si="4"/>
        <v>29</v>
      </c>
      <c r="M30" t="str">
        <f t="shared" si="2"/>
        <v>"Meier",</v>
      </c>
    </row>
    <row r="31" spans="1:13" x14ac:dyDescent="0.25">
      <c r="A31" t="s">
        <v>230</v>
      </c>
      <c r="B31">
        <f t="shared" si="3"/>
        <v>5454.8431938243693</v>
      </c>
      <c r="C31" s="3">
        <f t="shared" si="5"/>
        <v>5455</v>
      </c>
      <c r="D31" s="4">
        <f t="shared" si="0"/>
        <v>1.0909279987520823E-2</v>
      </c>
      <c r="E31" s="2">
        <f>SUM($D$1:D31)</f>
        <v>0.46542128219537504</v>
      </c>
      <c r="I31" t="str">
        <f t="shared" si="1"/>
        <v>Lehmann;5455</v>
      </c>
      <c r="L31">
        <f t="shared" si="4"/>
        <v>30</v>
      </c>
      <c r="M31" t="str">
        <f t="shared" si="2"/>
        <v>"Lehmann",</v>
      </c>
    </row>
    <row r="32" spans="1:13" x14ac:dyDescent="0.25">
      <c r="A32" t="s">
        <v>231</v>
      </c>
      <c r="B32">
        <f t="shared" si="3"/>
        <v>5345.7463299478823</v>
      </c>
      <c r="C32" s="3">
        <f t="shared" si="5"/>
        <v>5346</v>
      </c>
      <c r="D32" s="4">
        <f t="shared" si="0"/>
        <v>1.0691294374571279E-2</v>
      </c>
      <c r="E32" s="2">
        <f>SUM($D$1:D32)</f>
        <v>0.47611257656994632</v>
      </c>
      <c r="I32" t="str">
        <f t="shared" si="1"/>
        <v>Schmid;5346</v>
      </c>
      <c r="L32">
        <f t="shared" si="4"/>
        <v>31</v>
      </c>
      <c r="M32" t="str">
        <f t="shared" si="2"/>
        <v>"Schmid",</v>
      </c>
    </row>
    <row r="33" spans="1:13" x14ac:dyDescent="0.25">
      <c r="A33" t="s">
        <v>232</v>
      </c>
      <c r="B33">
        <f t="shared" si="3"/>
        <v>5238.8314033489241</v>
      </c>
      <c r="C33" s="3">
        <f t="shared" si="5"/>
        <v>5239</v>
      </c>
      <c r="D33" s="4">
        <f t="shared" si="0"/>
        <v>1.0477308497639155E-2</v>
      </c>
      <c r="E33" s="2">
        <f>SUM($D$1:D33)</f>
        <v>0.48658988506758549</v>
      </c>
      <c r="I33" t="str">
        <f t="shared" si="1"/>
        <v>Schulze;5239</v>
      </c>
      <c r="L33">
        <f t="shared" si="4"/>
        <v>32</v>
      </c>
      <c r="M33" t="str">
        <f t="shared" si="2"/>
        <v>"Schulze",</v>
      </c>
    </row>
    <row r="34" spans="1:13" x14ac:dyDescent="0.25">
      <c r="A34" t="s">
        <v>233</v>
      </c>
      <c r="B34">
        <f t="shared" si="3"/>
        <v>5134.0547752819457</v>
      </c>
      <c r="C34" s="3">
        <f t="shared" si="5"/>
        <v>5135</v>
      </c>
      <c r="D34" s="4">
        <f t="shared" si="0"/>
        <v>1.0269322224733167E-2</v>
      </c>
      <c r="E34" s="2">
        <f>SUM($D$1:D34)</f>
        <v>0.49685920729231864</v>
      </c>
      <c r="I34" t="str">
        <f t="shared" si="1"/>
        <v>Maier;5135</v>
      </c>
      <c r="L34">
        <f t="shared" si="4"/>
        <v>33</v>
      </c>
      <c r="M34" t="str">
        <f t="shared" si="2"/>
        <v>"Maier",</v>
      </c>
    </row>
    <row r="35" spans="1:13" x14ac:dyDescent="0.25">
      <c r="A35" t="s">
        <v>234</v>
      </c>
      <c r="B35">
        <f t="shared" si="3"/>
        <v>5031.3736797763067</v>
      </c>
      <c r="C35" s="3">
        <f t="shared" si="5"/>
        <v>5032</v>
      </c>
      <c r="D35" s="4">
        <f t="shared" si="0"/>
        <v>1.0063335819835892E-2</v>
      </c>
      <c r="E35" s="2">
        <f>SUM($D$1:D35)</f>
        <v>0.50692254311215457</v>
      </c>
      <c r="I35" t="str">
        <f t="shared" si="1"/>
        <v>Köhler;5032</v>
      </c>
      <c r="L35">
        <f t="shared" si="4"/>
        <v>34</v>
      </c>
      <c r="M35" t="str">
        <f t="shared" si="2"/>
        <v>"Köhler",</v>
      </c>
    </row>
    <row r="36" spans="1:13" x14ac:dyDescent="0.25">
      <c r="A36" t="s">
        <v>235</v>
      </c>
      <c r="B36">
        <f t="shared" si="3"/>
        <v>4930.746206180781</v>
      </c>
      <c r="C36" s="3">
        <f t="shared" si="5"/>
        <v>4931</v>
      </c>
      <c r="D36" s="4">
        <f t="shared" si="0"/>
        <v>9.8613491509560378E-3</v>
      </c>
      <c r="E36" s="2">
        <f>SUM($D$1:D36)</f>
        <v>0.51678389226311061</v>
      </c>
      <c r="I36" t="str">
        <f t="shared" si="1"/>
        <v>Herrmann;4931</v>
      </c>
      <c r="L36">
        <f t="shared" si="4"/>
        <v>35</v>
      </c>
      <c r="M36" t="str">
        <f t="shared" si="2"/>
        <v>"Herrmann",</v>
      </c>
    </row>
    <row r="37" spans="1:13" x14ac:dyDescent="0.25">
      <c r="A37" t="s">
        <v>236</v>
      </c>
      <c r="B37">
        <f t="shared" si="3"/>
        <v>4832.1312820571657</v>
      </c>
      <c r="C37" s="3">
        <f t="shared" si="5"/>
        <v>4833</v>
      </c>
      <c r="D37" s="4">
        <f t="shared" si="0"/>
        <v>9.6653620861023165E-3</v>
      </c>
      <c r="E37" s="2">
        <f>SUM($D$1:D37)</f>
        <v>0.52644925434921297</v>
      </c>
      <c r="I37" t="str">
        <f t="shared" si="1"/>
        <v>Walter;4833</v>
      </c>
      <c r="L37">
        <f t="shared" si="4"/>
        <v>36</v>
      </c>
      <c r="M37" t="str">
        <f t="shared" si="2"/>
        <v>"Walter",</v>
      </c>
    </row>
    <row r="38" spans="1:13" x14ac:dyDescent="0.25">
      <c r="A38" t="s">
        <v>237</v>
      </c>
      <c r="B38">
        <f t="shared" si="3"/>
        <v>4735.4886564160224</v>
      </c>
      <c r="C38" s="3">
        <f t="shared" si="5"/>
        <v>4736</v>
      </c>
      <c r="D38" s="4">
        <f t="shared" si="0"/>
        <v>9.4713748892573096E-3</v>
      </c>
      <c r="E38" s="2">
        <f>SUM($D$1:D38)</f>
        <v>0.53592062923847028</v>
      </c>
      <c r="I38" t="str">
        <f t="shared" si="1"/>
        <v>König;4736</v>
      </c>
      <c r="L38">
        <f t="shared" si="4"/>
        <v>37</v>
      </c>
      <c r="M38" t="str">
        <f t="shared" si="2"/>
        <v>"König",</v>
      </c>
    </row>
    <row r="39" spans="1:13" x14ac:dyDescent="0.25">
      <c r="A39" t="s">
        <v>238</v>
      </c>
      <c r="B39">
        <f t="shared" si="3"/>
        <v>4640.7788832877022</v>
      </c>
      <c r="C39" s="3">
        <f t="shared" si="5"/>
        <v>4641</v>
      </c>
      <c r="D39" s="4">
        <f t="shared" si="0"/>
        <v>9.2813874284297243E-3</v>
      </c>
      <c r="E39" s="2">
        <f>SUM($D$1:D39)</f>
        <v>0.54520201666690005</v>
      </c>
      <c r="I39" t="str">
        <f t="shared" si="1"/>
        <v>Mayer;4641</v>
      </c>
      <c r="L39">
        <f t="shared" si="4"/>
        <v>38</v>
      </c>
      <c r="M39" t="str">
        <f t="shared" si="2"/>
        <v>"Mayer",</v>
      </c>
    </row>
    <row r="40" spans="1:13" x14ac:dyDescent="0.25">
      <c r="A40" t="s">
        <v>239</v>
      </c>
      <c r="B40">
        <f t="shared" si="3"/>
        <v>4547.9633056219482</v>
      </c>
      <c r="C40" s="3">
        <f t="shared" si="5"/>
        <v>4548</v>
      </c>
      <c r="D40" s="4">
        <f t="shared" si="0"/>
        <v>9.0953997036195607E-3</v>
      </c>
      <c r="E40" s="2">
        <f>SUM($D$1:D40)</f>
        <v>0.55429741637051966</v>
      </c>
      <c r="I40" t="str">
        <f t="shared" si="1"/>
        <v>Huber;4548</v>
      </c>
      <c r="L40">
        <f t="shared" si="4"/>
        <v>39</v>
      </c>
      <c r="M40" t="str">
        <f t="shared" si="2"/>
        <v>"Huber",</v>
      </c>
    </row>
    <row r="41" spans="1:13" x14ac:dyDescent="0.25">
      <c r="A41" t="s">
        <v>240</v>
      </c>
      <c r="B41">
        <f t="shared" si="3"/>
        <v>4457.0040395095093</v>
      </c>
      <c r="C41" s="3">
        <f t="shared" si="5"/>
        <v>4458</v>
      </c>
      <c r="D41" s="4">
        <f t="shared" si="0"/>
        <v>8.9154115828355331E-3</v>
      </c>
      <c r="E41" s="2">
        <f>SUM($D$1:D41)</f>
        <v>0.56321282795335514</v>
      </c>
      <c r="I41" t="str">
        <f t="shared" si="1"/>
        <v>Kaiser;4458</v>
      </c>
      <c r="L41">
        <f t="shared" si="4"/>
        <v>40</v>
      </c>
      <c r="M41" t="str">
        <f t="shared" si="2"/>
        <v>"Kaiser",</v>
      </c>
    </row>
    <row r="42" spans="1:13" x14ac:dyDescent="0.25">
      <c r="A42" t="s">
        <v>241</v>
      </c>
      <c r="B42">
        <f t="shared" si="3"/>
        <v>4367.8639587193193</v>
      </c>
      <c r="C42" s="3">
        <f t="shared" si="5"/>
        <v>4368</v>
      </c>
      <c r="D42" s="4">
        <f t="shared" si="0"/>
        <v>8.7354234620515038E-3</v>
      </c>
      <c r="E42" s="2">
        <f>SUM($D$1:D42)</f>
        <v>0.57194825141540662</v>
      </c>
      <c r="I42" t="str">
        <f t="shared" si="1"/>
        <v>Fuchs;4368</v>
      </c>
      <c r="L42">
        <f t="shared" si="4"/>
        <v>41</v>
      </c>
      <c r="M42" t="str">
        <f t="shared" si="2"/>
        <v>"Fuchs",</v>
      </c>
    </row>
    <row r="43" spans="1:13" x14ac:dyDescent="0.25">
      <c r="A43" t="s">
        <v>242</v>
      </c>
      <c r="B43">
        <f t="shared" si="3"/>
        <v>4280.5066795449329</v>
      </c>
      <c r="C43" s="3">
        <f t="shared" si="5"/>
        <v>4281</v>
      </c>
      <c r="D43" s="4">
        <f t="shared" si="0"/>
        <v>8.5614349452936105E-3</v>
      </c>
      <c r="E43" s="2">
        <f>SUM($D$1:D43)</f>
        <v>0.58050968636070022</v>
      </c>
      <c r="I43" t="str">
        <f t="shared" si="1"/>
        <v>Peters;4281</v>
      </c>
      <c r="L43">
        <f t="shared" si="4"/>
        <v>42</v>
      </c>
      <c r="M43" t="str">
        <f t="shared" si="2"/>
        <v>"Peters",</v>
      </c>
    </row>
    <row r="44" spans="1:13" x14ac:dyDescent="0.25">
      <c r="A44" t="s">
        <v>243</v>
      </c>
      <c r="B44">
        <f t="shared" si="3"/>
        <v>4194.8965459540341</v>
      </c>
      <c r="C44" s="3">
        <f t="shared" si="5"/>
        <v>4195</v>
      </c>
      <c r="D44" s="4">
        <f t="shared" si="0"/>
        <v>8.389446296544428E-3</v>
      </c>
      <c r="E44" s="2">
        <f>SUM($D$1:D44)</f>
        <v>0.58889913265724469</v>
      </c>
      <c r="I44" t="str">
        <f t="shared" si="1"/>
        <v>Lang;4195</v>
      </c>
      <c r="L44">
        <f t="shared" si="4"/>
        <v>43</v>
      </c>
      <c r="M44" t="str">
        <f t="shared" si="2"/>
        <v>"Lang",</v>
      </c>
    </row>
    <row r="45" spans="1:13" x14ac:dyDescent="0.25">
      <c r="A45" t="s">
        <v>244</v>
      </c>
      <c r="B45">
        <f t="shared" si="3"/>
        <v>4110.9986150349532</v>
      </c>
      <c r="C45" s="3">
        <f t="shared" si="5"/>
        <v>4111</v>
      </c>
      <c r="D45" s="4">
        <f t="shared" si="0"/>
        <v>8.2214573838126689E-3</v>
      </c>
      <c r="E45" s="2">
        <f>SUM($D$1:D45)</f>
        <v>0.59712059004105733</v>
      </c>
      <c r="I45" t="str">
        <f t="shared" si="1"/>
        <v>Scholz;4111</v>
      </c>
      <c r="L45">
        <f t="shared" si="4"/>
        <v>44</v>
      </c>
      <c r="M45" t="str">
        <f t="shared" si="2"/>
        <v>"Scholz",</v>
      </c>
    </row>
    <row r="46" spans="1:13" x14ac:dyDescent="0.25">
      <c r="A46" t="s">
        <v>245</v>
      </c>
      <c r="B46">
        <f t="shared" si="3"/>
        <v>4028.7786427342539</v>
      </c>
      <c r="C46" s="3">
        <f t="shared" si="5"/>
        <v>4029</v>
      </c>
      <c r="D46" s="4">
        <f t="shared" si="0"/>
        <v>8.0574682070983315E-3</v>
      </c>
      <c r="E46" s="2">
        <f>SUM($D$1:D46)</f>
        <v>0.60517805824815563</v>
      </c>
      <c r="I46" t="str">
        <f t="shared" si="1"/>
        <v>Möller;4029</v>
      </c>
      <c r="L46">
        <f t="shared" si="4"/>
        <v>45</v>
      </c>
      <c r="M46" t="str">
        <f t="shared" si="2"/>
        <v>"Möller",</v>
      </c>
    </row>
    <row r="47" spans="1:13" x14ac:dyDescent="0.25">
      <c r="A47" t="s">
        <v>246</v>
      </c>
      <c r="B47">
        <f t="shared" si="3"/>
        <v>3948.2030698795688</v>
      </c>
      <c r="C47" s="3">
        <f t="shared" si="5"/>
        <v>3949</v>
      </c>
      <c r="D47" s="4">
        <f t="shared" si="0"/>
        <v>7.8974787664014175E-3</v>
      </c>
      <c r="E47" s="2">
        <f>SUM($D$1:D47)</f>
        <v>0.61307553701455708</v>
      </c>
      <c r="I47" t="str">
        <f t="shared" si="1"/>
        <v>Weiß;3949</v>
      </c>
      <c r="L47">
        <f t="shared" si="4"/>
        <v>46</v>
      </c>
      <c r="M47" t="str">
        <f t="shared" si="2"/>
        <v>"Weiß",</v>
      </c>
    </row>
    <row r="48" spans="1:13" x14ac:dyDescent="0.25">
      <c r="A48" t="s">
        <v>247</v>
      </c>
      <c r="B48">
        <f t="shared" si="3"/>
        <v>3869.2390084819772</v>
      </c>
      <c r="C48" s="3">
        <f t="shared" si="5"/>
        <v>3870</v>
      </c>
      <c r="D48" s="4">
        <f t="shared" si="0"/>
        <v>7.7394891937132152E-3</v>
      </c>
      <c r="E48" s="2">
        <f>SUM($D$1:D48)</f>
        <v>0.62081502620827034</v>
      </c>
      <c r="I48" t="str">
        <f t="shared" si="1"/>
        <v>Jung;3870</v>
      </c>
      <c r="L48">
        <f t="shared" si="4"/>
        <v>47</v>
      </c>
      <c r="M48" t="str">
        <f t="shared" si="2"/>
        <v>"Jung",</v>
      </c>
    </row>
    <row r="49" spans="1:13" x14ac:dyDescent="0.25">
      <c r="A49" t="s">
        <v>248</v>
      </c>
      <c r="B49">
        <f t="shared" si="3"/>
        <v>3791.8542283123375</v>
      </c>
      <c r="C49" s="3">
        <f t="shared" si="5"/>
        <v>3792</v>
      </c>
      <c r="D49" s="4">
        <f t="shared" si="0"/>
        <v>7.5834994890337237E-3</v>
      </c>
      <c r="E49" s="2">
        <f>SUM($D$1:D49)</f>
        <v>0.62839852569730403</v>
      </c>
      <c r="I49" t="str">
        <f t="shared" si="1"/>
        <v>Hahn;3792</v>
      </c>
      <c r="L49">
        <f t="shared" si="4"/>
        <v>48</v>
      </c>
      <c r="M49" t="str">
        <f t="shared" si="2"/>
        <v>"Hahn",</v>
      </c>
    </row>
    <row r="50" spans="1:13" x14ac:dyDescent="0.25">
      <c r="A50" t="s">
        <v>249</v>
      </c>
      <c r="B50">
        <f t="shared" si="3"/>
        <v>3716.0171437460908</v>
      </c>
      <c r="C50" s="3">
        <f t="shared" si="5"/>
        <v>3717</v>
      </c>
      <c r="D50" s="4">
        <f t="shared" si="0"/>
        <v>7.4335093883803665E-3</v>
      </c>
      <c r="E50" s="2">
        <f>SUM($D$1:D50)</f>
        <v>0.63583203508568442</v>
      </c>
      <c r="I50" t="str">
        <f t="shared" si="1"/>
        <v>Schubert;3717</v>
      </c>
      <c r="L50">
        <f t="shared" si="4"/>
        <v>49</v>
      </c>
      <c r="M50" t="str">
        <f t="shared" si="2"/>
        <v>"Schubert",</v>
      </c>
    </row>
    <row r="51" spans="1:13" x14ac:dyDescent="0.25">
      <c r="A51" t="s">
        <v>250</v>
      </c>
      <c r="B51">
        <f t="shared" si="3"/>
        <v>3641.6968008711688</v>
      </c>
      <c r="C51" s="3">
        <f t="shared" si="5"/>
        <v>3642</v>
      </c>
      <c r="D51" s="4">
        <f t="shared" si="0"/>
        <v>7.2835192877270102E-3</v>
      </c>
      <c r="E51" s="2">
        <f>SUM($D$1:D51)</f>
        <v>0.64311555437341139</v>
      </c>
      <c r="I51" t="str">
        <f t="shared" si="1"/>
        <v>Vogel;3642</v>
      </c>
      <c r="L51">
        <f t="shared" si="4"/>
        <v>50</v>
      </c>
      <c r="M51" t="str">
        <f t="shared" si="2"/>
        <v>"Vogel",</v>
      </c>
    </row>
    <row r="52" spans="1:13" x14ac:dyDescent="0.25">
      <c r="A52" t="s">
        <v>251</v>
      </c>
      <c r="B52">
        <f t="shared" si="3"/>
        <v>3568.8628648537451</v>
      </c>
      <c r="C52" s="3">
        <f t="shared" si="5"/>
        <v>3569</v>
      </c>
      <c r="D52" s="4">
        <f t="shared" si="0"/>
        <v>7.1375289230910764E-3</v>
      </c>
      <c r="E52" s="2">
        <f>SUM($D$1:D52)</f>
        <v>0.65025308329650244</v>
      </c>
      <c r="I52" t="str">
        <f t="shared" si="1"/>
        <v>Friedrich;3569</v>
      </c>
      <c r="L52">
        <f t="shared" si="4"/>
        <v>51</v>
      </c>
      <c r="M52" t="str">
        <f t="shared" si="2"/>
        <v>"Friedrich",</v>
      </c>
    </row>
    <row r="53" spans="1:13" x14ac:dyDescent="0.25">
      <c r="A53" t="s">
        <v>252</v>
      </c>
      <c r="B53">
        <f t="shared" si="3"/>
        <v>3497.4856075566699</v>
      </c>
      <c r="C53" s="3">
        <f t="shared" si="5"/>
        <v>3498</v>
      </c>
      <c r="D53" s="4">
        <f t="shared" si="0"/>
        <v>6.9955382944725652E-3</v>
      </c>
      <c r="E53" s="2">
        <f>SUM($D$1:D53)</f>
        <v>0.65724862159097497</v>
      </c>
      <c r="I53" t="str">
        <f t="shared" si="1"/>
        <v>Günther;3498</v>
      </c>
      <c r="L53">
        <f t="shared" si="4"/>
        <v>52</v>
      </c>
      <c r="M53" t="str">
        <f t="shared" si="2"/>
        <v>"Günther",</v>
      </c>
    </row>
    <row r="54" spans="1:13" x14ac:dyDescent="0.25">
      <c r="A54" t="s">
        <v>253</v>
      </c>
      <c r="B54">
        <f t="shared" si="3"/>
        <v>3427.5358954055364</v>
      </c>
      <c r="C54" s="3">
        <f t="shared" si="5"/>
        <v>3428</v>
      </c>
      <c r="D54" s="4">
        <f t="shared" si="0"/>
        <v>6.8555475338627648E-3</v>
      </c>
      <c r="E54" s="2">
        <f>SUM($D$1:D54)</f>
        <v>0.66410416912483772</v>
      </c>
      <c r="I54" t="str">
        <f t="shared" si="1"/>
        <v>Keller;3428</v>
      </c>
      <c r="L54">
        <f t="shared" si="4"/>
        <v>53</v>
      </c>
      <c r="M54" t="str">
        <f t="shared" si="2"/>
        <v>"Keller",</v>
      </c>
    </row>
    <row r="55" spans="1:13" x14ac:dyDescent="0.25">
      <c r="A55" t="s">
        <v>254</v>
      </c>
      <c r="B55">
        <f t="shared" si="3"/>
        <v>3358.9851774974254</v>
      </c>
      <c r="C55" s="3">
        <f t="shared" si="5"/>
        <v>3359</v>
      </c>
      <c r="D55" s="4">
        <f t="shared" si="0"/>
        <v>6.717556641261677E-3</v>
      </c>
      <c r="E55" s="2">
        <f>SUM($D$1:D55)</f>
        <v>0.67082172576609944</v>
      </c>
      <c r="I55" t="str">
        <f t="shared" si="1"/>
        <v>Winkler;3359</v>
      </c>
      <c r="L55">
        <f t="shared" si="4"/>
        <v>54</v>
      </c>
      <c r="M55" t="str">
        <f t="shared" si="2"/>
        <v>"Winkler",</v>
      </c>
    </row>
    <row r="56" spans="1:13" x14ac:dyDescent="0.25">
      <c r="A56" t="s">
        <v>255</v>
      </c>
      <c r="B56">
        <f t="shared" si="3"/>
        <v>3291.8054739474769</v>
      </c>
      <c r="C56" s="3">
        <f t="shared" si="5"/>
        <v>3292</v>
      </c>
      <c r="D56" s="4">
        <f t="shared" si="0"/>
        <v>6.5835654846780108E-3</v>
      </c>
      <c r="E56" s="2">
        <f>SUM($D$1:D56)</f>
        <v>0.67740529125077742</v>
      </c>
      <c r="I56" t="str">
        <f t="shared" si="1"/>
        <v>Frank;3292</v>
      </c>
      <c r="L56">
        <f t="shared" si="4"/>
        <v>55</v>
      </c>
      <c r="M56" t="str">
        <f t="shared" si="2"/>
        <v>"Frank",</v>
      </c>
    </row>
    <row r="57" spans="1:13" x14ac:dyDescent="0.25">
      <c r="A57" t="s">
        <v>256</v>
      </c>
      <c r="B57">
        <f t="shared" si="3"/>
        <v>3225.9693644685271</v>
      </c>
      <c r="C57" s="3">
        <f t="shared" si="5"/>
        <v>3226</v>
      </c>
      <c r="D57" s="4">
        <f t="shared" si="0"/>
        <v>6.4515741961030573E-3</v>
      </c>
      <c r="E57" s="2">
        <f>SUM($D$1:D57)</f>
        <v>0.68385686544688051</v>
      </c>
      <c r="I57" t="str">
        <f t="shared" si="1"/>
        <v>Berger;3226</v>
      </c>
      <c r="L57">
        <f t="shared" si="4"/>
        <v>56</v>
      </c>
      <c r="M57" t="str">
        <f t="shared" si="2"/>
        <v>"Berger",</v>
      </c>
    </row>
    <row r="58" spans="1:13" x14ac:dyDescent="0.25">
      <c r="A58" t="s">
        <v>257</v>
      </c>
      <c r="B58">
        <f t="shared" si="3"/>
        <v>3161.4499771791566</v>
      </c>
      <c r="C58" s="3">
        <f t="shared" si="5"/>
        <v>3162</v>
      </c>
      <c r="D58" s="4">
        <f t="shared" si="0"/>
        <v>6.3235826435455262E-3</v>
      </c>
      <c r="E58" s="2">
        <f>SUM($D$1:D58)</f>
        <v>0.690180448090426</v>
      </c>
      <c r="I58" t="str">
        <f t="shared" si="1"/>
        <v>Roth;3162</v>
      </c>
      <c r="L58">
        <f t="shared" si="4"/>
        <v>57</v>
      </c>
      <c r="M58" t="str">
        <f t="shared" si="2"/>
        <v>"Roth",</v>
      </c>
    </row>
    <row r="59" spans="1:13" x14ac:dyDescent="0.25">
      <c r="A59" t="s">
        <v>258</v>
      </c>
      <c r="B59">
        <f t="shared" si="3"/>
        <v>3098.2209776355735</v>
      </c>
      <c r="C59" s="3">
        <f t="shared" si="5"/>
        <v>3099</v>
      </c>
      <c r="D59" s="4">
        <f t="shared" si="0"/>
        <v>6.197590958996706E-3</v>
      </c>
      <c r="E59" s="2">
        <f>SUM($D$1:D59)</f>
        <v>0.69637803904942275</v>
      </c>
      <c r="I59" t="str">
        <f t="shared" si="1"/>
        <v>Beck;3099</v>
      </c>
      <c r="L59">
        <f t="shared" si="4"/>
        <v>58</v>
      </c>
      <c r="M59" t="str">
        <f t="shared" si="2"/>
        <v>"Beck",</v>
      </c>
    </row>
    <row r="60" spans="1:13" x14ac:dyDescent="0.25">
      <c r="A60" t="s">
        <v>259</v>
      </c>
      <c r="B60">
        <f t="shared" si="3"/>
        <v>3036.2565580828618</v>
      </c>
      <c r="C60" s="3">
        <f t="shared" si="5"/>
        <v>3037</v>
      </c>
      <c r="D60" s="4">
        <f t="shared" si="0"/>
        <v>6.0735991424565976E-3</v>
      </c>
      <c r="E60" s="2">
        <f>SUM($D$1:D60)</f>
        <v>0.70245163819187939</v>
      </c>
      <c r="I60" t="str">
        <f t="shared" si="1"/>
        <v>Lorenz;3037</v>
      </c>
      <c r="L60">
        <f t="shared" si="4"/>
        <v>59</v>
      </c>
      <c r="M60" t="str">
        <f t="shared" si="2"/>
        <v>"Lorenz",</v>
      </c>
    </row>
    <row r="61" spans="1:13" x14ac:dyDescent="0.25">
      <c r="A61" t="s">
        <v>260</v>
      </c>
      <c r="B61">
        <f t="shared" si="3"/>
        <v>2975.5314269212045</v>
      </c>
      <c r="C61" s="3">
        <f t="shared" si="5"/>
        <v>2976</v>
      </c>
      <c r="D61" s="4">
        <f t="shared" si="0"/>
        <v>5.9516071939252008E-3</v>
      </c>
      <c r="E61" s="2">
        <f>SUM($D$1:D61)</f>
        <v>0.70840324538580457</v>
      </c>
      <c r="I61" t="str">
        <f t="shared" si="1"/>
        <v>Baumann;2976</v>
      </c>
      <c r="L61">
        <f t="shared" si="4"/>
        <v>60</v>
      </c>
      <c r="M61" t="str">
        <f t="shared" si="2"/>
        <v>"Baumann",</v>
      </c>
    </row>
    <row r="62" spans="1:13" x14ac:dyDescent="0.25">
      <c r="A62" t="s">
        <v>261</v>
      </c>
      <c r="B62">
        <f t="shared" si="3"/>
        <v>2916.0207983827804</v>
      </c>
      <c r="C62" s="3">
        <f t="shared" si="5"/>
        <v>2917</v>
      </c>
      <c r="D62" s="4">
        <f t="shared" si="0"/>
        <v>5.8336149814112266E-3</v>
      </c>
      <c r="E62" s="2">
        <f>SUM($D$1:D62)</f>
        <v>0.71423686036721579</v>
      </c>
      <c r="I62" t="str">
        <f t="shared" si="1"/>
        <v>Franke;2917</v>
      </c>
      <c r="L62">
        <f t="shared" si="4"/>
        <v>61</v>
      </c>
      <c r="M62" t="str">
        <f t="shared" si="2"/>
        <v>"Franke",</v>
      </c>
    </row>
    <row r="63" spans="1:13" x14ac:dyDescent="0.25">
      <c r="A63" t="s">
        <v>262</v>
      </c>
      <c r="B63">
        <f t="shared" si="3"/>
        <v>2857.7003824151247</v>
      </c>
      <c r="C63" s="3">
        <f t="shared" si="5"/>
        <v>2858</v>
      </c>
      <c r="D63" s="4">
        <f t="shared" si="0"/>
        <v>5.7156227688972524E-3</v>
      </c>
      <c r="E63" s="2">
        <f>SUM($D$1:D63)</f>
        <v>0.71995248313611304</v>
      </c>
      <c r="I63" t="str">
        <f t="shared" si="1"/>
        <v>Albrecht;2858</v>
      </c>
      <c r="L63">
        <f t="shared" si="4"/>
        <v>62</v>
      </c>
      <c r="M63" t="str">
        <f t="shared" si="2"/>
        <v>"Albrecht",</v>
      </c>
    </row>
    <row r="64" spans="1:13" x14ac:dyDescent="0.25">
      <c r="A64" t="s">
        <v>263</v>
      </c>
      <c r="B64">
        <f t="shared" si="3"/>
        <v>2800.5463747668223</v>
      </c>
      <c r="C64" s="3">
        <f t="shared" si="5"/>
        <v>2801</v>
      </c>
      <c r="D64" s="4">
        <f t="shared" si="0"/>
        <v>5.6016302924007015E-3</v>
      </c>
      <c r="E64" s="2">
        <f>SUM($D$1:D64)</f>
        <v>0.72555411342851373</v>
      </c>
      <c r="I64" t="str">
        <f t="shared" si="1"/>
        <v>Schuster;2801</v>
      </c>
      <c r="L64">
        <f t="shared" si="4"/>
        <v>63</v>
      </c>
      <c r="M64" t="str">
        <f t="shared" si="2"/>
        <v>"Schuster",</v>
      </c>
    </row>
    <row r="65" spans="1:13" x14ac:dyDescent="0.25">
      <c r="A65" t="s">
        <v>264</v>
      </c>
      <c r="B65">
        <f t="shared" si="3"/>
        <v>2744.5354472714857</v>
      </c>
      <c r="C65" s="3">
        <f t="shared" si="5"/>
        <v>2745</v>
      </c>
      <c r="D65" s="4">
        <f t="shared" ref="D65:D128" si="6">C65/$C$401</f>
        <v>5.4896376839128616E-3</v>
      </c>
      <c r="E65" s="2">
        <f>SUM($D$1:D65)</f>
        <v>0.73104375111242659</v>
      </c>
      <c r="I65" t="str">
        <f t="shared" si="1"/>
        <v>Simon;2745</v>
      </c>
      <c r="L65">
        <f t="shared" si="4"/>
        <v>64</v>
      </c>
      <c r="M65" t="str">
        <f t="shared" si="2"/>
        <v>"Simon",</v>
      </c>
    </row>
    <row r="66" spans="1:13" x14ac:dyDescent="0.25">
      <c r="A66" t="s">
        <v>265</v>
      </c>
      <c r="B66">
        <f t="shared" si="3"/>
        <v>2689.6447383260561</v>
      </c>
      <c r="C66" s="3">
        <f t="shared" si="5"/>
        <v>2690</v>
      </c>
      <c r="D66" s="4">
        <f t="shared" si="6"/>
        <v>5.3796449434337333E-3</v>
      </c>
      <c r="E66" s="2">
        <f>SUM($D$1:D66)</f>
        <v>0.73642339605586027</v>
      </c>
      <c r="I66" t="str">
        <f t="shared" ref="I66:I129" si="7">CONCATENATE(A66,";",C66)</f>
        <v>Ludwig;2690</v>
      </c>
      <c r="L66">
        <f t="shared" si="4"/>
        <v>65</v>
      </c>
      <c r="M66" t="str">
        <f t="shared" ref="M66:M129" si="8">CONCATENATE("""",A66,""",")</f>
        <v>"Ludwig",</v>
      </c>
    </row>
    <row r="67" spans="1:13" x14ac:dyDescent="0.25">
      <c r="A67" t="s">
        <v>266</v>
      </c>
      <c r="B67">
        <f t="shared" ref="B67:B130" si="9">B66*0.98</f>
        <v>2635.8518435595347</v>
      </c>
      <c r="C67" s="3">
        <f t="shared" si="5"/>
        <v>2636</v>
      </c>
      <c r="D67" s="4">
        <f t="shared" si="6"/>
        <v>5.2716520709633168E-3</v>
      </c>
      <c r="E67" s="2">
        <f>SUM($D$1:D67)</f>
        <v>0.74169504812682363</v>
      </c>
      <c r="I67" t="str">
        <f t="shared" si="7"/>
        <v>Böhm;2636</v>
      </c>
      <c r="L67">
        <f t="shared" ref="L67:L130" si="10">L66+1</f>
        <v>66</v>
      </c>
      <c r="M67" t="str">
        <f t="shared" si="8"/>
        <v>"Böhm",</v>
      </c>
    </row>
    <row r="68" spans="1:13" x14ac:dyDescent="0.25">
      <c r="A68" t="s">
        <v>267</v>
      </c>
      <c r="B68">
        <f t="shared" si="9"/>
        <v>2583.1348066883438</v>
      </c>
      <c r="C68" s="3">
        <f t="shared" si="5"/>
        <v>2584</v>
      </c>
      <c r="D68" s="4">
        <f t="shared" si="6"/>
        <v>5.1676589345103227E-3</v>
      </c>
      <c r="E68" s="2">
        <f>SUM($D$1:D68)</f>
        <v>0.74686270706133395</v>
      </c>
      <c r="I68" t="str">
        <f t="shared" si="7"/>
        <v>Winter;2584</v>
      </c>
      <c r="L68">
        <f t="shared" si="10"/>
        <v>67</v>
      </c>
      <c r="M68" t="str">
        <f t="shared" si="8"/>
        <v>"Winter",</v>
      </c>
    </row>
    <row r="69" spans="1:13" x14ac:dyDescent="0.25">
      <c r="A69" t="s">
        <v>268</v>
      </c>
      <c r="B69">
        <f t="shared" si="9"/>
        <v>2531.4721105545768</v>
      </c>
      <c r="C69" s="3">
        <f t="shared" ref="C69:C132" si="11">ROUNDUP(B69,0)</f>
        <v>2532</v>
      </c>
      <c r="D69" s="4">
        <f t="shared" si="6"/>
        <v>5.0636657980573279E-3</v>
      </c>
      <c r="E69" s="2">
        <f>SUM($D$1:D69)</f>
        <v>0.75192637285939123</v>
      </c>
      <c r="I69" t="str">
        <f t="shared" si="7"/>
        <v>Kraus;2532</v>
      </c>
      <c r="L69">
        <f t="shared" si="10"/>
        <v>68</v>
      </c>
      <c r="M69" t="str">
        <f t="shared" si="8"/>
        <v>"Kraus",</v>
      </c>
    </row>
    <row r="70" spans="1:13" x14ac:dyDescent="0.25">
      <c r="A70" t="s">
        <v>269</v>
      </c>
      <c r="B70">
        <f t="shared" si="9"/>
        <v>2480.8426683434855</v>
      </c>
      <c r="C70" s="3">
        <f t="shared" si="11"/>
        <v>2481</v>
      </c>
      <c r="D70" s="4">
        <f t="shared" si="6"/>
        <v>4.9616725296130456E-3</v>
      </c>
      <c r="E70" s="2">
        <f>SUM($D$1:D70)</f>
        <v>0.75688804538900423</v>
      </c>
      <c r="I70" t="str">
        <f t="shared" si="7"/>
        <v>Martin;2481</v>
      </c>
      <c r="L70">
        <f t="shared" si="10"/>
        <v>69</v>
      </c>
      <c r="M70" t="str">
        <f t="shared" si="8"/>
        <v>"Martin",</v>
      </c>
    </row>
    <row r="71" spans="1:13" x14ac:dyDescent="0.25">
      <c r="A71" t="s">
        <v>270</v>
      </c>
      <c r="B71">
        <f t="shared" si="9"/>
        <v>2431.2258149766158</v>
      </c>
      <c r="C71" s="3">
        <f t="shared" si="11"/>
        <v>2432</v>
      </c>
      <c r="D71" s="4">
        <f t="shared" si="6"/>
        <v>4.8636789971861858E-3</v>
      </c>
      <c r="E71" s="2">
        <f>SUM($D$1:D71)</f>
        <v>0.76175172438619043</v>
      </c>
      <c r="I71" t="str">
        <f t="shared" si="7"/>
        <v>Schumacher;2432</v>
      </c>
      <c r="L71">
        <f t="shared" si="10"/>
        <v>70</v>
      </c>
      <c r="M71" t="str">
        <f t="shared" si="8"/>
        <v>"Schumacher",</v>
      </c>
    </row>
    <row r="72" spans="1:13" x14ac:dyDescent="0.25">
      <c r="A72" t="s">
        <v>271</v>
      </c>
      <c r="B72">
        <f t="shared" si="9"/>
        <v>2382.6012986770834</v>
      </c>
      <c r="C72" s="3">
        <f t="shared" si="11"/>
        <v>2383</v>
      </c>
      <c r="D72" s="4">
        <f t="shared" si="6"/>
        <v>4.765685464759326E-3</v>
      </c>
      <c r="E72" s="2">
        <f>SUM($D$1:D72)</f>
        <v>0.76651740985094974</v>
      </c>
      <c r="I72" t="str">
        <f t="shared" si="7"/>
        <v>Krämer;2383</v>
      </c>
      <c r="L72">
        <f t="shared" si="10"/>
        <v>71</v>
      </c>
      <c r="M72" t="str">
        <f t="shared" si="8"/>
        <v>"Krämer",</v>
      </c>
    </row>
    <row r="73" spans="1:13" x14ac:dyDescent="0.25">
      <c r="A73" t="s">
        <v>272</v>
      </c>
      <c r="B73">
        <f t="shared" si="9"/>
        <v>2334.9492727035417</v>
      </c>
      <c r="C73" s="3">
        <f t="shared" si="11"/>
        <v>2335</v>
      </c>
      <c r="D73" s="4">
        <f t="shared" si="6"/>
        <v>4.6696918003411771E-3</v>
      </c>
      <c r="E73" s="2">
        <f>SUM($D$1:D73)</f>
        <v>0.7711871016512909</v>
      </c>
      <c r="I73" t="str">
        <f t="shared" si="7"/>
        <v>Vogt;2335</v>
      </c>
      <c r="L73">
        <f t="shared" si="10"/>
        <v>72</v>
      </c>
      <c r="M73" t="str">
        <f t="shared" si="8"/>
        <v>"Vogt",</v>
      </c>
    </row>
    <row r="74" spans="1:13" x14ac:dyDescent="0.25">
      <c r="A74" t="s">
        <v>273</v>
      </c>
      <c r="B74">
        <f t="shared" si="9"/>
        <v>2288.2502872494711</v>
      </c>
      <c r="C74" s="3">
        <f t="shared" si="11"/>
        <v>2289</v>
      </c>
      <c r="D74" s="4">
        <f t="shared" si="6"/>
        <v>4.5776978719404516E-3</v>
      </c>
      <c r="E74" s="2">
        <f>SUM($D$1:D74)</f>
        <v>0.7757647995232313</v>
      </c>
      <c r="I74" t="str">
        <f t="shared" si="7"/>
        <v>Otto;2289</v>
      </c>
      <c r="L74">
        <f t="shared" si="10"/>
        <v>73</v>
      </c>
      <c r="M74" t="str">
        <f t="shared" si="8"/>
        <v>"Otto",</v>
      </c>
    </row>
    <row r="75" spans="1:13" x14ac:dyDescent="0.25">
      <c r="A75" t="s">
        <v>274</v>
      </c>
      <c r="B75">
        <f t="shared" si="9"/>
        <v>2242.4852815044815</v>
      </c>
      <c r="C75" s="3">
        <f t="shared" si="11"/>
        <v>2243</v>
      </c>
      <c r="D75" s="4">
        <f t="shared" si="6"/>
        <v>4.4857039435397261E-3</v>
      </c>
      <c r="E75" s="2">
        <f>SUM($D$1:D75)</f>
        <v>0.78025050346677105</v>
      </c>
      <c r="I75" t="str">
        <f t="shared" si="7"/>
        <v>Jäger;2243</v>
      </c>
      <c r="L75">
        <f t="shared" si="10"/>
        <v>74</v>
      </c>
      <c r="M75" t="str">
        <f t="shared" si="8"/>
        <v>"Jäger",</v>
      </c>
    </row>
    <row r="76" spans="1:13" x14ac:dyDescent="0.25">
      <c r="A76" t="s">
        <v>275</v>
      </c>
      <c r="B76">
        <f t="shared" si="9"/>
        <v>2197.6355758743916</v>
      </c>
      <c r="C76" s="3">
        <f t="shared" si="11"/>
        <v>2198</v>
      </c>
      <c r="D76" s="4">
        <f t="shared" si="6"/>
        <v>4.3957098831477123E-3</v>
      </c>
      <c r="E76" s="2">
        <f>SUM($D$1:D76)</f>
        <v>0.7846462133499188</v>
      </c>
      <c r="I76" t="str">
        <f t="shared" si="7"/>
        <v>Stein;2198</v>
      </c>
      <c r="L76">
        <f t="shared" si="10"/>
        <v>75</v>
      </c>
      <c r="M76" t="str">
        <f t="shared" si="8"/>
        <v>"Stein",</v>
      </c>
    </row>
    <row r="77" spans="1:13" x14ac:dyDescent="0.25">
      <c r="A77" t="s">
        <v>276</v>
      </c>
      <c r="B77">
        <f t="shared" si="9"/>
        <v>2153.6828643569038</v>
      </c>
      <c r="C77" s="3">
        <f t="shared" si="11"/>
        <v>2154</v>
      </c>
      <c r="D77" s="4">
        <f t="shared" si="6"/>
        <v>4.3077156907644094E-3</v>
      </c>
      <c r="E77" s="2">
        <f>SUM($D$1:D77)</f>
        <v>0.78895392904068318</v>
      </c>
      <c r="I77" t="str">
        <f t="shared" si="7"/>
        <v>Groß;2154</v>
      </c>
      <c r="L77">
        <f t="shared" si="10"/>
        <v>76</v>
      </c>
      <c r="M77" t="str">
        <f t="shared" si="8"/>
        <v>"Groß",</v>
      </c>
    </row>
    <row r="78" spans="1:13" x14ac:dyDescent="0.25">
      <c r="A78" t="s">
        <v>277</v>
      </c>
      <c r="B78">
        <f t="shared" si="9"/>
        <v>2110.6092070697655</v>
      </c>
      <c r="C78" s="3">
        <f t="shared" si="11"/>
        <v>2111</v>
      </c>
      <c r="D78" s="4">
        <f t="shared" si="6"/>
        <v>4.2217213663898181E-3</v>
      </c>
      <c r="E78" s="2">
        <f>SUM($D$1:D78)</f>
        <v>0.79317565040707294</v>
      </c>
      <c r="I78" t="str">
        <f t="shared" si="7"/>
        <v>Sommer;2111</v>
      </c>
      <c r="L78">
        <f t="shared" si="10"/>
        <v>77</v>
      </c>
      <c r="M78" t="str">
        <f t="shared" si="8"/>
        <v>"Sommer",</v>
      </c>
    </row>
    <row r="79" spans="1:13" x14ac:dyDescent="0.25">
      <c r="A79" t="s">
        <v>278</v>
      </c>
      <c r="B79">
        <f t="shared" si="9"/>
        <v>2068.39702292837</v>
      </c>
      <c r="C79" s="3">
        <f t="shared" si="11"/>
        <v>2069</v>
      </c>
      <c r="D79" s="4">
        <f t="shared" si="6"/>
        <v>4.1377269100239386E-3</v>
      </c>
      <c r="E79" s="2">
        <f>SUM($D$1:D79)</f>
        <v>0.79731337731709684</v>
      </c>
      <c r="I79" t="str">
        <f t="shared" si="7"/>
        <v>Seidel;2069</v>
      </c>
      <c r="L79">
        <f t="shared" si="10"/>
        <v>78</v>
      </c>
      <c r="M79" t="str">
        <f t="shared" si="8"/>
        <v>"Seidel",</v>
      </c>
    </row>
    <row r="80" spans="1:13" x14ac:dyDescent="0.25">
      <c r="A80" t="s">
        <v>279</v>
      </c>
      <c r="B80">
        <f t="shared" si="9"/>
        <v>2027.0290824698025</v>
      </c>
      <c r="C80" s="3">
        <f t="shared" si="11"/>
        <v>2028</v>
      </c>
      <c r="D80" s="4">
        <f t="shared" si="6"/>
        <v>4.0557323216667699E-3</v>
      </c>
      <c r="E80" s="2">
        <f>SUM($D$1:D80)</f>
        <v>0.80136910963876362</v>
      </c>
      <c r="I80" t="str">
        <f t="shared" si="7"/>
        <v>Heinrich;2028</v>
      </c>
      <c r="L80">
        <f t="shared" si="10"/>
        <v>79</v>
      </c>
      <c r="M80" t="str">
        <f t="shared" si="8"/>
        <v>"Heinrich",</v>
      </c>
    </row>
    <row r="81" spans="1:13" x14ac:dyDescent="0.25">
      <c r="A81" t="s">
        <v>280</v>
      </c>
      <c r="B81">
        <f t="shared" si="9"/>
        <v>1986.4885008204064</v>
      </c>
      <c r="C81" s="3">
        <f t="shared" si="11"/>
        <v>1987</v>
      </c>
      <c r="D81" s="4">
        <f t="shared" si="6"/>
        <v>3.9737377333096012E-3</v>
      </c>
      <c r="E81" s="2">
        <f>SUM($D$1:D81)</f>
        <v>0.80534284737207318</v>
      </c>
      <c r="I81" t="str">
        <f t="shared" si="7"/>
        <v>Haas;1987</v>
      </c>
      <c r="L81">
        <f t="shared" si="10"/>
        <v>80</v>
      </c>
      <c r="M81" t="str">
        <f t="shared" si="8"/>
        <v>"Haas",</v>
      </c>
    </row>
    <row r="82" spans="1:13" x14ac:dyDescent="0.25">
      <c r="A82" t="s">
        <v>281</v>
      </c>
      <c r="B82">
        <f t="shared" si="9"/>
        <v>1946.7587308039983</v>
      </c>
      <c r="C82" s="3">
        <f t="shared" si="11"/>
        <v>1947</v>
      </c>
      <c r="D82" s="4">
        <f t="shared" si="6"/>
        <v>3.8937430129611446E-3</v>
      </c>
      <c r="E82" s="2">
        <f>SUM($D$1:D82)</f>
        <v>0.80923659038503437</v>
      </c>
      <c r="I82" t="str">
        <f t="shared" si="7"/>
        <v>Brandt;1947</v>
      </c>
      <c r="L82">
        <f t="shared" si="10"/>
        <v>81</v>
      </c>
      <c r="M82" t="str">
        <f t="shared" si="8"/>
        <v>"Brandt",</v>
      </c>
    </row>
    <row r="83" spans="1:13" x14ac:dyDescent="0.25">
      <c r="A83" t="s">
        <v>282</v>
      </c>
      <c r="B83">
        <f t="shared" si="9"/>
        <v>1907.8235561879183</v>
      </c>
      <c r="C83" s="3">
        <f t="shared" si="11"/>
        <v>1908</v>
      </c>
      <c r="D83" s="4">
        <f t="shared" si="6"/>
        <v>3.8157481606213989E-3</v>
      </c>
      <c r="E83" s="2">
        <f>SUM($D$1:D83)</f>
        <v>0.81305233854565573</v>
      </c>
      <c r="I83" t="str">
        <f t="shared" si="7"/>
        <v>Schreiber;1908</v>
      </c>
      <c r="L83">
        <f t="shared" si="10"/>
        <v>82</v>
      </c>
      <c r="M83" t="str">
        <f t="shared" si="8"/>
        <v>"Schreiber",</v>
      </c>
    </row>
    <row r="84" spans="1:13" x14ac:dyDescent="0.25">
      <c r="A84" t="s">
        <v>283</v>
      </c>
      <c r="B84">
        <f t="shared" si="9"/>
        <v>1869.6670850641599</v>
      </c>
      <c r="C84" s="3">
        <f t="shared" si="11"/>
        <v>1870</v>
      </c>
      <c r="D84" s="4">
        <f t="shared" si="6"/>
        <v>3.7397531762903649E-3</v>
      </c>
      <c r="E84" s="2">
        <f>SUM($D$1:D84)</f>
        <v>0.81679209172194611</v>
      </c>
      <c r="I84" t="str">
        <f t="shared" si="7"/>
        <v>Graf;1870</v>
      </c>
      <c r="L84">
        <f t="shared" si="10"/>
        <v>83</v>
      </c>
      <c r="M84" t="str">
        <f t="shared" si="8"/>
        <v>"Graf",</v>
      </c>
    </row>
    <row r="85" spans="1:13" x14ac:dyDescent="0.25">
      <c r="A85" t="s">
        <v>284</v>
      </c>
      <c r="B85">
        <f t="shared" si="9"/>
        <v>1832.2737433628768</v>
      </c>
      <c r="C85" s="3">
        <f t="shared" si="11"/>
        <v>1833</v>
      </c>
      <c r="D85" s="4">
        <f t="shared" si="6"/>
        <v>3.6657580599680421E-3</v>
      </c>
      <c r="E85" s="2">
        <f>SUM($D$1:D85)</f>
        <v>0.82045784978191416</v>
      </c>
      <c r="I85" t="str">
        <f t="shared" si="7"/>
        <v>Dietrich;1833</v>
      </c>
      <c r="L85">
        <f t="shared" si="10"/>
        <v>84</v>
      </c>
      <c r="M85" t="str">
        <f t="shared" si="8"/>
        <v>"Dietrich",</v>
      </c>
    </row>
    <row r="86" spans="1:13" x14ac:dyDescent="0.25">
      <c r="A86" t="s">
        <v>285</v>
      </c>
      <c r="B86">
        <f t="shared" si="9"/>
        <v>1795.6282684956193</v>
      </c>
      <c r="C86" s="3">
        <f t="shared" si="11"/>
        <v>1796</v>
      </c>
      <c r="D86" s="4">
        <f t="shared" si="6"/>
        <v>3.5917629436457194E-3</v>
      </c>
      <c r="E86" s="2">
        <f>SUM($D$1:D86)</f>
        <v>0.82404961272555988</v>
      </c>
      <c r="I86" t="str">
        <f t="shared" si="7"/>
        <v>Schulte;1796</v>
      </c>
      <c r="L86">
        <f t="shared" si="10"/>
        <v>85</v>
      </c>
      <c r="M86" t="str">
        <f t="shared" si="8"/>
        <v>"Schulte",</v>
      </c>
    </row>
    <row r="87" spans="1:13" x14ac:dyDescent="0.25">
      <c r="A87" t="s">
        <v>286</v>
      </c>
      <c r="B87">
        <f t="shared" si="9"/>
        <v>1759.7157031257068</v>
      </c>
      <c r="C87" s="3">
        <f t="shared" si="11"/>
        <v>1760</v>
      </c>
      <c r="D87" s="4">
        <f t="shared" si="6"/>
        <v>3.5197676953321079E-3</v>
      </c>
      <c r="E87" s="2">
        <f>SUM($D$1:D87)</f>
        <v>0.82756938042089201</v>
      </c>
      <c r="I87" t="str">
        <f t="shared" si="7"/>
        <v>Kühn;1760</v>
      </c>
      <c r="L87">
        <f t="shared" si="10"/>
        <v>86</v>
      </c>
      <c r="M87" t="str">
        <f t="shared" si="8"/>
        <v>"Kühn",</v>
      </c>
    </row>
    <row r="88" spans="1:13" x14ac:dyDescent="0.25">
      <c r="A88" t="s">
        <v>287</v>
      </c>
      <c r="B88">
        <f t="shared" si="9"/>
        <v>1724.5213890631926</v>
      </c>
      <c r="C88" s="3">
        <f t="shared" si="11"/>
        <v>1725</v>
      </c>
      <c r="D88" s="4">
        <f t="shared" si="6"/>
        <v>3.4497723150272081E-3</v>
      </c>
      <c r="E88" s="2">
        <f>SUM($D$1:D88)</f>
        <v>0.8310191527359192</v>
      </c>
      <c r="I88" t="str">
        <f t="shared" si="7"/>
        <v>Ziegler;1725</v>
      </c>
      <c r="L88">
        <f t="shared" si="10"/>
        <v>87</v>
      </c>
      <c r="M88" t="str">
        <f t="shared" si="8"/>
        <v>"Ziegler",</v>
      </c>
    </row>
    <row r="89" spans="1:13" x14ac:dyDescent="0.25">
      <c r="A89" t="s">
        <v>288</v>
      </c>
      <c r="B89">
        <f t="shared" si="9"/>
        <v>1690.0309612819287</v>
      </c>
      <c r="C89" s="3">
        <f t="shared" si="11"/>
        <v>1691</v>
      </c>
      <c r="D89" s="4">
        <f t="shared" si="6"/>
        <v>3.3817768027310196E-3</v>
      </c>
      <c r="E89" s="2">
        <f>SUM($D$1:D89)</f>
        <v>0.83440092953865019</v>
      </c>
      <c r="I89" t="str">
        <f t="shared" si="7"/>
        <v>Kuhn;1691</v>
      </c>
      <c r="L89">
        <f t="shared" si="10"/>
        <v>88</v>
      </c>
      <c r="M89" t="str">
        <f t="shared" si="8"/>
        <v>"Kuhn",</v>
      </c>
    </row>
    <row r="90" spans="1:13" x14ac:dyDescent="0.25">
      <c r="A90" t="s">
        <v>289</v>
      </c>
      <c r="B90">
        <f t="shared" si="9"/>
        <v>1656.2303420562901</v>
      </c>
      <c r="C90" s="3">
        <f t="shared" si="11"/>
        <v>1657</v>
      </c>
      <c r="D90" s="4">
        <f t="shared" si="6"/>
        <v>3.3137812904348312E-3</v>
      </c>
      <c r="E90" s="2">
        <f>SUM($D$1:D90)</f>
        <v>0.837714710829085</v>
      </c>
      <c r="I90" t="str">
        <f t="shared" si="7"/>
        <v>Pohl;1657</v>
      </c>
      <c r="L90">
        <f t="shared" si="10"/>
        <v>89</v>
      </c>
      <c r="M90" t="str">
        <f t="shared" si="8"/>
        <v>"Pohl",</v>
      </c>
    </row>
    <row r="91" spans="1:13" x14ac:dyDescent="0.25">
      <c r="A91" t="s">
        <v>290</v>
      </c>
      <c r="B91">
        <f t="shared" si="9"/>
        <v>1623.1057352151643</v>
      </c>
      <c r="C91" s="3">
        <f t="shared" si="11"/>
        <v>1624</v>
      </c>
      <c r="D91" s="4">
        <f t="shared" si="6"/>
        <v>3.2477856461473544E-3</v>
      </c>
      <c r="E91" s="2">
        <f>SUM($D$1:D91)</f>
        <v>0.84096249647523236</v>
      </c>
      <c r="I91" t="str">
        <f t="shared" si="7"/>
        <v>Engel;1624</v>
      </c>
      <c r="L91">
        <f t="shared" si="10"/>
        <v>90</v>
      </c>
      <c r="M91" t="str">
        <f t="shared" si="8"/>
        <v>"Engel",</v>
      </c>
    </row>
    <row r="92" spans="1:13" x14ac:dyDescent="0.25">
      <c r="A92" t="s">
        <v>291</v>
      </c>
      <c r="B92">
        <f t="shared" si="9"/>
        <v>1590.643620510861</v>
      </c>
      <c r="C92" s="3">
        <f t="shared" si="11"/>
        <v>1591</v>
      </c>
      <c r="D92" s="4">
        <f t="shared" si="6"/>
        <v>3.1817900018598771E-3</v>
      </c>
      <c r="E92" s="2">
        <f>SUM($D$1:D92)</f>
        <v>0.84414428647709228</v>
      </c>
      <c r="I92" t="str">
        <f t="shared" si="7"/>
        <v>Horn;1591</v>
      </c>
      <c r="L92">
        <f t="shared" si="10"/>
        <v>91</v>
      </c>
      <c r="M92" t="str">
        <f t="shared" si="8"/>
        <v>"Horn",</v>
      </c>
    </row>
    <row r="93" spans="1:13" x14ac:dyDescent="0.25">
      <c r="A93" t="s">
        <v>292</v>
      </c>
      <c r="B93">
        <f t="shared" si="9"/>
        <v>1558.8307481006436</v>
      </c>
      <c r="C93" s="3">
        <f t="shared" si="11"/>
        <v>1559</v>
      </c>
      <c r="D93" s="4">
        <f t="shared" si="6"/>
        <v>3.1177942255811116E-3</v>
      </c>
      <c r="E93" s="2">
        <f>SUM($D$1:D93)</f>
        <v>0.84726208070267339</v>
      </c>
      <c r="I93" t="str">
        <f t="shared" si="7"/>
        <v>Bergmann;1559</v>
      </c>
      <c r="L93">
        <f t="shared" si="10"/>
        <v>92</v>
      </c>
      <c r="M93" t="str">
        <f t="shared" si="8"/>
        <v>"Bergmann",</v>
      </c>
    </row>
    <row r="94" spans="1:13" x14ac:dyDescent="0.25">
      <c r="A94" t="s">
        <v>293</v>
      </c>
      <c r="B94">
        <f t="shared" si="9"/>
        <v>1527.6541331386306</v>
      </c>
      <c r="C94" s="3">
        <f t="shared" si="11"/>
        <v>1528</v>
      </c>
      <c r="D94" s="4">
        <f t="shared" si="6"/>
        <v>3.0557983173110574E-3</v>
      </c>
      <c r="E94" s="2">
        <f>SUM($D$1:D94)</f>
        <v>0.85031787901998446</v>
      </c>
      <c r="I94" t="str">
        <f t="shared" si="7"/>
        <v>Voigt;1528</v>
      </c>
      <c r="L94">
        <f t="shared" si="10"/>
        <v>93</v>
      </c>
      <c r="M94" t="str">
        <f t="shared" si="8"/>
        <v>"Voigt",</v>
      </c>
    </row>
    <row r="95" spans="1:13" x14ac:dyDescent="0.25">
      <c r="A95" t="s">
        <v>294</v>
      </c>
      <c r="B95">
        <f t="shared" si="9"/>
        <v>1497.1010504758581</v>
      </c>
      <c r="C95" s="3">
        <f t="shared" si="11"/>
        <v>1498</v>
      </c>
      <c r="D95" s="4">
        <f t="shared" si="6"/>
        <v>2.9958022770497149E-3</v>
      </c>
      <c r="E95" s="2">
        <f>SUM($D$1:D95)</f>
        <v>0.85331368129703422</v>
      </c>
      <c r="I95" t="str">
        <f t="shared" si="7"/>
        <v>Busch;1498</v>
      </c>
      <c r="L95">
        <f t="shared" si="10"/>
        <v>94</v>
      </c>
      <c r="M95" t="str">
        <f t="shared" si="8"/>
        <v>"Busch",</v>
      </c>
    </row>
    <row r="96" spans="1:13" x14ac:dyDescent="0.25">
      <c r="A96" t="s">
        <v>295</v>
      </c>
      <c r="B96">
        <f t="shared" si="9"/>
        <v>1467.1590294663408</v>
      </c>
      <c r="C96" s="3">
        <f t="shared" si="11"/>
        <v>1468</v>
      </c>
      <c r="D96" s="4">
        <f t="shared" si="6"/>
        <v>2.9358062367883719E-3</v>
      </c>
      <c r="E96" s="2">
        <f>SUM($D$1:D96)</f>
        <v>0.85624948753382257</v>
      </c>
      <c r="I96" t="str">
        <f t="shared" si="7"/>
        <v>Thomas;1468</v>
      </c>
      <c r="L96">
        <f t="shared" si="10"/>
        <v>95</v>
      </c>
      <c r="M96" t="str">
        <f t="shared" si="8"/>
        <v>"Thomas",</v>
      </c>
    </row>
    <row r="97" spans="1:13" x14ac:dyDescent="0.25">
      <c r="A97" t="s">
        <v>296</v>
      </c>
      <c r="B97">
        <f t="shared" si="9"/>
        <v>1437.8158488770139</v>
      </c>
      <c r="C97" s="3">
        <f t="shared" si="11"/>
        <v>1438</v>
      </c>
      <c r="D97" s="4">
        <f t="shared" si="6"/>
        <v>2.8758101965270294E-3</v>
      </c>
      <c r="E97" s="2">
        <f>SUM($D$1:D97)</f>
        <v>0.85912529773034962</v>
      </c>
      <c r="I97" t="str">
        <f t="shared" si="7"/>
        <v>Sauer;1438</v>
      </c>
      <c r="L97">
        <f t="shared" si="10"/>
        <v>96</v>
      </c>
      <c r="M97" t="str">
        <f t="shared" si="8"/>
        <v>"Sauer",</v>
      </c>
    </row>
    <row r="98" spans="1:13" x14ac:dyDescent="0.25">
      <c r="A98" t="s">
        <v>297</v>
      </c>
      <c r="B98">
        <f t="shared" si="9"/>
        <v>1409.0595318994735</v>
      </c>
      <c r="C98" s="3">
        <f t="shared" si="11"/>
        <v>1410</v>
      </c>
      <c r="D98" s="4">
        <f t="shared" si="6"/>
        <v>2.8198138922831094E-3</v>
      </c>
      <c r="E98" s="2">
        <f>SUM($D$1:D98)</f>
        <v>0.86194511162263276</v>
      </c>
      <c r="I98" t="str">
        <f t="shared" si="7"/>
        <v>Arnold;1410</v>
      </c>
      <c r="L98">
        <f t="shared" si="10"/>
        <v>97</v>
      </c>
      <c r="M98" t="str">
        <f t="shared" si="8"/>
        <v>"Arnold",</v>
      </c>
    </row>
    <row r="99" spans="1:13" x14ac:dyDescent="0.25">
      <c r="A99" t="s">
        <v>298</v>
      </c>
      <c r="B99">
        <f t="shared" si="9"/>
        <v>1380.8783412614841</v>
      </c>
      <c r="C99" s="3">
        <f t="shared" si="11"/>
        <v>1381</v>
      </c>
      <c r="D99" s="4">
        <f t="shared" si="6"/>
        <v>2.7618177200304781E-3</v>
      </c>
      <c r="E99" s="2">
        <f>SUM($D$1:D99)</f>
        <v>0.86470692934266324</v>
      </c>
      <c r="I99" t="str">
        <f t="shared" si="7"/>
        <v>Pfeiffer;1381</v>
      </c>
      <c r="L99">
        <f t="shared" si="10"/>
        <v>98</v>
      </c>
      <c r="M99" t="str">
        <f t="shared" si="8"/>
        <v>"Pfeiffer",</v>
      </c>
    </row>
    <row r="100" spans="1:13" x14ac:dyDescent="0.25">
      <c r="A100" t="s">
        <v>299</v>
      </c>
      <c r="B100">
        <f t="shared" si="9"/>
        <v>1353.2607744362545</v>
      </c>
      <c r="C100" s="3">
        <f t="shared" si="11"/>
        <v>1354</v>
      </c>
      <c r="D100" s="4">
        <f t="shared" si="6"/>
        <v>2.7078212837952694E-3</v>
      </c>
      <c r="E100" s="2">
        <f>SUM($D$1:D100)</f>
        <v>0.86741475062645856</v>
      </c>
      <c r="I100" t="str">
        <f t="shared" si="7"/>
        <v>Wolff;1354</v>
      </c>
      <c r="L100">
        <f t="shared" si="10"/>
        <v>99</v>
      </c>
      <c r="M100" t="str">
        <f t="shared" si="8"/>
        <v>"Wolff",</v>
      </c>
    </row>
    <row r="101" spans="1:13" x14ac:dyDescent="0.25">
      <c r="A101" t="s">
        <v>300</v>
      </c>
      <c r="B101">
        <f t="shared" si="9"/>
        <v>1326.1955589475294</v>
      </c>
      <c r="C101" s="3">
        <f t="shared" si="11"/>
        <v>1327</v>
      </c>
      <c r="D101" s="4">
        <f t="shared" si="6"/>
        <v>2.6538248475600611E-3</v>
      </c>
      <c r="E101" s="2">
        <f>SUM($D$1:D101)</f>
        <v>0.87006857547401861</v>
      </c>
      <c r="I101" t="str">
        <f t="shared" si="7"/>
        <v>Beyer;1327</v>
      </c>
      <c r="L101">
        <f t="shared" si="10"/>
        <v>100</v>
      </c>
      <c r="M101" t="str">
        <f t="shared" si="8"/>
        <v>"Beyer",</v>
      </c>
    </row>
    <row r="102" spans="1:13" x14ac:dyDescent="0.25">
      <c r="A102" t="s">
        <v>301</v>
      </c>
      <c r="B102">
        <f t="shared" si="9"/>
        <v>1299.6716477685789</v>
      </c>
      <c r="C102" s="3">
        <f t="shared" si="11"/>
        <v>1300</v>
      </c>
      <c r="D102" s="4">
        <f t="shared" si="6"/>
        <v>2.5998284113248524E-3</v>
      </c>
      <c r="E102" s="2">
        <f>SUM($D$1:D102)</f>
        <v>0.8726684038853435</v>
      </c>
      <c r="I102" t="str">
        <f t="shared" si="7"/>
        <v>Seifert;1300</v>
      </c>
      <c r="L102">
        <f t="shared" si="10"/>
        <v>101</v>
      </c>
      <c r="M102" t="str">
        <f t="shared" si="8"/>
        <v>"Seifert",</v>
      </c>
    </row>
    <row r="103" spans="1:13" x14ac:dyDescent="0.25">
      <c r="A103" t="s">
        <v>302</v>
      </c>
      <c r="B103">
        <f t="shared" si="9"/>
        <v>1273.6782148132072</v>
      </c>
      <c r="C103" s="3">
        <f t="shared" si="11"/>
        <v>1274</v>
      </c>
      <c r="D103" s="4">
        <f t="shared" si="6"/>
        <v>2.5478318430983554E-3</v>
      </c>
      <c r="E103" s="2">
        <f>SUM($D$1:D103)</f>
        <v>0.87521623572844187</v>
      </c>
      <c r="I103" t="str">
        <f t="shared" si="7"/>
        <v>Ernst;1274</v>
      </c>
      <c r="L103">
        <f t="shared" si="10"/>
        <v>102</v>
      </c>
      <c r="M103" t="str">
        <f t="shared" si="8"/>
        <v>"Ernst",</v>
      </c>
    </row>
    <row r="104" spans="1:13" x14ac:dyDescent="0.25">
      <c r="A104" t="s">
        <v>303</v>
      </c>
      <c r="B104">
        <f t="shared" si="9"/>
        <v>1248.204650516943</v>
      </c>
      <c r="C104" s="3">
        <f t="shared" si="11"/>
        <v>1249</v>
      </c>
      <c r="D104" s="4">
        <f t="shared" si="6"/>
        <v>2.4978351428805697E-3</v>
      </c>
      <c r="E104" s="2">
        <f>SUM($D$1:D104)</f>
        <v>0.87771407087132247</v>
      </c>
      <c r="I104" t="str">
        <f t="shared" si="7"/>
        <v>Lindner;1249</v>
      </c>
      <c r="L104">
        <f t="shared" si="10"/>
        <v>103</v>
      </c>
      <c r="M104" t="str">
        <f t="shared" si="8"/>
        <v>"Lindner",</v>
      </c>
    </row>
    <row r="105" spans="1:13" x14ac:dyDescent="0.25">
      <c r="A105" t="s">
        <v>304</v>
      </c>
      <c r="B105">
        <f t="shared" si="9"/>
        <v>1223.2405575066041</v>
      </c>
      <c r="C105" s="3">
        <f t="shared" si="11"/>
        <v>1224</v>
      </c>
      <c r="D105" s="4">
        <f t="shared" si="6"/>
        <v>2.4478384426627844E-3</v>
      </c>
      <c r="E105" s="2">
        <f>SUM($D$1:D105)</f>
        <v>0.8801619093139853</v>
      </c>
      <c r="I105" t="str">
        <f t="shared" si="7"/>
        <v>Hübner;1224</v>
      </c>
      <c r="L105">
        <f t="shared" si="10"/>
        <v>104</v>
      </c>
      <c r="M105" t="str">
        <f t="shared" si="8"/>
        <v>"Hübner",</v>
      </c>
    </row>
    <row r="106" spans="1:13" x14ac:dyDescent="0.25">
      <c r="A106" t="s">
        <v>305</v>
      </c>
      <c r="B106">
        <f t="shared" si="9"/>
        <v>1198.7757463564719</v>
      </c>
      <c r="C106" s="3">
        <f t="shared" si="11"/>
        <v>1199</v>
      </c>
      <c r="D106" s="4">
        <f t="shared" si="6"/>
        <v>2.3978417424449987E-3</v>
      </c>
      <c r="E106" s="2">
        <f>SUM($D$1:D106)</f>
        <v>0.88255975105643025</v>
      </c>
      <c r="I106" t="str">
        <f t="shared" si="7"/>
        <v>Kramer;1199</v>
      </c>
      <c r="L106">
        <f t="shared" si="10"/>
        <v>105</v>
      </c>
      <c r="M106" t="str">
        <f t="shared" si="8"/>
        <v>"Kramer",</v>
      </c>
    </row>
    <row r="107" spans="1:13" x14ac:dyDescent="0.25">
      <c r="A107" t="s">
        <v>306</v>
      </c>
      <c r="B107">
        <f t="shared" si="9"/>
        <v>1174.8002314293424</v>
      </c>
      <c r="C107" s="3">
        <f t="shared" si="11"/>
        <v>1175</v>
      </c>
      <c r="D107" s="4">
        <f t="shared" si="6"/>
        <v>2.3498449102359246E-3</v>
      </c>
      <c r="E107" s="2">
        <f>SUM($D$1:D107)</f>
        <v>0.88490959596666618</v>
      </c>
      <c r="I107" t="str">
        <f t="shared" si="7"/>
        <v>Jansen;1175</v>
      </c>
      <c r="L107">
        <f t="shared" si="10"/>
        <v>106</v>
      </c>
      <c r="M107" t="str">
        <f t="shared" si="8"/>
        <v>"Jansen",</v>
      </c>
    </row>
    <row r="108" spans="1:13" x14ac:dyDescent="0.25">
      <c r="A108" t="s">
        <v>307</v>
      </c>
      <c r="B108">
        <f t="shared" si="9"/>
        <v>1151.3042268007555</v>
      </c>
      <c r="C108" s="3">
        <f t="shared" si="11"/>
        <v>1152</v>
      </c>
      <c r="D108" s="4">
        <f t="shared" si="6"/>
        <v>2.3038479460355614E-3</v>
      </c>
      <c r="E108" s="2">
        <f>SUM($D$1:D108)</f>
        <v>0.88721344391270174</v>
      </c>
      <c r="I108" t="str">
        <f t="shared" si="7"/>
        <v>Franz;1152</v>
      </c>
      <c r="L108">
        <f t="shared" si="10"/>
        <v>107</v>
      </c>
      <c r="M108" t="str">
        <f t="shared" si="8"/>
        <v>"Franz",</v>
      </c>
    </row>
    <row r="109" spans="1:13" x14ac:dyDescent="0.25">
      <c r="A109" t="s">
        <v>308</v>
      </c>
      <c r="B109">
        <f t="shared" si="9"/>
        <v>1128.2781422647404</v>
      </c>
      <c r="C109" s="3">
        <f t="shared" si="11"/>
        <v>1129</v>
      </c>
      <c r="D109" s="4">
        <f t="shared" si="6"/>
        <v>2.2578509818351987E-3</v>
      </c>
      <c r="E109" s="2">
        <f>SUM($D$1:D109)</f>
        <v>0.88947129489453691</v>
      </c>
      <c r="I109" t="str">
        <f t="shared" si="7"/>
        <v>Peter;1129</v>
      </c>
      <c r="L109">
        <f t="shared" si="10"/>
        <v>108</v>
      </c>
      <c r="M109" t="str">
        <f t="shared" si="8"/>
        <v>"Peter",</v>
      </c>
    </row>
    <row r="110" spans="1:13" x14ac:dyDescent="0.25">
      <c r="A110" t="s">
        <v>309</v>
      </c>
      <c r="B110">
        <f t="shared" si="9"/>
        <v>1105.7125794194455</v>
      </c>
      <c r="C110" s="3">
        <f t="shared" si="11"/>
        <v>1106</v>
      </c>
      <c r="D110" s="4">
        <f t="shared" si="6"/>
        <v>2.2118540176348359E-3</v>
      </c>
      <c r="E110" s="2">
        <f>SUM($D$1:D110)</f>
        <v>0.89168314891217171</v>
      </c>
      <c r="I110" t="str">
        <f t="shared" si="7"/>
        <v>Hansen;1106</v>
      </c>
      <c r="L110">
        <f t="shared" si="10"/>
        <v>109</v>
      </c>
      <c r="M110" t="str">
        <f t="shared" si="8"/>
        <v>"Hansen",</v>
      </c>
    </row>
    <row r="111" spans="1:13" x14ac:dyDescent="0.25">
      <c r="A111" t="s">
        <v>310</v>
      </c>
      <c r="B111">
        <f t="shared" si="9"/>
        <v>1083.5983278310566</v>
      </c>
      <c r="C111" s="3">
        <f t="shared" si="11"/>
        <v>1084</v>
      </c>
      <c r="D111" s="4">
        <f t="shared" si="6"/>
        <v>2.1678569214431849E-3</v>
      </c>
      <c r="E111" s="2">
        <f>SUM($D$1:D111)</f>
        <v>0.89385100583361488</v>
      </c>
      <c r="I111" t="str">
        <f t="shared" si="7"/>
        <v>Wenzel;1084</v>
      </c>
      <c r="L111">
        <f t="shared" si="10"/>
        <v>110</v>
      </c>
      <c r="M111" t="str">
        <f t="shared" si="8"/>
        <v>"Wenzel",</v>
      </c>
    </row>
    <row r="112" spans="1:13" x14ac:dyDescent="0.25">
      <c r="A112" t="s">
        <v>311</v>
      </c>
      <c r="B112">
        <f t="shared" si="9"/>
        <v>1061.9263612744355</v>
      </c>
      <c r="C112" s="3">
        <f t="shared" si="11"/>
        <v>1062</v>
      </c>
      <c r="D112" s="4">
        <f t="shared" si="6"/>
        <v>2.1238598252515334E-3</v>
      </c>
      <c r="E112" s="2">
        <f>SUM($D$1:D112)</f>
        <v>0.89597486565886642</v>
      </c>
      <c r="I112" t="str">
        <f t="shared" si="7"/>
        <v>Götz;1062</v>
      </c>
      <c r="L112">
        <f t="shared" si="10"/>
        <v>111</v>
      </c>
      <c r="M112" t="str">
        <f t="shared" si="8"/>
        <v>"Götz",</v>
      </c>
    </row>
    <row r="113" spans="1:13" x14ac:dyDescent="0.25">
      <c r="A113" t="s">
        <v>312</v>
      </c>
      <c r="B113">
        <f t="shared" si="9"/>
        <v>1040.6878340489468</v>
      </c>
      <c r="C113" s="3">
        <f t="shared" si="11"/>
        <v>1041</v>
      </c>
      <c r="D113" s="4">
        <f t="shared" si="6"/>
        <v>2.0818625970685936E-3</v>
      </c>
      <c r="E113" s="2">
        <f>SUM($D$1:D113)</f>
        <v>0.89805672825593497</v>
      </c>
      <c r="I113" t="str">
        <f t="shared" si="7"/>
        <v>Paul;1041</v>
      </c>
      <c r="L113">
        <f t="shared" si="10"/>
        <v>112</v>
      </c>
      <c r="M113" t="str">
        <f t="shared" si="8"/>
        <v>"Paul",</v>
      </c>
    </row>
    <row r="114" spans="1:13" x14ac:dyDescent="0.25">
      <c r="A114" t="s">
        <v>313</v>
      </c>
      <c r="B114">
        <f t="shared" si="9"/>
        <v>1019.8740773679679</v>
      </c>
      <c r="C114" s="3">
        <f t="shared" si="11"/>
        <v>1020</v>
      </c>
      <c r="D114" s="4">
        <f t="shared" si="6"/>
        <v>2.0398653688856534E-3</v>
      </c>
      <c r="E114" s="2">
        <f>SUM($D$1:D114)</f>
        <v>0.90009659362482064</v>
      </c>
      <c r="I114" t="str">
        <f t="shared" si="7"/>
        <v>Riedel;1020</v>
      </c>
      <c r="L114">
        <f t="shared" si="10"/>
        <v>113</v>
      </c>
      <c r="M114" t="str">
        <f t="shared" si="8"/>
        <v>"Riedel",</v>
      </c>
    </row>
    <row r="115" spans="1:13" x14ac:dyDescent="0.25">
      <c r="A115" t="s">
        <v>314</v>
      </c>
      <c r="B115">
        <f t="shared" si="9"/>
        <v>999.47659582060851</v>
      </c>
      <c r="C115" s="3">
        <f t="shared" si="11"/>
        <v>1000</v>
      </c>
      <c r="D115" s="4">
        <f t="shared" si="6"/>
        <v>1.9998680087114249E-3</v>
      </c>
      <c r="E115" s="2">
        <f>SUM($D$1:D115)</f>
        <v>0.90209646163353208</v>
      </c>
      <c r="I115" t="str">
        <f t="shared" si="7"/>
        <v>Barth;1000</v>
      </c>
      <c r="L115">
        <f t="shared" si="10"/>
        <v>114</v>
      </c>
      <c r="M115" t="str">
        <f t="shared" si="8"/>
        <v>"Barth",</v>
      </c>
    </row>
    <row r="116" spans="1:13" x14ac:dyDescent="0.25">
      <c r="A116" t="s">
        <v>315</v>
      </c>
      <c r="B116">
        <f t="shared" si="9"/>
        <v>979.48706390419636</v>
      </c>
      <c r="C116" s="3">
        <f t="shared" si="11"/>
        <v>980</v>
      </c>
      <c r="D116" s="4">
        <f t="shared" si="6"/>
        <v>1.9598706485371964E-3</v>
      </c>
      <c r="E116" s="2">
        <f>SUM($D$1:D116)</f>
        <v>0.90405633228206927</v>
      </c>
      <c r="I116" t="str">
        <f t="shared" si="7"/>
        <v>Kern;980</v>
      </c>
      <c r="L116">
        <f t="shared" si="10"/>
        <v>115</v>
      </c>
      <c r="M116" t="str">
        <f t="shared" si="8"/>
        <v>"Kern",</v>
      </c>
    </row>
    <row r="117" spans="1:13" x14ac:dyDescent="0.25">
      <c r="A117" t="s">
        <v>316</v>
      </c>
      <c r="B117">
        <f t="shared" si="9"/>
        <v>959.89732262611244</v>
      </c>
      <c r="C117" s="3">
        <f t="shared" si="11"/>
        <v>960</v>
      </c>
      <c r="D117" s="4">
        <f t="shared" si="6"/>
        <v>1.9198732883629679E-3</v>
      </c>
      <c r="E117" s="2">
        <f>SUM($D$1:D117)</f>
        <v>0.90597620557043224</v>
      </c>
      <c r="I117" t="str">
        <f t="shared" si="7"/>
        <v>Hermann;960</v>
      </c>
      <c r="L117">
        <f t="shared" si="10"/>
        <v>116</v>
      </c>
      <c r="M117" t="str">
        <f t="shared" si="8"/>
        <v>"Hermann",</v>
      </c>
    </row>
    <row r="118" spans="1:13" x14ac:dyDescent="0.25">
      <c r="A118" t="s">
        <v>317</v>
      </c>
      <c r="B118">
        <f t="shared" si="9"/>
        <v>940.69937617359017</v>
      </c>
      <c r="C118" s="3">
        <f t="shared" si="11"/>
        <v>941</v>
      </c>
      <c r="D118" s="4">
        <f t="shared" si="6"/>
        <v>1.8818757961974509E-3</v>
      </c>
      <c r="E118" s="2">
        <f>SUM($D$1:D118)</f>
        <v>0.90785808136662971</v>
      </c>
      <c r="I118" t="str">
        <f t="shared" si="7"/>
        <v>Nagel;941</v>
      </c>
      <c r="L118">
        <f t="shared" si="10"/>
        <v>117</v>
      </c>
      <c r="M118" t="str">
        <f t="shared" si="8"/>
        <v>"Nagel",</v>
      </c>
    </row>
    <row r="119" spans="1:13" x14ac:dyDescent="0.25">
      <c r="A119" t="s">
        <v>318</v>
      </c>
      <c r="B119">
        <f t="shared" si="9"/>
        <v>921.88538865011833</v>
      </c>
      <c r="C119" s="3">
        <f t="shared" si="11"/>
        <v>922</v>
      </c>
      <c r="D119" s="4">
        <f t="shared" si="6"/>
        <v>1.8438783040319339E-3</v>
      </c>
      <c r="E119" s="2">
        <f>SUM($D$1:D119)</f>
        <v>0.9097019596706617</v>
      </c>
      <c r="I119" t="str">
        <f t="shared" si="7"/>
        <v>Wilhelm;922</v>
      </c>
      <c r="L119">
        <f t="shared" si="10"/>
        <v>118</v>
      </c>
      <c r="M119" t="str">
        <f t="shared" si="8"/>
        <v>"Wilhelm",</v>
      </c>
    </row>
    <row r="120" spans="1:13" x14ac:dyDescent="0.25">
      <c r="A120" t="s">
        <v>319</v>
      </c>
      <c r="B120">
        <f t="shared" si="9"/>
        <v>903.447680877116</v>
      </c>
      <c r="C120" s="3">
        <f t="shared" si="11"/>
        <v>904</v>
      </c>
      <c r="D120" s="4">
        <f t="shared" si="6"/>
        <v>1.8078806798751282E-3</v>
      </c>
      <c r="E120" s="2">
        <f>SUM($D$1:D120)</f>
        <v>0.91150984035053684</v>
      </c>
      <c r="I120" t="str">
        <f t="shared" si="7"/>
        <v>Ott;904</v>
      </c>
      <c r="L120">
        <f t="shared" si="10"/>
        <v>119</v>
      </c>
      <c r="M120" t="str">
        <f t="shared" si="8"/>
        <v>"Ott",</v>
      </c>
    </row>
    <row r="121" spans="1:13" x14ac:dyDescent="0.25">
      <c r="A121" t="s">
        <v>320</v>
      </c>
      <c r="B121">
        <f t="shared" si="9"/>
        <v>885.37872725957368</v>
      </c>
      <c r="C121" s="3">
        <f t="shared" si="11"/>
        <v>886</v>
      </c>
      <c r="D121" s="4">
        <f t="shared" si="6"/>
        <v>1.7718830557183227E-3</v>
      </c>
      <c r="E121" s="2">
        <f>SUM($D$1:D121)</f>
        <v>0.91328172340625513</v>
      </c>
      <c r="I121" t="str">
        <f t="shared" si="7"/>
        <v>Bock;886</v>
      </c>
      <c r="L121">
        <f t="shared" si="10"/>
        <v>120</v>
      </c>
      <c r="M121" t="str">
        <f t="shared" si="8"/>
        <v>"Bock",</v>
      </c>
    </row>
    <row r="122" spans="1:13" x14ac:dyDescent="0.25">
      <c r="A122" t="s">
        <v>321</v>
      </c>
      <c r="B122">
        <f t="shared" si="9"/>
        <v>867.67115271438217</v>
      </c>
      <c r="C122" s="3">
        <f t="shared" si="11"/>
        <v>868</v>
      </c>
      <c r="D122" s="4">
        <f t="shared" si="6"/>
        <v>1.7358854315615169E-3</v>
      </c>
      <c r="E122" s="2">
        <f>SUM($D$1:D122)</f>
        <v>0.91501760883781669</v>
      </c>
      <c r="I122" t="str">
        <f t="shared" si="7"/>
        <v>Langer;868</v>
      </c>
      <c r="L122">
        <f t="shared" si="10"/>
        <v>121</v>
      </c>
      <c r="M122" t="str">
        <f t="shared" si="8"/>
        <v>"Langer",</v>
      </c>
    </row>
    <row r="123" spans="1:13" x14ac:dyDescent="0.25">
      <c r="A123" t="s">
        <v>322</v>
      </c>
      <c r="B123">
        <f t="shared" si="9"/>
        <v>850.31772966009453</v>
      </c>
      <c r="C123" s="3">
        <f t="shared" si="11"/>
        <v>851</v>
      </c>
      <c r="D123" s="4">
        <f t="shared" si="6"/>
        <v>1.7018876754134227E-3</v>
      </c>
      <c r="E123" s="2">
        <f>SUM($D$1:D123)</f>
        <v>0.91671949651323015</v>
      </c>
      <c r="I123" t="str">
        <f t="shared" si="7"/>
        <v>Grimm;851</v>
      </c>
      <c r="L123">
        <f t="shared" si="10"/>
        <v>122</v>
      </c>
      <c r="M123" t="str">
        <f t="shared" si="8"/>
        <v>"Grimm",</v>
      </c>
    </row>
    <row r="124" spans="1:13" x14ac:dyDescent="0.25">
      <c r="A124" t="s">
        <v>323</v>
      </c>
      <c r="B124">
        <f t="shared" si="9"/>
        <v>833.31137506689265</v>
      </c>
      <c r="C124" s="3">
        <f t="shared" si="11"/>
        <v>834</v>
      </c>
      <c r="D124" s="4">
        <f t="shared" si="6"/>
        <v>1.6678899192653284E-3</v>
      </c>
      <c r="E124" s="2">
        <f>SUM($D$1:D124)</f>
        <v>0.91838738643249551</v>
      </c>
      <c r="I124" t="str">
        <f t="shared" si="7"/>
        <v>Ritter;834</v>
      </c>
      <c r="L124">
        <f t="shared" si="10"/>
        <v>123</v>
      </c>
      <c r="M124" t="str">
        <f t="shared" si="8"/>
        <v>"Ritter",</v>
      </c>
    </row>
    <row r="125" spans="1:13" x14ac:dyDescent="0.25">
      <c r="A125" t="s">
        <v>324</v>
      </c>
      <c r="B125">
        <f t="shared" si="9"/>
        <v>816.64514756555479</v>
      </c>
      <c r="C125" s="3">
        <f t="shared" si="11"/>
        <v>817</v>
      </c>
      <c r="D125" s="4">
        <f t="shared" si="6"/>
        <v>1.6338921631172342E-3</v>
      </c>
      <c r="E125" s="2">
        <f>SUM($D$1:D125)</f>
        <v>0.92002127859561278</v>
      </c>
      <c r="I125" t="str">
        <f t="shared" si="7"/>
        <v>Haase;817</v>
      </c>
      <c r="L125">
        <f t="shared" si="10"/>
        <v>124</v>
      </c>
      <c r="M125" t="str">
        <f t="shared" si="8"/>
        <v>"Haase",</v>
      </c>
    </row>
    <row r="126" spans="1:13" x14ac:dyDescent="0.25">
      <c r="A126" t="s">
        <v>325</v>
      </c>
      <c r="B126">
        <f t="shared" si="9"/>
        <v>800.3122446142437</v>
      </c>
      <c r="C126" s="3">
        <f t="shared" si="11"/>
        <v>801</v>
      </c>
      <c r="D126" s="4">
        <f t="shared" si="6"/>
        <v>1.6018942749778514E-3</v>
      </c>
      <c r="E126" s="2">
        <f>SUM($D$1:D126)</f>
        <v>0.92162317287059059</v>
      </c>
      <c r="I126" t="str">
        <f t="shared" si="7"/>
        <v>Lenz;801</v>
      </c>
      <c r="L126">
        <f t="shared" si="10"/>
        <v>125</v>
      </c>
      <c r="M126" t="str">
        <f t="shared" si="8"/>
        <v>"Lenz",</v>
      </c>
    </row>
    <row r="127" spans="1:13" x14ac:dyDescent="0.25">
      <c r="A127" t="s">
        <v>326</v>
      </c>
      <c r="B127">
        <f t="shared" si="9"/>
        <v>784.30599972195876</v>
      </c>
      <c r="C127" s="3">
        <f t="shared" si="11"/>
        <v>785</v>
      </c>
      <c r="D127" s="4">
        <f t="shared" si="6"/>
        <v>1.5698963868384687E-3</v>
      </c>
      <c r="E127" s="2">
        <f>SUM($D$1:D127)</f>
        <v>0.92319306925742906</v>
      </c>
      <c r="I127" t="str">
        <f t="shared" si="7"/>
        <v>Förster;785</v>
      </c>
      <c r="L127">
        <f t="shared" si="10"/>
        <v>126</v>
      </c>
      <c r="M127" t="str">
        <f t="shared" si="8"/>
        <v>"Förster",</v>
      </c>
    </row>
    <row r="128" spans="1:13" x14ac:dyDescent="0.25">
      <c r="A128" t="s">
        <v>327</v>
      </c>
      <c r="B128">
        <f t="shared" si="9"/>
        <v>768.61987972751956</v>
      </c>
      <c r="C128" s="3">
        <f t="shared" si="11"/>
        <v>769</v>
      </c>
      <c r="D128" s="4">
        <f t="shared" si="6"/>
        <v>1.5378984986990859E-3</v>
      </c>
      <c r="E128" s="2">
        <f>SUM($D$1:D128)</f>
        <v>0.92473096775612817</v>
      </c>
      <c r="I128" t="str">
        <f t="shared" si="7"/>
        <v>Mohr;769</v>
      </c>
      <c r="L128">
        <f t="shared" si="10"/>
        <v>127</v>
      </c>
      <c r="M128" t="str">
        <f t="shared" si="8"/>
        <v>"Mohr",</v>
      </c>
    </row>
    <row r="129" spans="1:13" x14ac:dyDescent="0.25">
      <c r="A129" t="s">
        <v>328</v>
      </c>
      <c r="B129">
        <f t="shared" si="9"/>
        <v>753.24748213296914</v>
      </c>
      <c r="C129" s="3">
        <f t="shared" si="11"/>
        <v>754</v>
      </c>
      <c r="D129" s="4">
        <f t="shared" ref="D129:D192" si="12">C129/$C$401</f>
        <v>1.5079004785684144E-3</v>
      </c>
      <c r="E129" s="2">
        <f>SUM($D$1:D129)</f>
        <v>0.92623886823469659</v>
      </c>
      <c r="I129" t="str">
        <f t="shared" si="7"/>
        <v>Kruse;754</v>
      </c>
      <c r="L129">
        <f t="shared" si="10"/>
        <v>128</v>
      </c>
      <c r="M129" t="str">
        <f t="shared" si="8"/>
        <v>"Kruse",</v>
      </c>
    </row>
    <row r="130" spans="1:13" x14ac:dyDescent="0.25">
      <c r="A130" t="s">
        <v>329</v>
      </c>
      <c r="B130">
        <f t="shared" si="9"/>
        <v>738.18253249030977</v>
      </c>
      <c r="C130" s="3">
        <f t="shared" si="11"/>
        <v>739</v>
      </c>
      <c r="D130" s="4">
        <f t="shared" si="12"/>
        <v>1.4779024584377432E-3</v>
      </c>
      <c r="E130" s="2">
        <f>SUM($D$1:D130)</f>
        <v>0.9277167706931343</v>
      </c>
      <c r="I130" t="str">
        <f t="shared" ref="I130:I193" si="13">CONCATENATE(A130,";",C130)</f>
        <v>Schumann;739</v>
      </c>
      <c r="L130">
        <f t="shared" si="10"/>
        <v>129</v>
      </c>
      <c r="M130" t="str">
        <f t="shared" ref="M130:M193" si="14">CONCATENATE("""",A130,""",")</f>
        <v>"Schumann",</v>
      </c>
    </row>
    <row r="131" spans="1:13" x14ac:dyDescent="0.25">
      <c r="A131" t="s">
        <v>330</v>
      </c>
      <c r="B131">
        <f t="shared" ref="B131:B194" si="15">B130*0.98</f>
        <v>723.41888184050356</v>
      </c>
      <c r="C131" s="3">
        <f t="shared" si="11"/>
        <v>724</v>
      </c>
      <c r="D131" s="4">
        <f t="shared" si="12"/>
        <v>1.4479044383070717E-3</v>
      </c>
      <c r="E131" s="2">
        <f>SUM($D$1:D131)</f>
        <v>0.92916467513144141</v>
      </c>
      <c r="I131" t="str">
        <f t="shared" si="13"/>
        <v>Jahn;724</v>
      </c>
      <c r="L131">
        <f t="shared" ref="L131:L194" si="16">L130+1</f>
        <v>130</v>
      </c>
      <c r="M131" t="str">
        <f t="shared" si="14"/>
        <v>"Jahn",</v>
      </c>
    </row>
    <row r="132" spans="1:13" x14ac:dyDescent="0.25">
      <c r="A132" t="s">
        <v>331</v>
      </c>
      <c r="B132">
        <f t="shared" si="15"/>
        <v>708.95050420369353</v>
      </c>
      <c r="C132" s="3">
        <f t="shared" si="11"/>
        <v>709</v>
      </c>
      <c r="D132" s="4">
        <f t="shared" si="12"/>
        <v>1.4179064181764004E-3</v>
      </c>
      <c r="E132" s="2">
        <f>SUM($D$1:D132)</f>
        <v>0.93058258154961782</v>
      </c>
      <c r="I132" t="str">
        <f t="shared" si="13"/>
        <v>Thiel;709</v>
      </c>
      <c r="L132">
        <f t="shared" si="16"/>
        <v>131</v>
      </c>
      <c r="M132" t="str">
        <f t="shared" si="14"/>
        <v>"Thiel",</v>
      </c>
    </row>
    <row r="133" spans="1:13" x14ac:dyDescent="0.25">
      <c r="A133" t="s">
        <v>332</v>
      </c>
      <c r="B133">
        <f t="shared" si="15"/>
        <v>694.77149411961966</v>
      </c>
      <c r="C133" s="3">
        <f t="shared" ref="C133:C196" si="17">ROUNDUP(B133,0)</f>
        <v>695</v>
      </c>
      <c r="D133" s="4">
        <f t="shared" si="12"/>
        <v>1.3899082660544404E-3</v>
      </c>
      <c r="E133" s="2">
        <f>SUM($D$1:D133)</f>
        <v>0.93197248981567227</v>
      </c>
      <c r="I133" t="str">
        <f t="shared" si="13"/>
        <v>Kaufmann;695</v>
      </c>
      <c r="L133">
        <f t="shared" si="16"/>
        <v>132</v>
      </c>
      <c r="M133" t="str">
        <f t="shared" si="14"/>
        <v>"Kaufmann",</v>
      </c>
    </row>
    <row r="134" spans="1:13" x14ac:dyDescent="0.25">
      <c r="A134" t="s">
        <v>333</v>
      </c>
      <c r="B134">
        <f t="shared" si="15"/>
        <v>680.8760642372273</v>
      </c>
      <c r="C134" s="3">
        <f t="shared" si="17"/>
        <v>681</v>
      </c>
      <c r="D134" s="4">
        <f t="shared" si="12"/>
        <v>1.3619101139324805E-3</v>
      </c>
      <c r="E134" s="2">
        <f>SUM($D$1:D134)</f>
        <v>0.93333439992960476</v>
      </c>
      <c r="I134" t="str">
        <f t="shared" si="13"/>
        <v>Zimmer;681</v>
      </c>
      <c r="L134">
        <f t="shared" si="16"/>
        <v>133</v>
      </c>
      <c r="M134" t="str">
        <f t="shared" si="14"/>
        <v>"Zimmer",</v>
      </c>
    </row>
    <row r="135" spans="1:13" x14ac:dyDescent="0.25">
      <c r="A135" t="s">
        <v>334</v>
      </c>
      <c r="B135">
        <f t="shared" si="15"/>
        <v>667.25854295248268</v>
      </c>
      <c r="C135" s="3">
        <f t="shared" si="17"/>
        <v>668</v>
      </c>
      <c r="D135" s="4">
        <f t="shared" si="12"/>
        <v>1.3359118298192319E-3</v>
      </c>
      <c r="E135" s="2">
        <f>SUM($D$1:D135)</f>
        <v>0.93467031175942394</v>
      </c>
      <c r="I135" t="str">
        <f t="shared" si="13"/>
        <v>Hoppe;668</v>
      </c>
      <c r="L135">
        <f t="shared" si="16"/>
        <v>134</v>
      </c>
      <c r="M135" t="str">
        <f t="shared" si="14"/>
        <v>"Hoppe",</v>
      </c>
    </row>
    <row r="136" spans="1:13" x14ac:dyDescent="0.25">
      <c r="A136" t="s">
        <v>335</v>
      </c>
      <c r="B136">
        <f t="shared" si="15"/>
        <v>653.91337209343305</v>
      </c>
      <c r="C136" s="3">
        <f t="shared" si="17"/>
        <v>654</v>
      </c>
      <c r="D136" s="4">
        <f t="shared" si="12"/>
        <v>1.307913677697272E-3</v>
      </c>
      <c r="E136" s="2">
        <f>SUM($D$1:D136)</f>
        <v>0.93597822543712117</v>
      </c>
      <c r="I136" t="str">
        <f t="shared" si="13"/>
        <v>Petersen;654</v>
      </c>
      <c r="L136">
        <f t="shared" si="16"/>
        <v>135</v>
      </c>
      <c r="M136" t="str">
        <f t="shared" si="14"/>
        <v>"Petersen",</v>
      </c>
    </row>
    <row r="137" spans="1:13" x14ac:dyDescent="0.25">
      <c r="A137" t="s">
        <v>336</v>
      </c>
      <c r="B137">
        <f t="shared" si="15"/>
        <v>640.83510465156439</v>
      </c>
      <c r="C137" s="3">
        <f t="shared" si="17"/>
        <v>641</v>
      </c>
      <c r="D137" s="4">
        <f t="shared" si="12"/>
        <v>1.2819153935840235E-3</v>
      </c>
      <c r="E137" s="2">
        <f>SUM($D$1:D137)</f>
        <v>0.93726014083070519</v>
      </c>
      <c r="I137" t="str">
        <f t="shared" si="13"/>
        <v>Fiedler;641</v>
      </c>
      <c r="L137">
        <f t="shared" si="16"/>
        <v>136</v>
      </c>
      <c r="M137" t="str">
        <f t="shared" si="14"/>
        <v>"Fiedler",</v>
      </c>
    </row>
    <row r="138" spans="1:13" x14ac:dyDescent="0.25">
      <c r="A138" t="s">
        <v>337</v>
      </c>
      <c r="B138">
        <f t="shared" si="15"/>
        <v>628.01840255853313</v>
      </c>
      <c r="C138" s="3">
        <f t="shared" si="17"/>
        <v>629</v>
      </c>
      <c r="D138" s="4">
        <f t="shared" si="12"/>
        <v>1.2579169774794864E-3</v>
      </c>
      <c r="E138" s="2">
        <f>SUM($D$1:D138)</f>
        <v>0.93851805780818465</v>
      </c>
      <c r="I138" t="str">
        <f t="shared" si="13"/>
        <v>Berg;629</v>
      </c>
      <c r="L138">
        <f t="shared" si="16"/>
        <v>137</v>
      </c>
      <c r="M138" t="str">
        <f t="shared" si="14"/>
        <v>"Berg",</v>
      </c>
    </row>
    <row r="139" spans="1:13" x14ac:dyDescent="0.25">
      <c r="A139" t="s">
        <v>338</v>
      </c>
      <c r="B139">
        <f t="shared" si="15"/>
        <v>615.45803450736241</v>
      </c>
      <c r="C139" s="3">
        <f t="shared" si="17"/>
        <v>616</v>
      </c>
      <c r="D139" s="4">
        <f t="shared" si="12"/>
        <v>1.2319186933662377E-3</v>
      </c>
      <c r="E139" s="2">
        <f>SUM($D$1:D139)</f>
        <v>0.9397499765015509</v>
      </c>
      <c r="I139" t="str">
        <f t="shared" si="13"/>
        <v>Arndt;616</v>
      </c>
      <c r="L139">
        <f t="shared" si="16"/>
        <v>138</v>
      </c>
      <c r="M139" t="str">
        <f t="shared" si="14"/>
        <v>"Arndt",</v>
      </c>
    </row>
    <row r="140" spans="1:13" x14ac:dyDescent="0.25">
      <c r="A140" t="s">
        <v>339</v>
      </c>
      <c r="B140">
        <f t="shared" si="15"/>
        <v>603.14887381721519</v>
      </c>
      <c r="C140" s="3">
        <f t="shared" si="17"/>
        <v>604</v>
      </c>
      <c r="D140" s="4">
        <f t="shared" si="12"/>
        <v>1.2079202772617007E-3</v>
      </c>
      <c r="E140" s="2">
        <f>SUM($D$1:D140)</f>
        <v>0.94095789677881259</v>
      </c>
      <c r="I140" t="str">
        <f t="shared" si="13"/>
        <v>Marx;604</v>
      </c>
      <c r="L140">
        <f t="shared" si="16"/>
        <v>139</v>
      </c>
      <c r="M140" t="str">
        <f t="shared" si="14"/>
        <v>"Marx",</v>
      </c>
    </row>
    <row r="141" spans="1:13" x14ac:dyDescent="0.25">
      <c r="A141" t="s">
        <v>340</v>
      </c>
      <c r="B141">
        <f t="shared" si="15"/>
        <v>591.08589634087093</v>
      </c>
      <c r="C141" s="3">
        <f t="shared" si="17"/>
        <v>592</v>
      </c>
      <c r="D141" s="4">
        <f t="shared" si="12"/>
        <v>1.1839218611571637E-3</v>
      </c>
      <c r="E141" s="2">
        <f>SUM($D$1:D141)</f>
        <v>0.94214181863996971</v>
      </c>
      <c r="I141" t="str">
        <f t="shared" si="13"/>
        <v>Lutz;592</v>
      </c>
      <c r="L141">
        <f t="shared" si="16"/>
        <v>140</v>
      </c>
      <c r="M141" t="str">
        <f t="shared" si="14"/>
        <v>"Lutz",</v>
      </c>
    </row>
    <row r="142" spans="1:13" x14ac:dyDescent="0.25">
      <c r="A142" t="s">
        <v>341</v>
      </c>
      <c r="B142">
        <f t="shared" si="15"/>
        <v>579.2641784140535</v>
      </c>
      <c r="C142" s="3">
        <f t="shared" si="17"/>
        <v>580</v>
      </c>
      <c r="D142" s="4">
        <f t="shared" si="12"/>
        <v>1.1599234450526265E-3</v>
      </c>
      <c r="E142" s="2">
        <f>SUM($D$1:D142)</f>
        <v>0.94330174208502238</v>
      </c>
      <c r="I142" t="str">
        <f t="shared" si="13"/>
        <v>Fritz;580</v>
      </c>
      <c r="L142">
        <f t="shared" si="16"/>
        <v>141</v>
      </c>
      <c r="M142" t="str">
        <f t="shared" si="14"/>
        <v>"Fritz",</v>
      </c>
    </row>
    <row r="143" spans="1:13" x14ac:dyDescent="0.25">
      <c r="A143" t="s">
        <v>342</v>
      </c>
      <c r="B143">
        <f t="shared" si="15"/>
        <v>567.67889484577245</v>
      </c>
      <c r="C143" s="3">
        <f t="shared" si="17"/>
        <v>568</v>
      </c>
      <c r="D143" s="4">
        <f t="shared" si="12"/>
        <v>1.1359250289480895E-3</v>
      </c>
      <c r="E143" s="2">
        <f>SUM($D$1:D143)</f>
        <v>0.94443766711397048</v>
      </c>
      <c r="I143" t="str">
        <f t="shared" si="13"/>
        <v>Kraft;568</v>
      </c>
      <c r="L143">
        <f t="shared" si="16"/>
        <v>142</v>
      </c>
      <c r="M143" t="str">
        <f t="shared" si="14"/>
        <v>"Kraft",</v>
      </c>
    </row>
    <row r="144" spans="1:13" x14ac:dyDescent="0.25">
      <c r="A144" t="s">
        <v>343</v>
      </c>
      <c r="B144">
        <f t="shared" si="15"/>
        <v>556.32531694885699</v>
      </c>
      <c r="C144" s="3">
        <f t="shared" si="17"/>
        <v>557</v>
      </c>
      <c r="D144" s="4">
        <f t="shared" si="12"/>
        <v>1.1139264808522637E-3</v>
      </c>
      <c r="E144" s="2">
        <f>SUM($D$1:D144)</f>
        <v>0.94555159359482277</v>
      </c>
      <c r="I144" t="str">
        <f t="shared" si="13"/>
        <v>Michel;557</v>
      </c>
      <c r="L144">
        <f t="shared" si="16"/>
        <v>143</v>
      </c>
      <c r="M144" t="str">
        <f t="shared" si="14"/>
        <v>"Michel",</v>
      </c>
    </row>
    <row r="145" spans="1:13" x14ac:dyDescent="0.25">
      <c r="A145" t="s">
        <v>344</v>
      </c>
      <c r="B145">
        <f t="shared" si="15"/>
        <v>545.19881060987984</v>
      </c>
      <c r="C145" s="3">
        <f t="shared" si="17"/>
        <v>546</v>
      </c>
      <c r="D145" s="4">
        <f t="shared" si="12"/>
        <v>1.091927932756438E-3</v>
      </c>
      <c r="E145" s="2">
        <f>SUM($D$1:D145)</f>
        <v>0.94664352152757925</v>
      </c>
      <c r="I145" t="str">
        <f t="shared" si="13"/>
        <v>Walther;546</v>
      </c>
      <c r="L145">
        <f t="shared" si="16"/>
        <v>144</v>
      </c>
      <c r="M145" t="str">
        <f t="shared" si="14"/>
        <v>"Walther",</v>
      </c>
    </row>
    <row r="146" spans="1:13" x14ac:dyDescent="0.25">
      <c r="A146" t="s">
        <v>345</v>
      </c>
      <c r="B146">
        <f t="shared" si="15"/>
        <v>534.29483439768228</v>
      </c>
      <c r="C146" s="3">
        <f t="shared" si="17"/>
        <v>535</v>
      </c>
      <c r="D146" s="4">
        <f t="shared" si="12"/>
        <v>1.0699293846606125E-3</v>
      </c>
      <c r="E146" s="2">
        <f>SUM($D$1:D146)</f>
        <v>0.94771345091223991</v>
      </c>
      <c r="I146" t="str">
        <f t="shared" si="13"/>
        <v>Böttcher;535</v>
      </c>
      <c r="L146">
        <f t="shared" si="16"/>
        <v>145</v>
      </c>
      <c r="M146" t="str">
        <f t="shared" si="14"/>
        <v>"Böttcher",</v>
      </c>
    </row>
    <row r="147" spans="1:13" x14ac:dyDescent="0.25">
      <c r="A147" t="s">
        <v>346</v>
      </c>
      <c r="B147">
        <f t="shared" si="15"/>
        <v>523.60893770972859</v>
      </c>
      <c r="C147" s="3">
        <f t="shared" si="17"/>
        <v>524</v>
      </c>
      <c r="D147" s="4">
        <f t="shared" si="12"/>
        <v>1.0479308365647867E-3</v>
      </c>
      <c r="E147" s="2">
        <f>SUM($D$1:D147)</f>
        <v>0.94876138174880464</v>
      </c>
      <c r="I147" t="str">
        <f t="shared" si="13"/>
        <v>Schütz;524</v>
      </c>
      <c r="L147">
        <f t="shared" si="16"/>
        <v>146</v>
      </c>
      <c r="M147" t="str">
        <f t="shared" si="14"/>
        <v>"Schütz",</v>
      </c>
    </row>
    <row r="148" spans="1:13" x14ac:dyDescent="0.25">
      <c r="A148" t="s">
        <v>347</v>
      </c>
      <c r="B148">
        <f t="shared" si="15"/>
        <v>513.13675895553399</v>
      </c>
      <c r="C148" s="3">
        <f t="shared" si="17"/>
        <v>514</v>
      </c>
      <c r="D148" s="4">
        <f t="shared" si="12"/>
        <v>1.0279321564776725E-3</v>
      </c>
      <c r="E148" s="2">
        <f>SUM($D$1:D148)</f>
        <v>0.94978931390528232</v>
      </c>
      <c r="I148" t="str">
        <f t="shared" si="13"/>
        <v>Eckert;514</v>
      </c>
      <c r="L148">
        <f t="shared" si="16"/>
        <v>147</v>
      </c>
      <c r="M148" t="str">
        <f t="shared" si="14"/>
        <v>"Eckert",</v>
      </c>
    </row>
    <row r="149" spans="1:13" x14ac:dyDescent="0.25">
      <c r="A149" t="s">
        <v>348</v>
      </c>
      <c r="B149">
        <f t="shared" si="15"/>
        <v>502.87402377642331</v>
      </c>
      <c r="C149" s="3">
        <f t="shared" si="17"/>
        <v>503</v>
      </c>
      <c r="D149" s="4">
        <f t="shared" si="12"/>
        <v>1.0059336083818467E-3</v>
      </c>
      <c r="E149" s="2">
        <f>SUM($D$1:D149)</f>
        <v>0.95079524751366418</v>
      </c>
      <c r="I149" t="str">
        <f t="shared" si="13"/>
        <v>Sander;503</v>
      </c>
      <c r="L149">
        <f t="shared" si="16"/>
        <v>148</v>
      </c>
      <c r="M149" t="str">
        <f t="shared" si="14"/>
        <v>"Sander",</v>
      </c>
    </row>
    <row r="150" spans="1:13" x14ac:dyDescent="0.25">
      <c r="A150" t="s">
        <v>349</v>
      </c>
      <c r="B150">
        <f t="shared" si="15"/>
        <v>492.81654330089486</v>
      </c>
      <c r="C150" s="3">
        <f t="shared" si="17"/>
        <v>493</v>
      </c>
      <c r="D150" s="4">
        <f t="shared" si="12"/>
        <v>9.8593492829473247E-4</v>
      </c>
      <c r="E150" s="2">
        <f>SUM($D$1:D150)</f>
        <v>0.95178118244195886</v>
      </c>
      <c r="I150" t="str">
        <f t="shared" si="13"/>
        <v>Thiele;493</v>
      </c>
      <c r="L150">
        <f t="shared" si="16"/>
        <v>149</v>
      </c>
      <c r="M150" t="str">
        <f t="shared" si="14"/>
        <v>"Thiele",</v>
      </c>
    </row>
    <row r="151" spans="1:13" x14ac:dyDescent="0.25">
      <c r="A151" t="s">
        <v>350</v>
      </c>
      <c r="B151">
        <f t="shared" si="15"/>
        <v>482.96021243487695</v>
      </c>
      <c r="C151" s="3">
        <f t="shared" si="17"/>
        <v>483</v>
      </c>
      <c r="D151" s="4">
        <f t="shared" si="12"/>
        <v>9.6593624820761833E-4</v>
      </c>
      <c r="E151" s="2">
        <f>SUM($D$1:D151)</f>
        <v>0.95274711869016648</v>
      </c>
      <c r="I151" t="str">
        <f t="shared" si="13"/>
        <v>Reuter;483</v>
      </c>
      <c r="L151">
        <f t="shared" si="16"/>
        <v>150</v>
      </c>
      <c r="M151" t="str">
        <f t="shared" si="14"/>
        <v>"Reuter",</v>
      </c>
    </row>
    <row r="152" spans="1:13" x14ac:dyDescent="0.25">
      <c r="A152" t="s">
        <v>351</v>
      </c>
      <c r="B152">
        <f t="shared" si="15"/>
        <v>473.30100818617939</v>
      </c>
      <c r="C152" s="3">
        <f t="shared" si="17"/>
        <v>474</v>
      </c>
      <c r="D152" s="4">
        <f t="shared" si="12"/>
        <v>9.4793743612921547E-4</v>
      </c>
      <c r="E152" s="2">
        <f>SUM($D$1:D152)</f>
        <v>0.95369505612629568</v>
      </c>
      <c r="I152" t="str">
        <f t="shared" si="13"/>
        <v>Reinhardt;474</v>
      </c>
      <c r="L152">
        <f t="shared" si="16"/>
        <v>151</v>
      </c>
      <c r="M152" t="str">
        <f t="shared" si="14"/>
        <v>"Reinhardt",</v>
      </c>
    </row>
    <row r="153" spans="1:13" x14ac:dyDescent="0.25">
      <c r="A153" t="s">
        <v>352</v>
      </c>
      <c r="B153">
        <f t="shared" si="15"/>
        <v>463.83498802245578</v>
      </c>
      <c r="C153" s="3">
        <f t="shared" si="17"/>
        <v>464</v>
      </c>
      <c r="D153" s="4">
        <f t="shared" si="12"/>
        <v>9.2793875604210122E-4</v>
      </c>
      <c r="E153" s="2">
        <f>SUM($D$1:D153)</f>
        <v>0.95462299488233782</v>
      </c>
      <c r="I153" t="str">
        <f t="shared" si="13"/>
        <v>Schindler;464</v>
      </c>
      <c r="L153">
        <f t="shared" si="16"/>
        <v>152</v>
      </c>
      <c r="M153" t="str">
        <f t="shared" si="14"/>
        <v>"Schindler",</v>
      </c>
    </row>
    <row r="154" spans="1:13" x14ac:dyDescent="0.25">
      <c r="A154" t="s">
        <v>353</v>
      </c>
      <c r="B154">
        <f t="shared" si="15"/>
        <v>454.55828826200667</v>
      </c>
      <c r="C154" s="3">
        <f t="shared" si="17"/>
        <v>455</v>
      </c>
      <c r="D154" s="4">
        <f t="shared" si="12"/>
        <v>9.0993994396369835E-4</v>
      </c>
      <c r="E154" s="2">
        <f>SUM($D$1:D154)</f>
        <v>0.95553293482630153</v>
      </c>
      <c r="I154" t="str">
        <f t="shared" si="13"/>
        <v>Ebert;455</v>
      </c>
      <c r="L154">
        <f t="shared" si="16"/>
        <v>153</v>
      </c>
      <c r="M154" t="str">
        <f t="shared" si="14"/>
        <v>"Ebert",</v>
      </c>
    </row>
    <row r="155" spans="1:13" x14ac:dyDescent="0.25">
      <c r="A155" t="s">
        <v>354</v>
      </c>
      <c r="B155">
        <f t="shared" si="15"/>
        <v>445.46712249676654</v>
      </c>
      <c r="C155" s="3">
        <f t="shared" si="17"/>
        <v>446</v>
      </c>
      <c r="D155" s="4">
        <f t="shared" si="12"/>
        <v>8.9194113188529559E-4</v>
      </c>
      <c r="E155" s="2">
        <f>SUM($D$1:D155)</f>
        <v>0.95642487595818682</v>
      </c>
      <c r="I155" t="str">
        <f t="shared" si="13"/>
        <v>Kunz;446</v>
      </c>
      <c r="L155">
        <f t="shared" si="16"/>
        <v>154</v>
      </c>
      <c r="M155" t="str">
        <f t="shared" si="14"/>
        <v>"Kunz",</v>
      </c>
    </row>
    <row r="156" spans="1:13" x14ac:dyDescent="0.25">
      <c r="A156" t="s">
        <v>355</v>
      </c>
      <c r="B156">
        <f t="shared" si="15"/>
        <v>436.55778004683117</v>
      </c>
      <c r="C156" s="3">
        <f t="shared" si="17"/>
        <v>437</v>
      </c>
      <c r="D156" s="4">
        <f t="shared" si="12"/>
        <v>8.7394231980689272E-4</v>
      </c>
      <c r="E156" s="2">
        <f>SUM($D$1:D156)</f>
        <v>0.95729881827799368</v>
      </c>
      <c r="I156" t="str">
        <f t="shared" si="13"/>
        <v>Schilling;437</v>
      </c>
      <c r="L156">
        <f t="shared" si="16"/>
        <v>155</v>
      </c>
      <c r="M156" t="str">
        <f t="shared" si="14"/>
        <v>"Schilling",</v>
      </c>
    </row>
    <row r="157" spans="1:13" x14ac:dyDescent="0.25">
      <c r="A157" t="s">
        <v>356</v>
      </c>
      <c r="B157">
        <f t="shared" si="15"/>
        <v>427.82662444589454</v>
      </c>
      <c r="C157" s="3">
        <f t="shared" si="17"/>
        <v>428</v>
      </c>
      <c r="D157" s="4">
        <f t="shared" si="12"/>
        <v>8.5594350772848996E-4</v>
      </c>
      <c r="E157" s="2">
        <f>SUM($D$1:D157)</f>
        <v>0.95815476178572212</v>
      </c>
      <c r="I157" t="str">
        <f t="shared" si="13"/>
        <v>Schramm;428</v>
      </c>
      <c r="L157">
        <f t="shared" si="16"/>
        <v>156</v>
      </c>
      <c r="M157" t="str">
        <f t="shared" si="14"/>
        <v>"Schramm",</v>
      </c>
    </row>
    <row r="158" spans="1:13" x14ac:dyDescent="0.25">
      <c r="A158" t="s">
        <v>357</v>
      </c>
      <c r="B158">
        <f t="shared" si="15"/>
        <v>419.27009195697661</v>
      </c>
      <c r="C158" s="3">
        <f t="shared" si="17"/>
        <v>420</v>
      </c>
      <c r="D158" s="4">
        <f t="shared" si="12"/>
        <v>8.3994456365879848E-4</v>
      </c>
      <c r="E158" s="2">
        <f>SUM($D$1:D158)</f>
        <v>0.95899470634938089</v>
      </c>
      <c r="I158" t="str">
        <f t="shared" si="13"/>
        <v>Voß;420</v>
      </c>
      <c r="L158">
        <f t="shared" si="16"/>
        <v>157</v>
      </c>
      <c r="M158" t="str">
        <f t="shared" si="14"/>
        <v>"Voß",</v>
      </c>
    </row>
    <row r="159" spans="1:13" x14ac:dyDescent="0.25">
      <c r="A159" t="s">
        <v>358</v>
      </c>
      <c r="B159">
        <f t="shared" si="15"/>
        <v>410.88469011783707</v>
      </c>
      <c r="C159" s="3">
        <f t="shared" si="17"/>
        <v>411</v>
      </c>
      <c r="D159" s="4">
        <f t="shared" si="12"/>
        <v>8.2194575158039572E-4</v>
      </c>
      <c r="E159" s="2">
        <f>SUM($D$1:D159)</f>
        <v>0.95981665210096123</v>
      </c>
      <c r="I159" t="str">
        <f t="shared" si="13"/>
        <v>Nowak;411</v>
      </c>
      <c r="L159">
        <f t="shared" si="16"/>
        <v>158</v>
      </c>
      <c r="M159" t="str">
        <f t="shared" si="14"/>
        <v>"Nowak",</v>
      </c>
    </row>
    <row r="160" spans="1:13" x14ac:dyDescent="0.25">
      <c r="A160" t="s">
        <v>359</v>
      </c>
      <c r="B160">
        <f t="shared" si="15"/>
        <v>402.66699631548033</v>
      </c>
      <c r="C160" s="3">
        <f t="shared" si="17"/>
        <v>403</v>
      </c>
      <c r="D160" s="4">
        <f t="shared" si="12"/>
        <v>8.0594680751070434E-4</v>
      </c>
      <c r="E160" s="2">
        <f>SUM($D$1:D160)</f>
        <v>0.9606225989084719</v>
      </c>
      <c r="I160" t="str">
        <f t="shared" si="13"/>
        <v>Hein;403</v>
      </c>
      <c r="L160">
        <f t="shared" si="16"/>
        <v>159</v>
      </c>
      <c r="M160" t="str">
        <f t="shared" si="14"/>
        <v>"Hein",</v>
      </c>
    </row>
    <row r="161" spans="1:13" x14ac:dyDescent="0.25">
      <c r="A161" t="s">
        <v>360</v>
      </c>
      <c r="B161">
        <f t="shared" si="15"/>
        <v>394.61365638917073</v>
      </c>
      <c r="C161" s="3">
        <f t="shared" si="17"/>
        <v>395</v>
      </c>
      <c r="D161" s="4">
        <f t="shared" si="12"/>
        <v>7.8994786344101285E-4</v>
      </c>
      <c r="E161" s="2">
        <f>SUM($D$1:D161)</f>
        <v>0.9614125467719129</v>
      </c>
      <c r="I161" t="str">
        <f t="shared" si="13"/>
        <v>Hesse;395</v>
      </c>
      <c r="L161">
        <f t="shared" si="16"/>
        <v>160</v>
      </c>
      <c r="M161" t="str">
        <f t="shared" si="14"/>
        <v>"Hesse",</v>
      </c>
    </row>
    <row r="162" spans="1:13" x14ac:dyDescent="0.25">
      <c r="A162" t="s">
        <v>361</v>
      </c>
      <c r="B162">
        <f t="shared" si="15"/>
        <v>386.7213832613873</v>
      </c>
      <c r="C162" s="3">
        <f t="shared" si="17"/>
        <v>387</v>
      </c>
      <c r="D162" s="4">
        <f t="shared" si="12"/>
        <v>7.7394891937132147E-4</v>
      </c>
      <c r="E162" s="2">
        <f>SUM($D$1:D162)</f>
        <v>0.96218649569128423</v>
      </c>
      <c r="I162" t="str">
        <f t="shared" si="13"/>
        <v>Frey;387</v>
      </c>
      <c r="L162">
        <f t="shared" si="16"/>
        <v>161</v>
      </c>
      <c r="M162" t="str">
        <f t="shared" si="14"/>
        <v>"Frey",</v>
      </c>
    </row>
    <row r="163" spans="1:13" x14ac:dyDescent="0.25">
      <c r="A163" t="s">
        <v>362</v>
      </c>
      <c r="B163">
        <f t="shared" si="15"/>
        <v>378.98695559615953</v>
      </c>
      <c r="C163" s="3">
        <f t="shared" si="17"/>
        <v>379</v>
      </c>
      <c r="D163" s="4">
        <f t="shared" si="12"/>
        <v>7.579499753016301E-4</v>
      </c>
      <c r="E163" s="2">
        <f>SUM($D$1:D163)</f>
        <v>0.96294444566658588</v>
      </c>
      <c r="I163" t="str">
        <f t="shared" si="13"/>
        <v>Rudolph;379</v>
      </c>
      <c r="L163">
        <f t="shared" si="16"/>
        <v>162</v>
      </c>
      <c r="M163" t="str">
        <f t="shared" si="14"/>
        <v>"Rudolph",</v>
      </c>
    </row>
    <row r="164" spans="1:13" x14ac:dyDescent="0.25">
      <c r="A164" t="s">
        <v>363</v>
      </c>
      <c r="B164">
        <f t="shared" si="15"/>
        <v>371.40721648423636</v>
      </c>
      <c r="C164" s="3">
        <f t="shared" si="17"/>
        <v>372</v>
      </c>
      <c r="D164" s="4">
        <f t="shared" si="12"/>
        <v>7.439508992406501E-4</v>
      </c>
      <c r="E164" s="2">
        <f>SUM($D$1:D164)</f>
        <v>0.9636883965658265</v>
      </c>
      <c r="I164" t="str">
        <f t="shared" si="13"/>
        <v>Fröhlich;372</v>
      </c>
      <c r="L164">
        <f t="shared" si="16"/>
        <v>163</v>
      </c>
      <c r="M164" t="str">
        <f t="shared" si="14"/>
        <v>"Fröhlich",</v>
      </c>
    </row>
    <row r="165" spans="1:13" x14ac:dyDescent="0.25">
      <c r="A165" t="s">
        <v>364</v>
      </c>
      <c r="B165">
        <f t="shared" si="15"/>
        <v>363.9790721545516</v>
      </c>
      <c r="C165" s="3">
        <f t="shared" si="17"/>
        <v>364</v>
      </c>
      <c r="D165" s="4">
        <f t="shared" si="12"/>
        <v>7.2795195517095872E-4</v>
      </c>
      <c r="E165" s="2">
        <f>SUM($D$1:D165)</f>
        <v>0.96441634852099745</v>
      </c>
      <c r="I165" t="str">
        <f t="shared" si="13"/>
        <v>Beckmann;364</v>
      </c>
      <c r="L165">
        <f t="shared" si="16"/>
        <v>164</v>
      </c>
      <c r="M165" t="str">
        <f t="shared" si="14"/>
        <v>"Beckmann",</v>
      </c>
    </row>
    <row r="166" spans="1:13" x14ac:dyDescent="0.25">
      <c r="A166" t="s">
        <v>365</v>
      </c>
      <c r="B166">
        <f t="shared" si="15"/>
        <v>356.69949071146056</v>
      </c>
      <c r="C166" s="3">
        <f t="shared" si="17"/>
        <v>357</v>
      </c>
      <c r="D166" s="4">
        <f t="shared" si="12"/>
        <v>7.1395287910997873E-4</v>
      </c>
      <c r="E166" s="2">
        <f>SUM($D$1:D166)</f>
        <v>0.96513030140010747</v>
      </c>
      <c r="I166" t="str">
        <f t="shared" si="13"/>
        <v>Kunze;357</v>
      </c>
      <c r="L166">
        <f t="shared" si="16"/>
        <v>165</v>
      </c>
      <c r="M166" t="str">
        <f t="shared" si="14"/>
        <v>"Kunze",</v>
      </c>
    </row>
    <row r="167" spans="1:13" x14ac:dyDescent="0.25">
      <c r="A167" t="s">
        <v>366</v>
      </c>
      <c r="B167">
        <f t="shared" si="15"/>
        <v>349.56550089723135</v>
      </c>
      <c r="C167" s="3">
        <f t="shared" si="17"/>
        <v>350</v>
      </c>
      <c r="D167" s="4">
        <f t="shared" si="12"/>
        <v>6.9995380304899873E-4</v>
      </c>
      <c r="E167" s="2">
        <f>SUM($D$1:D167)</f>
        <v>0.96583025520315646</v>
      </c>
      <c r="I167" t="str">
        <f t="shared" si="13"/>
        <v>Herzog;350</v>
      </c>
      <c r="L167">
        <f t="shared" si="16"/>
        <v>166</v>
      </c>
      <c r="M167" t="str">
        <f t="shared" si="14"/>
        <v>"Herzog",</v>
      </c>
    </row>
    <row r="168" spans="1:13" x14ac:dyDescent="0.25">
      <c r="A168" t="s">
        <v>367</v>
      </c>
      <c r="B168">
        <f t="shared" si="15"/>
        <v>342.57419087928673</v>
      </c>
      <c r="C168" s="3">
        <f t="shared" si="17"/>
        <v>343</v>
      </c>
      <c r="D168" s="4">
        <f t="shared" si="12"/>
        <v>6.8595472698801884E-4</v>
      </c>
      <c r="E168" s="2">
        <f>SUM($D$1:D168)</f>
        <v>0.96651620993014453</v>
      </c>
      <c r="I168" t="str">
        <f t="shared" si="13"/>
        <v>Bayer;343</v>
      </c>
      <c r="L168">
        <f t="shared" si="16"/>
        <v>167</v>
      </c>
      <c r="M168" t="str">
        <f t="shared" si="14"/>
        <v>"Bayer",</v>
      </c>
    </row>
    <row r="169" spans="1:13" x14ac:dyDescent="0.25">
      <c r="A169" t="s">
        <v>368</v>
      </c>
      <c r="B169">
        <f t="shared" si="15"/>
        <v>335.72270706170099</v>
      </c>
      <c r="C169" s="3">
        <f t="shared" si="17"/>
        <v>336</v>
      </c>
      <c r="D169" s="4">
        <f t="shared" si="12"/>
        <v>6.7195565092703885E-4</v>
      </c>
      <c r="E169" s="2">
        <f>SUM($D$1:D169)</f>
        <v>0.96718816558107157</v>
      </c>
      <c r="I169" t="str">
        <f t="shared" si="13"/>
        <v>Behrens;336</v>
      </c>
      <c r="L169">
        <f t="shared" si="16"/>
        <v>168</v>
      </c>
      <c r="M169" t="str">
        <f t="shared" si="14"/>
        <v>"Behrens",</v>
      </c>
    </row>
    <row r="170" spans="1:13" x14ac:dyDescent="0.25">
      <c r="A170" t="s">
        <v>369</v>
      </c>
      <c r="B170">
        <f t="shared" si="15"/>
        <v>329.00825292046699</v>
      </c>
      <c r="C170" s="3">
        <f t="shared" si="17"/>
        <v>330</v>
      </c>
      <c r="D170" s="4">
        <f t="shared" si="12"/>
        <v>6.5995644287477023E-4</v>
      </c>
      <c r="E170" s="2">
        <f>SUM($D$1:D170)</f>
        <v>0.96784812202394632</v>
      </c>
      <c r="I170" t="str">
        <f t="shared" si="13"/>
        <v>Stephan;330</v>
      </c>
      <c r="L170">
        <f t="shared" si="16"/>
        <v>169</v>
      </c>
      <c r="M170" t="str">
        <f t="shared" si="14"/>
        <v>"Stephan",</v>
      </c>
    </row>
    <row r="171" spans="1:13" x14ac:dyDescent="0.25">
      <c r="A171" t="s">
        <v>370</v>
      </c>
      <c r="B171">
        <f t="shared" si="15"/>
        <v>322.42808786205762</v>
      </c>
      <c r="C171" s="3">
        <f t="shared" si="17"/>
        <v>323</v>
      </c>
      <c r="D171" s="4">
        <f t="shared" si="12"/>
        <v>6.4595736681379034E-4</v>
      </c>
      <c r="E171" s="2">
        <f>SUM($D$1:D171)</f>
        <v>0.96849407939076015</v>
      </c>
      <c r="I171" t="str">
        <f t="shared" si="13"/>
        <v>Büttner;323</v>
      </c>
      <c r="L171">
        <f t="shared" si="16"/>
        <v>170</v>
      </c>
      <c r="M171" t="str">
        <f t="shared" si="14"/>
        <v>"Büttner",</v>
      </c>
    </row>
    <row r="172" spans="1:13" x14ac:dyDescent="0.25">
      <c r="A172" t="s">
        <v>371</v>
      </c>
      <c r="B172">
        <f t="shared" si="15"/>
        <v>315.97952610481644</v>
      </c>
      <c r="C172" s="3">
        <f t="shared" si="17"/>
        <v>316</v>
      </c>
      <c r="D172" s="4">
        <f t="shared" si="12"/>
        <v>6.3195829075281035E-4</v>
      </c>
      <c r="E172" s="2">
        <f>SUM($D$1:D172)</f>
        <v>0.96912603768151295</v>
      </c>
      <c r="I172" t="str">
        <f t="shared" si="13"/>
        <v>Gruber;316</v>
      </c>
      <c r="L172">
        <f t="shared" si="16"/>
        <v>171</v>
      </c>
      <c r="M172" t="str">
        <f t="shared" si="14"/>
        <v>"Gruber",</v>
      </c>
    </row>
    <row r="173" spans="1:13" x14ac:dyDescent="0.25">
      <c r="A173" t="s">
        <v>372</v>
      </c>
      <c r="B173">
        <f t="shared" si="15"/>
        <v>309.6599355827201</v>
      </c>
      <c r="C173" s="3">
        <f t="shared" si="17"/>
        <v>310</v>
      </c>
      <c r="D173" s="4">
        <f t="shared" si="12"/>
        <v>6.1995908270054173E-4</v>
      </c>
      <c r="E173" s="2">
        <f>SUM($D$1:D173)</f>
        <v>0.96974599676421347</v>
      </c>
      <c r="I173" t="str">
        <f t="shared" si="13"/>
        <v>Adam;310</v>
      </c>
      <c r="L173">
        <f t="shared" si="16"/>
        <v>172</v>
      </c>
      <c r="M173" t="str">
        <f t="shared" si="14"/>
        <v>"Adam",</v>
      </c>
    </row>
    <row r="174" spans="1:13" x14ac:dyDescent="0.25">
      <c r="A174" t="s">
        <v>373</v>
      </c>
      <c r="B174">
        <f t="shared" si="15"/>
        <v>303.46673687106568</v>
      </c>
      <c r="C174" s="3">
        <f t="shared" si="17"/>
        <v>304</v>
      </c>
      <c r="D174" s="4">
        <f t="shared" si="12"/>
        <v>6.0795987464827323E-4</v>
      </c>
      <c r="E174" s="2">
        <f>SUM($D$1:D174)</f>
        <v>0.9703539566388617</v>
      </c>
      <c r="I174" t="str">
        <f t="shared" si="13"/>
        <v>Gärtner;304</v>
      </c>
      <c r="L174">
        <f t="shared" si="16"/>
        <v>173</v>
      </c>
      <c r="M174" t="str">
        <f t="shared" si="14"/>
        <v>"Gärtner",</v>
      </c>
    </row>
    <row r="175" spans="1:13" x14ac:dyDescent="0.25">
      <c r="A175" t="s">
        <v>374</v>
      </c>
      <c r="B175">
        <f t="shared" si="15"/>
        <v>297.39740213364433</v>
      </c>
      <c r="C175" s="3">
        <f t="shared" si="17"/>
        <v>298</v>
      </c>
      <c r="D175" s="4">
        <f t="shared" si="12"/>
        <v>5.9596066659600461E-4</v>
      </c>
      <c r="E175" s="2">
        <f>SUM($D$1:D175)</f>
        <v>0.97094991730545765</v>
      </c>
      <c r="I175" t="str">
        <f t="shared" si="13"/>
        <v>Witt;298</v>
      </c>
      <c r="L175">
        <f t="shared" si="16"/>
        <v>174</v>
      </c>
      <c r="M175" t="str">
        <f t="shared" si="14"/>
        <v>"Witt",</v>
      </c>
    </row>
    <row r="176" spans="1:13" x14ac:dyDescent="0.25">
      <c r="A176" t="s">
        <v>375</v>
      </c>
      <c r="B176">
        <f t="shared" si="15"/>
        <v>291.44945409097141</v>
      </c>
      <c r="C176" s="3">
        <f t="shared" si="17"/>
        <v>292</v>
      </c>
      <c r="D176" s="4">
        <f t="shared" si="12"/>
        <v>5.839614585437361E-4</v>
      </c>
      <c r="E176" s="2">
        <f>SUM($D$1:D176)</f>
        <v>0.97153387876400144</v>
      </c>
      <c r="I176" t="str">
        <f t="shared" si="13"/>
        <v>Maurer;292</v>
      </c>
      <c r="L176">
        <f t="shared" si="16"/>
        <v>175</v>
      </c>
      <c r="M176" t="str">
        <f t="shared" si="14"/>
        <v>"Maurer",</v>
      </c>
    </row>
    <row r="177" spans="1:13" x14ac:dyDescent="0.25">
      <c r="A177" t="s">
        <v>376</v>
      </c>
      <c r="B177">
        <f t="shared" si="15"/>
        <v>285.62046500915199</v>
      </c>
      <c r="C177" s="3">
        <f t="shared" si="17"/>
        <v>286</v>
      </c>
      <c r="D177" s="4">
        <f t="shared" si="12"/>
        <v>5.719622504914676E-4</v>
      </c>
      <c r="E177" s="2">
        <f>SUM($D$1:D177)</f>
        <v>0.97210584101449293</v>
      </c>
      <c r="I177" t="str">
        <f t="shared" si="13"/>
        <v>Bender;286</v>
      </c>
      <c r="L177">
        <f t="shared" si="16"/>
        <v>176</v>
      </c>
      <c r="M177" t="str">
        <f t="shared" si="14"/>
        <v>"Bender",</v>
      </c>
    </row>
    <row r="178" spans="1:13" x14ac:dyDescent="0.25">
      <c r="A178" t="s">
        <v>377</v>
      </c>
      <c r="B178">
        <f t="shared" si="15"/>
        <v>279.90805570896896</v>
      </c>
      <c r="C178" s="3">
        <f t="shared" si="17"/>
        <v>280</v>
      </c>
      <c r="D178" s="4">
        <f t="shared" si="12"/>
        <v>5.5996304243919898E-4</v>
      </c>
      <c r="E178" s="2">
        <f>SUM($D$1:D178)</f>
        <v>0.97266580405693215</v>
      </c>
      <c r="I178" t="str">
        <f t="shared" si="13"/>
        <v>Bachmann;280</v>
      </c>
      <c r="L178">
        <f t="shared" si="16"/>
        <v>177</v>
      </c>
      <c r="M178" t="str">
        <f t="shared" si="14"/>
        <v>"Bachmann",</v>
      </c>
    </row>
    <row r="179" spans="1:13" x14ac:dyDescent="0.25">
      <c r="A179" t="s">
        <v>378</v>
      </c>
      <c r="B179">
        <f t="shared" si="15"/>
        <v>274.30989459478957</v>
      </c>
      <c r="C179" s="3">
        <f t="shared" si="17"/>
        <v>275</v>
      </c>
      <c r="D179" s="4">
        <f t="shared" si="12"/>
        <v>5.4996370239564186E-4</v>
      </c>
      <c r="E179" s="2">
        <f>SUM($D$1:D179)</f>
        <v>0.97321576775932783</v>
      </c>
      <c r="I179" t="str">
        <f t="shared" si="13"/>
        <v>Schultz;275</v>
      </c>
      <c r="L179">
        <f t="shared" si="16"/>
        <v>178</v>
      </c>
      <c r="M179" t="str">
        <f t="shared" si="14"/>
        <v>"Schultz",</v>
      </c>
    </row>
    <row r="180" spans="1:13" x14ac:dyDescent="0.25">
      <c r="A180" t="s">
        <v>379</v>
      </c>
      <c r="B180">
        <f t="shared" si="15"/>
        <v>268.82369670289376</v>
      </c>
      <c r="C180" s="3">
        <f t="shared" si="17"/>
        <v>269</v>
      </c>
      <c r="D180" s="4">
        <f t="shared" si="12"/>
        <v>5.3796449434337335E-4</v>
      </c>
      <c r="E180" s="2">
        <f>SUM($D$1:D180)</f>
        <v>0.97375373225367123</v>
      </c>
      <c r="I180" t="str">
        <f t="shared" si="13"/>
        <v>Seitz;269</v>
      </c>
      <c r="L180">
        <f t="shared" si="16"/>
        <v>179</v>
      </c>
      <c r="M180" t="str">
        <f t="shared" si="14"/>
        <v>"Seitz",</v>
      </c>
    </row>
    <row r="181" spans="1:13" x14ac:dyDescent="0.25">
      <c r="A181" t="s">
        <v>380</v>
      </c>
      <c r="B181">
        <f t="shared" si="15"/>
        <v>263.4472227688359</v>
      </c>
      <c r="C181" s="3">
        <f t="shared" si="17"/>
        <v>264</v>
      </c>
      <c r="D181" s="4">
        <f t="shared" si="12"/>
        <v>5.2796515429981623E-4</v>
      </c>
      <c r="E181" s="2">
        <f>SUM($D$1:D181)</f>
        <v>0.9742816974079711</v>
      </c>
      <c r="I181" t="str">
        <f t="shared" si="13"/>
        <v>Geiger;264</v>
      </c>
      <c r="L181">
        <f t="shared" si="16"/>
        <v>180</v>
      </c>
      <c r="M181" t="str">
        <f t="shared" si="14"/>
        <v>"Geiger",</v>
      </c>
    </row>
    <row r="182" spans="1:13" x14ac:dyDescent="0.25">
      <c r="A182" t="s">
        <v>381</v>
      </c>
      <c r="B182">
        <f t="shared" si="15"/>
        <v>258.1782783134592</v>
      </c>
      <c r="C182" s="3">
        <f t="shared" si="17"/>
        <v>259</v>
      </c>
      <c r="D182" s="4">
        <f t="shared" si="12"/>
        <v>5.179658142562591E-4</v>
      </c>
      <c r="E182" s="2">
        <f>SUM($D$1:D182)</f>
        <v>0.97479966322222733</v>
      </c>
      <c r="I182" t="str">
        <f t="shared" si="13"/>
        <v>Stahl;259</v>
      </c>
      <c r="L182">
        <f t="shared" si="16"/>
        <v>181</v>
      </c>
      <c r="M182" t="str">
        <f t="shared" si="14"/>
        <v>"Stahl",</v>
      </c>
    </row>
    <row r="183" spans="1:13" x14ac:dyDescent="0.25">
      <c r="A183" t="s">
        <v>382</v>
      </c>
      <c r="B183">
        <f t="shared" si="15"/>
        <v>253.01471274719</v>
      </c>
      <c r="C183" s="3">
        <f t="shared" si="17"/>
        <v>254</v>
      </c>
      <c r="D183" s="4">
        <f t="shared" si="12"/>
        <v>5.0796647421270198E-4</v>
      </c>
      <c r="E183" s="2">
        <f>SUM($D$1:D183)</f>
        <v>0.97530762969644003</v>
      </c>
      <c r="I183" t="str">
        <f t="shared" si="13"/>
        <v>Steiner;254</v>
      </c>
      <c r="L183">
        <f t="shared" si="16"/>
        <v>182</v>
      </c>
      <c r="M183" t="str">
        <f t="shared" si="14"/>
        <v>"Steiner",</v>
      </c>
    </row>
    <row r="184" spans="1:13" x14ac:dyDescent="0.25">
      <c r="A184" t="s">
        <v>383</v>
      </c>
      <c r="B184">
        <f t="shared" si="15"/>
        <v>247.95441849224619</v>
      </c>
      <c r="C184" s="3">
        <f t="shared" si="17"/>
        <v>248</v>
      </c>
      <c r="D184" s="4">
        <f t="shared" si="12"/>
        <v>4.9596726616043336E-4</v>
      </c>
      <c r="E184" s="2">
        <f>SUM($D$1:D184)</f>
        <v>0.97580359696260044</v>
      </c>
      <c r="I184" t="str">
        <f t="shared" si="13"/>
        <v>Scherer;248</v>
      </c>
      <c r="L184">
        <f t="shared" si="16"/>
        <v>183</v>
      </c>
      <c r="M184" t="str">
        <f t="shared" si="14"/>
        <v>"Scherer",</v>
      </c>
    </row>
    <row r="185" spans="1:13" x14ac:dyDescent="0.25">
      <c r="A185" t="s">
        <v>384</v>
      </c>
      <c r="B185">
        <f t="shared" si="15"/>
        <v>242.99533012240127</v>
      </c>
      <c r="C185" s="3">
        <f t="shared" si="17"/>
        <v>243</v>
      </c>
      <c r="D185" s="4">
        <f t="shared" si="12"/>
        <v>4.8596792611687629E-4</v>
      </c>
      <c r="E185" s="2">
        <f>SUM($D$1:D185)</f>
        <v>0.97628956488871732</v>
      </c>
      <c r="I185" t="str">
        <f t="shared" si="13"/>
        <v>Kirchner;243</v>
      </c>
      <c r="L185">
        <f t="shared" si="16"/>
        <v>184</v>
      </c>
      <c r="M185" t="str">
        <f t="shared" si="14"/>
        <v>"Kirchner",</v>
      </c>
    </row>
    <row r="186" spans="1:13" x14ac:dyDescent="0.25">
      <c r="A186" t="s">
        <v>385</v>
      </c>
      <c r="B186">
        <f t="shared" si="15"/>
        <v>238.13542351995324</v>
      </c>
      <c r="C186" s="3">
        <f t="shared" si="17"/>
        <v>239</v>
      </c>
      <c r="D186" s="4">
        <f t="shared" si="12"/>
        <v>4.779684540820306E-4</v>
      </c>
      <c r="E186" s="2">
        <f>SUM($D$1:D186)</f>
        <v>0.97676753334279931</v>
      </c>
      <c r="I186" t="str">
        <f t="shared" si="13"/>
        <v>Dietz;239</v>
      </c>
      <c r="L186">
        <f t="shared" si="16"/>
        <v>185</v>
      </c>
      <c r="M186" t="str">
        <f t="shared" si="14"/>
        <v>"Dietz",</v>
      </c>
    </row>
    <row r="187" spans="1:13" x14ac:dyDescent="0.25">
      <c r="A187" t="s">
        <v>386</v>
      </c>
      <c r="B187">
        <f t="shared" si="15"/>
        <v>233.37271504955416</v>
      </c>
      <c r="C187" s="3">
        <f t="shared" si="17"/>
        <v>234</v>
      </c>
      <c r="D187" s="4">
        <f t="shared" si="12"/>
        <v>4.6796911403847348E-4</v>
      </c>
      <c r="E187" s="2">
        <f>SUM($D$1:D187)</f>
        <v>0.97723550245683777</v>
      </c>
      <c r="I187" t="str">
        <f t="shared" si="13"/>
        <v>Ullrich;234</v>
      </c>
      <c r="L187">
        <f t="shared" si="16"/>
        <v>186</v>
      </c>
      <c r="M187" t="str">
        <f t="shared" si="14"/>
        <v>"Ullrich",</v>
      </c>
    </row>
    <row r="188" spans="1:13" x14ac:dyDescent="0.25">
      <c r="A188" t="s">
        <v>387</v>
      </c>
      <c r="B188">
        <f t="shared" si="15"/>
        <v>228.70526074856306</v>
      </c>
      <c r="C188" s="3">
        <f t="shared" si="17"/>
        <v>229</v>
      </c>
      <c r="D188" s="4">
        <f t="shared" si="12"/>
        <v>4.5796977399491636E-4</v>
      </c>
      <c r="E188" s="2">
        <f>SUM($D$1:D188)</f>
        <v>0.97769347223083269</v>
      </c>
      <c r="I188" t="str">
        <f t="shared" si="13"/>
        <v>Kurz;229</v>
      </c>
      <c r="L188">
        <f t="shared" si="16"/>
        <v>187</v>
      </c>
      <c r="M188" t="str">
        <f t="shared" si="14"/>
        <v>"Kurz",</v>
      </c>
    </row>
    <row r="189" spans="1:13" x14ac:dyDescent="0.25">
      <c r="A189" t="s">
        <v>388</v>
      </c>
      <c r="B189">
        <f t="shared" si="15"/>
        <v>224.13115553359179</v>
      </c>
      <c r="C189" s="3">
        <f t="shared" si="17"/>
        <v>225</v>
      </c>
      <c r="D189" s="4">
        <f t="shared" si="12"/>
        <v>4.4997030196007061E-4</v>
      </c>
      <c r="E189" s="2">
        <f>SUM($D$1:D189)</f>
        <v>0.97814344253279273</v>
      </c>
      <c r="I189" t="str">
        <f t="shared" si="13"/>
        <v>Breuer;225</v>
      </c>
      <c r="L189">
        <f t="shared" si="16"/>
        <v>188</v>
      </c>
      <c r="M189" t="str">
        <f t="shared" si="14"/>
        <v>"Breuer",</v>
      </c>
    </row>
    <row r="190" spans="1:13" x14ac:dyDescent="0.25">
      <c r="A190" t="s">
        <v>389</v>
      </c>
      <c r="B190">
        <f t="shared" si="15"/>
        <v>219.64853242291994</v>
      </c>
      <c r="C190" s="3">
        <f t="shared" si="17"/>
        <v>220</v>
      </c>
      <c r="D190" s="4">
        <f t="shared" si="12"/>
        <v>4.3997096191651349E-4</v>
      </c>
      <c r="E190" s="2">
        <f>SUM($D$1:D190)</f>
        <v>0.97858341349470923</v>
      </c>
      <c r="I190" t="str">
        <f t="shared" si="13"/>
        <v>Gerlach;220</v>
      </c>
      <c r="L190">
        <f t="shared" si="16"/>
        <v>189</v>
      </c>
      <c r="M190" t="str">
        <f t="shared" si="14"/>
        <v>"Gerlach",</v>
      </c>
    </row>
    <row r="191" spans="1:13" x14ac:dyDescent="0.25">
      <c r="A191" t="s">
        <v>390</v>
      </c>
      <c r="B191">
        <f t="shared" si="15"/>
        <v>215.25556177446154</v>
      </c>
      <c r="C191" s="3">
        <f t="shared" si="17"/>
        <v>216</v>
      </c>
      <c r="D191" s="4">
        <f t="shared" si="12"/>
        <v>4.319714898816678E-4</v>
      </c>
      <c r="E191" s="2">
        <f>SUM($D$1:D191)</f>
        <v>0.97901538498459095</v>
      </c>
      <c r="I191" t="str">
        <f t="shared" si="13"/>
        <v>Ulrich;216</v>
      </c>
      <c r="L191">
        <f t="shared" si="16"/>
        <v>190</v>
      </c>
      <c r="M191" t="str">
        <f t="shared" si="14"/>
        <v>"Ulrich",</v>
      </c>
    </row>
    <row r="192" spans="1:13" x14ac:dyDescent="0.25">
      <c r="A192" t="s">
        <v>391</v>
      </c>
      <c r="B192">
        <f t="shared" si="15"/>
        <v>210.95045053897232</v>
      </c>
      <c r="C192" s="3">
        <f t="shared" si="17"/>
        <v>211</v>
      </c>
      <c r="D192" s="4">
        <f t="shared" si="12"/>
        <v>4.2197214983811067E-4</v>
      </c>
      <c r="E192" s="2">
        <f>SUM($D$1:D192)</f>
        <v>0.97943735713442903</v>
      </c>
      <c r="I192" t="str">
        <f t="shared" si="13"/>
        <v>Brinkmann;211</v>
      </c>
      <c r="L192">
        <f t="shared" si="16"/>
        <v>191</v>
      </c>
      <c r="M192" t="str">
        <f t="shared" si="14"/>
        <v>"Brinkmann",</v>
      </c>
    </row>
    <row r="193" spans="1:13" x14ac:dyDescent="0.25">
      <c r="A193" t="s">
        <v>392</v>
      </c>
      <c r="B193">
        <f t="shared" si="15"/>
        <v>206.73144152819287</v>
      </c>
      <c r="C193" s="3">
        <f t="shared" si="17"/>
        <v>207</v>
      </c>
      <c r="D193" s="4">
        <f t="shared" ref="D193:D201" si="18">C193/$C$401</f>
        <v>4.1397267780326498E-4</v>
      </c>
      <c r="E193" s="2">
        <f>SUM($D$1:D193)</f>
        <v>0.97985132981223233</v>
      </c>
      <c r="I193" t="str">
        <f t="shared" si="13"/>
        <v>Fink;207</v>
      </c>
      <c r="L193">
        <f t="shared" si="16"/>
        <v>192</v>
      </c>
      <c r="M193" t="str">
        <f t="shared" si="14"/>
        <v>"Fink",</v>
      </c>
    </row>
    <row r="194" spans="1:13" x14ac:dyDescent="0.25">
      <c r="A194" t="s">
        <v>393</v>
      </c>
      <c r="B194">
        <f t="shared" si="15"/>
        <v>202.59681269762902</v>
      </c>
      <c r="C194" s="3">
        <f t="shared" si="17"/>
        <v>203</v>
      </c>
      <c r="D194" s="4">
        <f t="shared" si="18"/>
        <v>4.059732057684193E-4</v>
      </c>
      <c r="E194" s="2">
        <f>SUM($D$1:D194)</f>
        <v>0.98025730301800074</v>
      </c>
      <c r="I194" t="str">
        <f t="shared" ref="I194:I201" si="19">CONCATENATE(A194,";",C194)</f>
        <v>Heinz;203</v>
      </c>
      <c r="L194">
        <f t="shared" si="16"/>
        <v>193</v>
      </c>
      <c r="M194" t="str">
        <f t="shared" ref="M194:M200" si="20">CONCATENATE("""",A194,""",")</f>
        <v>"Heinz",</v>
      </c>
    </row>
    <row r="195" spans="1:13" x14ac:dyDescent="0.25">
      <c r="A195" t="s">
        <v>394</v>
      </c>
      <c r="B195">
        <f t="shared" ref="B195:B200" si="21">B194*0.98</f>
        <v>198.54487644367643</v>
      </c>
      <c r="C195" s="3">
        <f t="shared" si="17"/>
        <v>199</v>
      </c>
      <c r="D195" s="4">
        <f t="shared" si="18"/>
        <v>3.9797373373357361E-4</v>
      </c>
      <c r="E195" s="2">
        <f>SUM($D$1:D195)</f>
        <v>0.98065527675173436</v>
      </c>
      <c r="I195" t="str">
        <f t="shared" si="19"/>
        <v>Löffler;199</v>
      </c>
      <c r="L195">
        <f t="shared" ref="L195:L200" si="22">L194+1</f>
        <v>194</v>
      </c>
      <c r="M195" t="str">
        <f t="shared" si="20"/>
        <v>"Löffler",</v>
      </c>
    </row>
    <row r="196" spans="1:13" x14ac:dyDescent="0.25">
      <c r="A196" t="s">
        <v>395</v>
      </c>
      <c r="B196">
        <f t="shared" si="21"/>
        <v>194.57397891480289</v>
      </c>
      <c r="C196" s="3">
        <f t="shared" si="17"/>
        <v>195</v>
      </c>
      <c r="D196" s="4">
        <f t="shared" si="18"/>
        <v>3.8997426169872786E-4</v>
      </c>
      <c r="E196" s="2">
        <f>SUM($D$1:D196)</f>
        <v>0.9810452510134331</v>
      </c>
      <c r="I196" t="str">
        <f t="shared" si="19"/>
        <v>Reichert;195</v>
      </c>
      <c r="L196">
        <f t="shared" si="22"/>
        <v>195</v>
      </c>
      <c r="M196" t="str">
        <f t="shared" si="20"/>
        <v>"Reichert",</v>
      </c>
    </row>
    <row r="197" spans="1:13" x14ac:dyDescent="0.25">
      <c r="A197" t="s">
        <v>396</v>
      </c>
      <c r="B197">
        <f t="shared" si="21"/>
        <v>190.68249933650682</v>
      </c>
      <c r="C197" s="3">
        <f t="shared" ref="C197:C260" si="23">ROUNDUP(B197,0)</f>
        <v>191</v>
      </c>
      <c r="D197" s="4">
        <f t="shared" si="18"/>
        <v>3.8197478966388217E-4</v>
      </c>
      <c r="E197" s="2">
        <f>SUM($D$1:D197)</f>
        <v>0.98142722580309694</v>
      </c>
      <c r="I197" t="str">
        <f t="shared" si="19"/>
        <v>Naumann;191</v>
      </c>
      <c r="L197">
        <f t="shared" si="22"/>
        <v>196</v>
      </c>
      <c r="M197" t="str">
        <f t="shared" si="20"/>
        <v>"Naumann",</v>
      </c>
    </row>
    <row r="198" spans="1:13" x14ac:dyDescent="0.25">
      <c r="A198" t="s">
        <v>397</v>
      </c>
      <c r="B198">
        <f t="shared" si="21"/>
        <v>186.8688493497767</v>
      </c>
      <c r="C198" s="3">
        <f t="shared" si="23"/>
        <v>187</v>
      </c>
      <c r="D198" s="4">
        <f t="shared" si="18"/>
        <v>3.7397531762903649E-4</v>
      </c>
      <c r="E198" s="2">
        <f>SUM($D$1:D198)</f>
        <v>0.981801201120726</v>
      </c>
      <c r="I198" t="str">
        <f t="shared" si="19"/>
        <v>Böhme;187</v>
      </c>
      <c r="L198">
        <f t="shared" si="22"/>
        <v>197</v>
      </c>
      <c r="M198" t="str">
        <f t="shared" si="20"/>
        <v>"Böhme",</v>
      </c>
    </row>
    <row r="199" spans="1:13" x14ac:dyDescent="0.25">
      <c r="A199" t="s">
        <v>398</v>
      </c>
      <c r="B199">
        <f t="shared" si="21"/>
        <v>183.13147236278115</v>
      </c>
      <c r="C199" s="3">
        <f t="shared" si="23"/>
        <v>184</v>
      </c>
      <c r="D199" s="4">
        <f t="shared" si="18"/>
        <v>3.6797571360290223E-4</v>
      </c>
      <c r="E199" s="2">
        <f>SUM($D$1:D199)</f>
        <v>0.98216917683432892</v>
      </c>
      <c r="I199" t="str">
        <f t="shared" si="19"/>
        <v>Schröter;184</v>
      </c>
      <c r="L199">
        <f t="shared" si="22"/>
        <v>198</v>
      </c>
      <c r="M199" t="str">
        <f t="shared" si="20"/>
        <v>"Schröter",</v>
      </c>
    </row>
    <row r="200" spans="1:13" x14ac:dyDescent="0.25">
      <c r="A200" t="s">
        <v>399</v>
      </c>
      <c r="B200">
        <f t="shared" si="21"/>
        <v>179.46884291552553</v>
      </c>
      <c r="C200" s="3">
        <f t="shared" si="23"/>
        <v>180</v>
      </c>
      <c r="D200" s="4">
        <f t="shared" si="18"/>
        <v>3.5997624156805649E-4</v>
      </c>
      <c r="E200" s="2">
        <f>SUM($D$1:D200)</f>
        <v>0.98252915307589694</v>
      </c>
      <c r="I200" t="str">
        <f t="shared" si="19"/>
        <v>Blum;180</v>
      </c>
      <c r="L200">
        <f t="shared" si="22"/>
        <v>199</v>
      </c>
      <c r="M200" t="str">
        <f t="shared" si="20"/>
        <v>"Blum",</v>
      </c>
    </row>
    <row r="201" spans="1:13" x14ac:dyDescent="0.25">
      <c r="A201" t="s">
        <v>400</v>
      </c>
      <c r="B201">
        <f t="shared" ref="B201" si="24">B200*0.98</f>
        <v>175.87946605721501</v>
      </c>
      <c r="C201" s="3">
        <f t="shared" si="23"/>
        <v>176</v>
      </c>
      <c r="D201" s="4">
        <f t="shared" si="18"/>
        <v>3.519767695332108E-4</v>
      </c>
      <c r="E201" s="2">
        <f>SUM($D$1:D201)</f>
        <v>0.98288112984543019</v>
      </c>
      <c r="I201" t="str">
        <f t="shared" si="19"/>
        <v>Göbel;176</v>
      </c>
    </row>
    <row r="202" spans="1:13" x14ac:dyDescent="0.25">
      <c r="A202" t="s">
        <v>401</v>
      </c>
      <c r="B202">
        <f t="shared" ref="B202:B265" si="25">B201*0.98</f>
        <v>172.36187673607071</v>
      </c>
      <c r="C202" s="3">
        <f t="shared" si="23"/>
        <v>173</v>
      </c>
      <c r="D202" s="4">
        <f t="shared" ref="D202:D265" si="26">C202/$C$401</f>
        <v>3.4597716550707655E-4</v>
      </c>
      <c r="E202" s="2">
        <f>SUM($D$1:D202)</f>
        <v>0.9832271070109373</v>
      </c>
      <c r="I202" t="str">
        <f t="shared" ref="I202:I265" si="27">CONCATENATE(A202,";",C202)</f>
        <v>Moser;173</v>
      </c>
    </row>
    <row r="203" spans="1:13" x14ac:dyDescent="0.25">
      <c r="A203" t="s">
        <v>402</v>
      </c>
      <c r="B203">
        <f t="shared" si="25"/>
        <v>168.9146392013493</v>
      </c>
      <c r="C203" s="3">
        <f t="shared" si="23"/>
        <v>169</v>
      </c>
      <c r="D203" s="4">
        <f t="shared" si="26"/>
        <v>3.3797769347223086E-4</v>
      </c>
      <c r="E203" s="2">
        <f>SUM($D$1:D203)</f>
        <v>0.98356508470440951</v>
      </c>
      <c r="I203" t="str">
        <f t="shared" si="27"/>
        <v>Schlüter;169</v>
      </c>
    </row>
    <row r="204" spans="1:13" x14ac:dyDescent="0.25">
      <c r="A204" t="s">
        <v>403</v>
      </c>
      <c r="B204">
        <f t="shared" si="25"/>
        <v>165.53634641732231</v>
      </c>
      <c r="C204" s="3">
        <f t="shared" si="23"/>
        <v>166</v>
      </c>
      <c r="D204" s="4">
        <f t="shared" si="26"/>
        <v>3.3197808944609655E-4</v>
      </c>
      <c r="E204" s="2">
        <f>SUM($D$1:D204)</f>
        <v>0.98389706279385558</v>
      </c>
      <c r="I204" t="str">
        <f t="shared" si="27"/>
        <v>Brunner;166</v>
      </c>
    </row>
    <row r="205" spans="1:13" x14ac:dyDescent="0.25">
      <c r="A205" t="s">
        <v>404</v>
      </c>
      <c r="B205">
        <f t="shared" si="25"/>
        <v>162.22561948897587</v>
      </c>
      <c r="C205" s="3">
        <f t="shared" si="23"/>
        <v>163</v>
      </c>
      <c r="D205" s="4">
        <f t="shared" si="26"/>
        <v>3.259784854199623E-4</v>
      </c>
      <c r="E205" s="2">
        <f>SUM($D$1:D205)</f>
        <v>0.98422304127927551</v>
      </c>
      <c r="I205" t="str">
        <f t="shared" si="27"/>
        <v>Körner;163</v>
      </c>
    </row>
    <row r="206" spans="1:13" x14ac:dyDescent="0.25">
      <c r="A206" t="s">
        <v>405</v>
      </c>
      <c r="B206">
        <f t="shared" si="25"/>
        <v>158.98110709919635</v>
      </c>
      <c r="C206" s="3">
        <f t="shared" si="23"/>
        <v>159</v>
      </c>
      <c r="D206" s="4">
        <f t="shared" si="26"/>
        <v>3.1797901338511661E-4</v>
      </c>
      <c r="E206" s="2">
        <f>SUM($D$1:D206)</f>
        <v>0.98454102029266066</v>
      </c>
      <c r="I206" t="str">
        <f t="shared" si="27"/>
        <v>Schenk;159</v>
      </c>
    </row>
    <row r="207" spans="1:13" x14ac:dyDescent="0.25">
      <c r="A207" t="s">
        <v>406</v>
      </c>
      <c r="B207">
        <f t="shared" si="25"/>
        <v>155.80148495721241</v>
      </c>
      <c r="C207" s="3">
        <f t="shared" si="23"/>
        <v>156</v>
      </c>
      <c r="D207" s="4">
        <f t="shared" si="26"/>
        <v>3.119794093589823E-4</v>
      </c>
      <c r="E207" s="2">
        <f>SUM($D$1:D207)</f>
        <v>0.98485299970201967</v>
      </c>
      <c r="I207" t="str">
        <f t="shared" si="27"/>
        <v>Wirth;156</v>
      </c>
    </row>
    <row r="208" spans="1:13" x14ac:dyDescent="0.25">
      <c r="A208" t="s">
        <v>407</v>
      </c>
      <c r="B208">
        <f t="shared" si="25"/>
        <v>152.68545525806815</v>
      </c>
      <c r="C208" s="3">
        <f t="shared" si="23"/>
        <v>153</v>
      </c>
      <c r="D208" s="4">
        <f t="shared" si="26"/>
        <v>3.0597980533284805E-4</v>
      </c>
      <c r="E208" s="2">
        <f>SUM($D$1:D208)</f>
        <v>0.98515897950735254</v>
      </c>
      <c r="I208" t="str">
        <f t="shared" si="27"/>
        <v>Wegner;153</v>
      </c>
    </row>
    <row r="209" spans="1:9" x14ac:dyDescent="0.25">
      <c r="A209" t="s">
        <v>408</v>
      </c>
      <c r="B209">
        <f t="shared" si="25"/>
        <v>149.63174615290677</v>
      </c>
      <c r="C209" s="3">
        <f t="shared" si="23"/>
        <v>150</v>
      </c>
      <c r="D209" s="4">
        <f t="shared" si="26"/>
        <v>2.9998020130671374E-4</v>
      </c>
      <c r="E209" s="2">
        <f>SUM($D$1:D209)</f>
        <v>0.98545895970865927</v>
      </c>
      <c r="I209" t="str">
        <f t="shared" si="27"/>
        <v>Brand;150</v>
      </c>
    </row>
    <row r="210" spans="1:9" x14ac:dyDescent="0.25">
      <c r="A210" t="s">
        <v>409</v>
      </c>
      <c r="B210">
        <f t="shared" si="25"/>
        <v>146.63911122984862</v>
      </c>
      <c r="C210" s="3">
        <f t="shared" si="23"/>
        <v>147</v>
      </c>
      <c r="D210" s="4">
        <f t="shared" si="26"/>
        <v>2.9398059728057949E-4</v>
      </c>
      <c r="E210" s="2">
        <f>SUM($D$1:D210)</f>
        <v>0.98575294030593985</v>
      </c>
      <c r="I210" t="str">
        <f t="shared" si="27"/>
        <v>Wendt;147</v>
      </c>
    </row>
    <row r="211" spans="1:9" x14ac:dyDescent="0.25">
      <c r="A211" t="s">
        <v>410</v>
      </c>
      <c r="B211">
        <f t="shared" si="25"/>
        <v>143.70632900525166</v>
      </c>
      <c r="C211" s="3">
        <f t="shared" si="23"/>
        <v>144</v>
      </c>
      <c r="D211" s="4">
        <f t="shared" si="26"/>
        <v>2.8798099325444518E-4</v>
      </c>
      <c r="E211" s="2">
        <f>SUM($D$1:D211)</f>
        <v>0.9860409212991943</v>
      </c>
      <c r="I211" t="str">
        <f t="shared" si="27"/>
        <v>Stark;144</v>
      </c>
    </row>
    <row r="212" spans="1:9" x14ac:dyDescent="0.25">
      <c r="A212" t="s">
        <v>411</v>
      </c>
      <c r="B212">
        <f t="shared" si="25"/>
        <v>140.83220242514662</v>
      </c>
      <c r="C212" s="3">
        <f t="shared" si="23"/>
        <v>141</v>
      </c>
      <c r="D212" s="4">
        <f t="shared" si="26"/>
        <v>2.8198138922831093E-4</v>
      </c>
      <c r="E212" s="2">
        <f>SUM($D$1:D212)</f>
        <v>0.9863229026884226</v>
      </c>
      <c r="I212" t="str">
        <f t="shared" si="27"/>
        <v>Schwab;141</v>
      </c>
    </row>
    <row r="213" spans="1:9" x14ac:dyDescent="0.25">
      <c r="A213" t="s">
        <v>412</v>
      </c>
      <c r="B213">
        <f t="shared" si="25"/>
        <v>138.0155583766437</v>
      </c>
      <c r="C213" s="3">
        <f t="shared" si="23"/>
        <v>139</v>
      </c>
      <c r="D213" s="4">
        <f t="shared" si="26"/>
        <v>2.7798165321088806E-4</v>
      </c>
      <c r="E213" s="2">
        <f>SUM($D$1:D213)</f>
        <v>0.98660088434163351</v>
      </c>
      <c r="I213" t="str">
        <f t="shared" si="27"/>
        <v>Krebs;139</v>
      </c>
    </row>
    <row r="214" spans="1:9" x14ac:dyDescent="0.25">
      <c r="A214" t="s">
        <v>413</v>
      </c>
      <c r="B214">
        <f t="shared" si="25"/>
        <v>135.25524720911082</v>
      </c>
      <c r="C214" s="3">
        <f t="shared" si="23"/>
        <v>136</v>
      </c>
      <c r="D214" s="4">
        <f t="shared" si="26"/>
        <v>2.719820491847538E-4</v>
      </c>
      <c r="E214" s="2">
        <f>SUM($D$1:D214)</f>
        <v>0.98687286639081828</v>
      </c>
      <c r="I214" t="str">
        <f t="shared" si="27"/>
        <v>Heller;136</v>
      </c>
    </row>
    <row r="215" spans="1:9" x14ac:dyDescent="0.25">
      <c r="A215" t="s">
        <v>414</v>
      </c>
      <c r="B215">
        <f t="shared" si="25"/>
        <v>132.55014226492861</v>
      </c>
      <c r="C215" s="3">
        <f t="shared" si="23"/>
        <v>133</v>
      </c>
      <c r="D215" s="4">
        <f t="shared" si="26"/>
        <v>2.6598244515861955E-4</v>
      </c>
      <c r="E215" s="2">
        <f>SUM($D$1:D215)</f>
        <v>0.98713884883597691</v>
      </c>
      <c r="I215" t="str">
        <f t="shared" si="27"/>
        <v>Wolter;133</v>
      </c>
    </row>
    <row r="216" spans="1:9" x14ac:dyDescent="0.25">
      <c r="A216" t="s">
        <v>415</v>
      </c>
      <c r="B216">
        <f t="shared" si="25"/>
        <v>129.89913941963005</v>
      </c>
      <c r="C216" s="3">
        <f t="shared" si="23"/>
        <v>130</v>
      </c>
      <c r="D216" s="4">
        <f t="shared" si="26"/>
        <v>2.5998284113248524E-4</v>
      </c>
      <c r="E216" s="2">
        <f>SUM($D$1:D216)</f>
        <v>0.9873988316771094</v>
      </c>
      <c r="I216" t="str">
        <f t="shared" si="27"/>
        <v>Reimann;130</v>
      </c>
    </row>
    <row r="217" spans="1:9" x14ac:dyDescent="0.25">
      <c r="A217" t="s">
        <v>416</v>
      </c>
      <c r="B217">
        <f t="shared" si="25"/>
        <v>127.30115663123745</v>
      </c>
      <c r="C217" s="3">
        <f t="shared" si="23"/>
        <v>128</v>
      </c>
      <c r="D217" s="4">
        <f t="shared" si="26"/>
        <v>2.5598310511506243E-4</v>
      </c>
      <c r="E217" s="2">
        <f>SUM($D$1:D217)</f>
        <v>0.9876548147822245</v>
      </c>
      <c r="I217" t="str">
        <f t="shared" si="27"/>
        <v>Rieger;128</v>
      </c>
    </row>
    <row r="218" spans="1:9" x14ac:dyDescent="0.25">
      <c r="A218" t="s">
        <v>417</v>
      </c>
      <c r="B218">
        <f t="shared" si="25"/>
        <v>124.75513349861269</v>
      </c>
      <c r="C218" s="3">
        <f t="shared" si="23"/>
        <v>125</v>
      </c>
      <c r="D218" s="4">
        <f t="shared" si="26"/>
        <v>2.4998350108892812E-4</v>
      </c>
      <c r="E218" s="2">
        <f>SUM($D$1:D218)</f>
        <v>0.98790479828331346</v>
      </c>
      <c r="I218" t="str">
        <f t="shared" si="27"/>
        <v>Unger;125</v>
      </c>
    </row>
    <row r="219" spans="1:9" x14ac:dyDescent="0.25">
      <c r="A219" t="s">
        <v>418</v>
      </c>
      <c r="B219">
        <f t="shared" si="25"/>
        <v>122.26003082864044</v>
      </c>
      <c r="C219" s="3">
        <f t="shared" si="23"/>
        <v>123</v>
      </c>
      <c r="D219" s="4">
        <f t="shared" si="26"/>
        <v>2.459837650715053E-4</v>
      </c>
      <c r="E219" s="2">
        <f>SUM($D$1:D219)</f>
        <v>0.98815078204838491</v>
      </c>
      <c r="I219" t="str">
        <f t="shared" si="27"/>
        <v>Binder;123</v>
      </c>
    </row>
    <row r="220" spans="1:9" x14ac:dyDescent="0.25">
      <c r="A220" t="s">
        <v>419</v>
      </c>
      <c r="B220">
        <f t="shared" si="25"/>
        <v>119.81483021206763</v>
      </c>
      <c r="C220" s="3">
        <f t="shared" si="23"/>
        <v>120</v>
      </c>
      <c r="D220" s="4">
        <f t="shared" si="26"/>
        <v>2.3998416104537099E-4</v>
      </c>
      <c r="E220" s="2">
        <f>SUM($D$1:D220)</f>
        <v>0.98839076620943034</v>
      </c>
      <c r="I220" t="str">
        <f t="shared" si="27"/>
        <v>Bruns;120</v>
      </c>
    </row>
    <row r="221" spans="1:9" x14ac:dyDescent="0.25">
      <c r="A221" t="s">
        <v>420</v>
      </c>
      <c r="B221">
        <f t="shared" si="25"/>
        <v>117.41853360782628</v>
      </c>
      <c r="C221" s="3">
        <f t="shared" si="23"/>
        <v>118</v>
      </c>
      <c r="D221" s="4">
        <f t="shared" si="26"/>
        <v>2.3598442502794815E-4</v>
      </c>
      <c r="E221" s="2">
        <f>SUM($D$1:D221)</f>
        <v>0.98862675063445826</v>
      </c>
      <c r="I221" t="str">
        <f t="shared" si="27"/>
        <v>Döring;118</v>
      </c>
    </row>
    <row r="222" spans="1:9" x14ac:dyDescent="0.25">
      <c r="A222" t="s">
        <v>421</v>
      </c>
      <c r="B222">
        <f t="shared" si="25"/>
        <v>115.07016293566974</v>
      </c>
      <c r="C222" s="3">
        <f t="shared" si="23"/>
        <v>116</v>
      </c>
      <c r="D222" s="4">
        <f t="shared" si="26"/>
        <v>2.319846890105253E-4</v>
      </c>
      <c r="E222" s="2">
        <f>SUM($D$1:D222)</f>
        <v>0.9888587353234688</v>
      </c>
      <c r="I222" t="str">
        <f t="shared" si="27"/>
        <v>Menzel;116</v>
      </c>
    </row>
    <row r="223" spans="1:9" x14ac:dyDescent="0.25">
      <c r="A223" t="s">
        <v>422</v>
      </c>
      <c r="B223">
        <f t="shared" si="25"/>
        <v>112.76875967695635</v>
      </c>
      <c r="C223" s="3">
        <f t="shared" si="23"/>
        <v>113</v>
      </c>
      <c r="D223" s="4">
        <f t="shared" si="26"/>
        <v>2.2598508498439102E-4</v>
      </c>
      <c r="E223" s="2">
        <f>SUM($D$1:D223)</f>
        <v>0.98908472040845319</v>
      </c>
      <c r="I223" t="str">
        <f t="shared" si="27"/>
        <v>Buchholz;113</v>
      </c>
    </row>
    <row r="224" spans="1:9" x14ac:dyDescent="0.25">
      <c r="A224" t="s">
        <v>423</v>
      </c>
      <c r="B224">
        <f t="shared" si="25"/>
        <v>110.51338448341723</v>
      </c>
      <c r="C224" s="3">
        <f t="shared" si="23"/>
        <v>111</v>
      </c>
      <c r="D224" s="4">
        <f t="shared" si="26"/>
        <v>2.2198534896696818E-4</v>
      </c>
      <c r="E224" s="2">
        <f>SUM($D$1:D224)</f>
        <v>0.98930670575742019</v>
      </c>
      <c r="I224" t="str">
        <f t="shared" si="27"/>
        <v>Ackermann;111</v>
      </c>
    </row>
    <row r="225" spans="1:9" x14ac:dyDescent="0.25">
      <c r="A225" t="s">
        <v>424</v>
      </c>
      <c r="B225">
        <f t="shared" si="25"/>
        <v>108.30311679374888</v>
      </c>
      <c r="C225" s="3">
        <f t="shared" si="23"/>
        <v>109</v>
      </c>
      <c r="D225" s="4">
        <f t="shared" si="26"/>
        <v>2.1798561294954533E-4</v>
      </c>
      <c r="E225" s="2">
        <f>SUM($D$1:D225)</f>
        <v>0.98952469137036969</v>
      </c>
      <c r="I225" t="str">
        <f t="shared" si="27"/>
        <v>Rose;109</v>
      </c>
    </row>
    <row r="226" spans="1:9" x14ac:dyDescent="0.25">
      <c r="A226" t="s">
        <v>425</v>
      </c>
      <c r="B226">
        <f t="shared" si="25"/>
        <v>106.1370544578739</v>
      </c>
      <c r="C226" s="3">
        <f t="shared" si="23"/>
        <v>107</v>
      </c>
      <c r="D226" s="4">
        <f t="shared" si="26"/>
        <v>2.1398587693212249E-4</v>
      </c>
      <c r="E226" s="2">
        <f>SUM($D$1:D226)</f>
        <v>0.9897386772473018</v>
      </c>
      <c r="I226" t="str">
        <f t="shared" si="27"/>
        <v>Meißner;107</v>
      </c>
    </row>
    <row r="227" spans="1:9" x14ac:dyDescent="0.25">
      <c r="A227" t="s">
        <v>426</v>
      </c>
      <c r="B227">
        <f t="shared" si="25"/>
        <v>104.01431336871642</v>
      </c>
      <c r="C227" s="3">
        <f t="shared" si="23"/>
        <v>105</v>
      </c>
      <c r="D227" s="4">
        <f t="shared" si="26"/>
        <v>2.0998614091469962E-4</v>
      </c>
      <c r="E227" s="2">
        <f>SUM($D$1:D227)</f>
        <v>0.98994866338821652</v>
      </c>
      <c r="I227" t="str">
        <f t="shared" si="27"/>
        <v>Janssen;105</v>
      </c>
    </row>
    <row r="228" spans="1:9" x14ac:dyDescent="0.25">
      <c r="A228" t="s">
        <v>427</v>
      </c>
      <c r="B228">
        <f t="shared" si="25"/>
        <v>101.93402710134208</v>
      </c>
      <c r="C228" s="3">
        <f t="shared" si="23"/>
        <v>102</v>
      </c>
      <c r="D228" s="4">
        <f t="shared" si="26"/>
        <v>2.0398653688856537E-4</v>
      </c>
      <c r="E228" s="2">
        <f>SUM($D$1:D228)</f>
        <v>0.9901526499251051</v>
      </c>
      <c r="I228" t="str">
        <f t="shared" si="27"/>
        <v>Bartsch;102</v>
      </c>
    </row>
    <row r="229" spans="1:9" x14ac:dyDescent="0.25">
      <c r="A229" t="s">
        <v>428</v>
      </c>
      <c r="B229">
        <f t="shared" si="25"/>
        <v>99.895346559315243</v>
      </c>
      <c r="C229" s="3">
        <f t="shared" si="23"/>
        <v>100</v>
      </c>
      <c r="D229" s="4">
        <f t="shared" si="26"/>
        <v>1.9998680087114249E-4</v>
      </c>
      <c r="E229" s="2">
        <f>SUM($D$1:D229)</f>
        <v>0.99035263672597629</v>
      </c>
      <c r="I229" t="str">
        <f t="shared" si="27"/>
        <v>May;100</v>
      </c>
    </row>
    <row r="230" spans="1:9" x14ac:dyDescent="0.25">
      <c r="A230" t="s">
        <v>429</v>
      </c>
      <c r="B230">
        <f t="shared" si="25"/>
        <v>97.897439628128936</v>
      </c>
      <c r="C230" s="3">
        <f t="shared" si="23"/>
        <v>98</v>
      </c>
      <c r="D230" s="4">
        <f t="shared" si="26"/>
        <v>1.9598706485371965E-4</v>
      </c>
      <c r="E230" s="2">
        <f>SUM($D$1:D230)</f>
        <v>0.99054862379082997</v>
      </c>
      <c r="I230" t="str">
        <f t="shared" si="27"/>
        <v>Hirsch;98</v>
      </c>
    </row>
    <row r="231" spans="1:9" x14ac:dyDescent="0.25">
      <c r="A231" t="s">
        <v>430</v>
      </c>
      <c r="B231">
        <f t="shared" si="25"/>
        <v>95.93949083556636</v>
      </c>
      <c r="C231" s="3">
        <f t="shared" si="23"/>
        <v>96</v>
      </c>
      <c r="D231" s="4">
        <f t="shared" si="26"/>
        <v>1.9198732883629681E-4</v>
      </c>
      <c r="E231" s="2">
        <f>SUM($D$1:D231)</f>
        <v>0.99074061111966627</v>
      </c>
      <c r="I231" t="str">
        <f t="shared" si="27"/>
        <v>Jakob;96</v>
      </c>
    </row>
    <row r="232" spans="1:9" x14ac:dyDescent="0.25">
      <c r="A232" t="s">
        <v>431</v>
      </c>
      <c r="B232">
        <f t="shared" si="25"/>
        <v>94.020701018855036</v>
      </c>
      <c r="C232" s="3">
        <f t="shared" si="23"/>
        <v>95</v>
      </c>
      <c r="D232" s="4">
        <f t="shared" si="26"/>
        <v>1.8998746082758537E-4</v>
      </c>
      <c r="E232" s="2">
        <f>SUM($D$1:D232)</f>
        <v>0.99093059858049382</v>
      </c>
      <c r="I232" t="str">
        <f t="shared" si="27"/>
        <v>Schiller;95</v>
      </c>
    </row>
    <row r="233" spans="1:9" x14ac:dyDescent="0.25">
      <c r="A233" t="s">
        <v>432</v>
      </c>
      <c r="B233">
        <f t="shared" si="25"/>
        <v>92.140286998477933</v>
      </c>
      <c r="C233" s="3">
        <f t="shared" si="23"/>
        <v>93</v>
      </c>
      <c r="D233" s="4">
        <f t="shared" si="26"/>
        <v>1.8598772481016253E-4</v>
      </c>
      <c r="E233" s="2">
        <f>SUM($D$1:D233)</f>
        <v>0.99111658630530397</v>
      </c>
      <c r="I233" t="str">
        <f t="shared" si="27"/>
        <v>Kopp;93</v>
      </c>
    </row>
    <row r="234" spans="1:9" x14ac:dyDescent="0.25">
      <c r="A234" t="s">
        <v>433</v>
      </c>
      <c r="B234">
        <f t="shared" si="25"/>
        <v>90.29748125850837</v>
      </c>
      <c r="C234" s="3">
        <f t="shared" si="23"/>
        <v>91</v>
      </c>
      <c r="D234" s="4">
        <f t="shared" si="26"/>
        <v>1.8198798879273968E-4</v>
      </c>
      <c r="E234" s="2">
        <f>SUM($D$1:D234)</f>
        <v>0.99129857429409673</v>
      </c>
      <c r="I234" t="str">
        <f t="shared" si="27"/>
        <v>John;91</v>
      </c>
    </row>
    <row r="235" spans="1:9" x14ac:dyDescent="0.25">
      <c r="A235" t="s">
        <v>434</v>
      </c>
      <c r="B235">
        <f t="shared" si="25"/>
        <v>88.491531633338198</v>
      </c>
      <c r="C235" s="3">
        <f t="shared" si="23"/>
        <v>89</v>
      </c>
      <c r="D235" s="4">
        <f t="shared" si="26"/>
        <v>1.7798825277531684E-4</v>
      </c>
      <c r="E235" s="2">
        <f>SUM($D$1:D235)</f>
        <v>0.991476562546872</v>
      </c>
      <c r="I235" t="str">
        <f t="shared" si="27"/>
        <v>Hinz;89</v>
      </c>
    </row>
    <row r="236" spans="1:9" x14ac:dyDescent="0.25">
      <c r="A236" t="s">
        <v>435</v>
      </c>
      <c r="B236">
        <f t="shared" si="25"/>
        <v>86.72170100067143</v>
      </c>
      <c r="C236" s="3">
        <f t="shared" si="23"/>
        <v>87</v>
      </c>
      <c r="D236" s="4">
        <f t="shared" si="26"/>
        <v>1.7398851675789399E-4</v>
      </c>
      <c r="E236" s="2">
        <f>SUM($D$1:D236)</f>
        <v>0.99165055106362987</v>
      </c>
      <c r="I236" t="str">
        <f t="shared" si="27"/>
        <v>Bach;87</v>
      </c>
    </row>
    <row r="237" spans="1:9" x14ac:dyDescent="0.25">
      <c r="A237" t="s">
        <v>436</v>
      </c>
      <c r="B237">
        <f t="shared" si="25"/>
        <v>84.987266980658006</v>
      </c>
      <c r="C237" s="3">
        <f t="shared" si="23"/>
        <v>85</v>
      </c>
      <c r="D237" s="4">
        <f t="shared" si="26"/>
        <v>1.6998878074047112E-4</v>
      </c>
      <c r="E237" s="2">
        <f>SUM($D$1:D237)</f>
        <v>0.99182053984437035</v>
      </c>
      <c r="I237" t="str">
        <f t="shared" si="27"/>
        <v>Pfeifer;85</v>
      </c>
    </row>
    <row r="238" spans="1:9" x14ac:dyDescent="0.25">
      <c r="A238" t="s">
        <v>437</v>
      </c>
      <c r="B238">
        <f t="shared" si="25"/>
        <v>83.287521641044847</v>
      </c>
      <c r="C238" s="3">
        <f t="shared" si="23"/>
        <v>84</v>
      </c>
      <c r="D238" s="4">
        <f t="shared" si="26"/>
        <v>1.6798891273175971E-4</v>
      </c>
      <c r="E238" s="2">
        <f>SUM($D$1:D238)</f>
        <v>0.99198852875710208</v>
      </c>
      <c r="I238" t="str">
        <f t="shared" si="27"/>
        <v>Bischoff;84</v>
      </c>
    </row>
    <row r="239" spans="1:9" x14ac:dyDescent="0.25">
      <c r="A239" t="s">
        <v>438</v>
      </c>
      <c r="B239">
        <f t="shared" si="25"/>
        <v>81.621771208223947</v>
      </c>
      <c r="C239" s="3">
        <f t="shared" si="23"/>
        <v>82</v>
      </c>
      <c r="D239" s="4">
        <f t="shared" si="26"/>
        <v>1.6398917671433687E-4</v>
      </c>
      <c r="E239" s="2">
        <f>SUM($D$1:D239)</f>
        <v>0.99215251793381642</v>
      </c>
      <c r="I239" t="str">
        <f t="shared" si="27"/>
        <v>Engelhardt;82</v>
      </c>
    </row>
    <row r="240" spans="1:9" x14ac:dyDescent="0.25">
      <c r="A240" t="s">
        <v>439</v>
      </c>
      <c r="B240">
        <f t="shared" si="25"/>
        <v>79.989335784059463</v>
      </c>
      <c r="C240" s="3">
        <f t="shared" si="23"/>
        <v>80</v>
      </c>
      <c r="D240" s="4">
        <f t="shared" si="26"/>
        <v>1.59989440696914E-4</v>
      </c>
      <c r="E240" s="2">
        <f>SUM($D$1:D240)</f>
        <v>0.99231250737451338</v>
      </c>
      <c r="I240" t="str">
        <f t="shared" si="27"/>
        <v>Wilke;80</v>
      </c>
    </row>
    <row r="241" spans="1:9" x14ac:dyDescent="0.25">
      <c r="A241" t="s">
        <v>440</v>
      </c>
      <c r="B241">
        <f t="shared" si="25"/>
        <v>78.389549068378273</v>
      </c>
      <c r="C241" s="3">
        <f t="shared" si="23"/>
        <v>79</v>
      </c>
      <c r="D241" s="4">
        <f t="shared" si="26"/>
        <v>1.5798957268820259E-4</v>
      </c>
      <c r="E241" s="2">
        <f>SUM($D$1:D241)</f>
        <v>0.99247049694720157</v>
      </c>
      <c r="I241" t="str">
        <f t="shared" si="27"/>
        <v>Sturm;79</v>
      </c>
    </row>
    <row r="242" spans="1:9" x14ac:dyDescent="0.25">
      <c r="A242" t="s">
        <v>441</v>
      </c>
      <c r="B242">
        <f t="shared" si="25"/>
        <v>76.821758087010707</v>
      </c>
      <c r="C242" s="3">
        <f t="shared" si="23"/>
        <v>77</v>
      </c>
      <c r="D242" s="4">
        <f t="shared" si="26"/>
        <v>1.5398983667077972E-4</v>
      </c>
      <c r="E242" s="2">
        <f>SUM($D$1:D242)</f>
        <v>0.99262448678387238</v>
      </c>
      <c r="I242" t="str">
        <f t="shared" si="27"/>
        <v>Hildebrandt;77</v>
      </c>
    </row>
    <row r="243" spans="1:9" x14ac:dyDescent="0.25">
      <c r="A243" t="s">
        <v>442</v>
      </c>
      <c r="B243">
        <f t="shared" si="25"/>
        <v>75.285322925270492</v>
      </c>
      <c r="C243" s="3">
        <f t="shared" si="23"/>
        <v>76</v>
      </c>
      <c r="D243" s="4">
        <f t="shared" si="26"/>
        <v>1.5198996866206831E-4</v>
      </c>
      <c r="E243" s="2">
        <f>SUM($D$1:D243)</f>
        <v>0.99277647675253444</v>
      </c>
      <c r="I243" t="str">
        <f t="shared" si="27"/>
        <v>Siebert;76</v>
      </c>
    </row>
    <row r="244" spans="1:9" x14ac:dyDescent="0.25">
      <c r="A244" t="s">
        <v>443</v>
      </c>
      <c r="B244">
        <f t="shared" si="25"/>
        <v>73.779616466765077</v>
      </c>
      <c r="C244" s="3">
        <f t="shared" si="23"/>
        <v>74</v>
      </c>
      <c r="D244" s="4">
        <f t="shared" si="26"/>
        <v>1.4799023264464546E-4</v>
      </c>
      <c r="E244" s="2">
        <f>SUM($D$1:D244)</f>
        <v>0.99292446698517911</v>
      </c>
      <c r="I244" t="str">
        <f t="shared" si="27"/>
        <v>Urban;74</v>
      </c>
    </row>
    <row r="245" spans="1:9" x14ac:dyDescent="0.25">
      <c r="A245" t="s">
        <v>444</v>
      </c>
      <c r="B245">
        <f t="shared" si="25"/>
        <v>72.304024137429778</v>
      </c>
      <c r="C245" s="3">
        <f t="shared" si="23"/>
        <v>73</v>
      </c>
      <c r="D245" s="4">
        <f t="shared" si="26"/>
        <v>1.4599036463593403E-4</v>
      </c>
      <c r="E245" s="2">
        <f>SUM($D$1:D245)</f>
        <v>0.99307045734981503</v>
      </c>
      <c r="I245" t="str">
        <f t="shared" si="27"/>
        <v>Link;73</v>
      </c>
    </row>
    <row r="246" spans="1:9" x14ac:dyDescent="0.25">
      <c r="A246" t="s">
        <v>445</v>
      </c>
      <c r="B246">
        <f t="shared" si="25"/>
        <v>70.857943654681179</v>
      </c>
      <c r="C246" s="3">
        <f t="shared" si="23"/>
        <v>71</v>
      </c>
      <c r="D246" s="4">
        <f t="shared" si="26"/>
        <v>1.4199062861851118E-4</v>
      </c>
      <c r="E246" s="2">
        <f>SUM($D$1:D246)</f>
        <v>0.99321244797843355</v>
      </c>
      <c r="I246" t="str">
        <f t="shared" si="27"/>
        <v>Rohde;71</v>
      </c>
    </row>
    <row r="247" spans="1:9" x14ac:dyDescent="0.25">
      <c r="A247" t="s">
        <v>446</v>
      </c>
      <c r="B247">
        <f t="shared" si="25"/>
        <v>69.440784781587553</v>
      </c>
      <c r="C247" s="3">
        <f t="shared" si="23"/>
        <v>70</v>
      </c>
      <c r="D247" s="4">
        <f t="shared" si="26"/>
        <v>1.3999076060979975E-4</v>
      </c>
      <c r="E247" s="2">
        <f>SUM($D$1:D247)</f>
        <v>0.99335243873904333</v>
      </c>
      <c r="I247" t="str">
        <f t="shared" si="27"/>
        <v>Kohl;70</v>
      </c>
    </row>
    <row r="248" spans="1:9" x14ac:dyDescent="0.25">
      <c r="A248" t="s">
        <v>447</v>
      </c>
      <c r="B248">
        <f t="shared" si="25"/>
        <v>68.051969085955804</v>
      </c>
      <c r="C248" s="3">
        <f t="shared" si="23"/>
        <v>69</v>
      </c>
      <c r="D248" s="4">
        <f t="shared" si="26"/>
        <v>1.3799089260108834E-4</v>
      </c>
      <c r="E248" s="2">
        <f>SUM($D$1:D248)</f>
        <v>0.99349042963164447</v>
      </c>
      <c r="I248" t="str">
        <f t="shared" si="27"/>
        <v>Linke;69</v>
      </c>
    </row>
    <row r="249" spans="1:9" x14ac:dyDescent="0.25">
      <c r="A249" t="s">
        <v>448</v>
      </c>
      <c r="B249">
        <f t="shared" si="25"/>
        <v>66.69092970423668</v>
      </c>
      <c r="C249" s="3">
        <f t="shared" si="23"/>
        <v>67</v>
      </c>
      <c r="D249" s="4">
        <f t="shared" si="26"/>
        <v>1.3399115658366547E-4</v>
      </c>
      <c r="E249" s="2">
        <f>SUM($D$1:D249)</f>
        <v>0.9936244207882281</v>
      </c>
      <c r="I249" t="str">
        <f t="shared" si="27"/>
        <v>Wittmann;67</v>
      </c>
    </row>
    <row r="250" spans="1:9" x14ac:dyDescent="0.25">
      <c r="A250" t="s">
        <v>449</v>
      </c>
      <c r="B250">
        <f t="shared" si="25"/>
        <v>65.357111110151948</v>
      </c>
      <c r="C250" s="3">
        <f t="shared" si="23"/>
        <v>66</v>
      </c>
      <c r="D250" s="4">
        <f t="shared" si="26"/>
        <v>1.3199128857495406E-4</v>
      </c>
      <c r="E250" s="2">
        <f>SUM($D$1:D250)</f>
        <v>0.9937564120768031</v>
      </c>
      <c r="I250" t="str">
        <f t="shared" si="27"/>
        <v>Fricke;66</v>
      </c>
    </row>
    <row r="251" spans="1:9" x14ac:dyDescent="0.25">
      <c r="A251" t="s">
        <v>450</v>
      </c>
      <c r="B251">
        <f t="shared" si="25"/>
        <v>64.049968887948907</v>
      </c>
      <c r="C251" s="3">
        <f t="shared" si="23"/>
        <v>65</v>
      </c>
      <c r="D251" s="4">
        <f t="shared" si="26"/>
        <v>1.2999142056624262E-4</v>
      </c>
      <c r="E251" s="2">
        <f>SUM($D$1:D251)</f>
        <v>0.99388640349736934</v>
      </c>
      <c r="I251" t="str">
        <f t="shared" si="27"/>
        <v>Köster;65</v>
      </c>
    </row>
    <row r="252" spans="1:9" x14ac:dyDescent="0.25">
      <c r="A252" t="s">
        <v>451</v>
      </c>
      <c r="B252">
        <f t="shared" si="25"/>
        <v>62.768969510189926</v>
      </c>
      <c r="C252" s="3">
        <f t="shared" si="23"/>
        <v>63</v>
      </c>
      <c r="D252" s="4">
        <f t="shared" si="26"/>
        <v>1.2599168454881978E-4</v>
      </c>
      <c r="E252" s="2">
        <f>SUM($D$1:D252)</f>
        <v>0.9940123951819182</v>
      </c>
      <c r="I252" t="str">
        <f t="shared" si="27"/>
        <v>Gebhardt;63</v>
      </c>
    </row>
    <row r="253" spans="1:9" x14ac:dyDescent="0.25">
      <c r="A253" t="s">
        <v>452</v>
      </c>
      <c r="B253">
        <f t="shared" si="25"/>
        <v>61.513590119986127</v>
      </c>
      <c r="C253" s="3">
        <f t="shared" si="23"/>
        <v>62</v>
      </c>
      <c r="D253" s="4">
        <f t="shared" si="26"/>
        <v>1.2399181654010834E-4</v>
      </c>
      <c r="E253" s="2">
        <f>SUM($D$1:D253)</f>
        <v>0.9941363869984583</v>
      </c>
      <c r="I253" t="str">
        <f t="shared" si="27"/>
        <v>Weiss;62</v>
      </c>
    </row>
    <row r="254" spans="1:9" x14ac:dyDescent="0.25">
      <c r="A254" t="s">
        <v>453</v>
      </c>
      <c r="B254">
        <f t="shared" si="25"/>
        <v>60.283318317586406</v>
      </c>
      <c r="C254" s="3">
        <f t="shared" si="23"/>
        <v>61</v>
      </c>
      <c r="D254" s="4">
        <f t="shared" si="26"/>
        <v>1.2199194853139693E-4</v>
      </c>
      <c r="E254" s="2">
        <f>SUM($D$1:D254)</f>
        <v>0.99425837894698965</v>
      </c>
      <c r="I254" t="str">
        <f t="shared" si="27"/>
        <v>Vetter;61</v>
      </c>
    </row>
    <row r="255" spans="1:9" x14ac:dyDescent="0.25">
      <c r="A255" t="s">
        <v>454</v>
      </c>
      <c r="B255">
        <f t="shared" si="25"/>
        <v>59.077651951234678</v>
      </c>
      <c r="C255" s="3">
        <f t="shared" si="23"/>
        <v>60</v>
      </c>
      <c r="D255" s="4">
        <f t="shared" si="26"/>
        <v>1.199920805226855E-4</v>
      </c>
      <c r="E255" s="2">
        <f>SUM($D$1:D255)</f>
        <v>0.99437837102751236</v>
      </c>
      <c r="I255" t="str">
        <f t="shared" si="27"/>
        <v>Freitag;60</v>
      </c>
    </row>
    <row r="256" spans="1:9" x14ac:dyDescent="0.25">
      <c r="A256" t="s">
        <v>455</v>
      </c>
      <c r="B256">
        <f t="shared" si="25"/>
        <v>57.896098912209986</v>
      </c>
      <c r="C256" s="3">
        <f t="shared" si="23"/>
        <v>58</v>
      </c>
      <c r="D256" s="4">
        <f t="shared" si="26"/>
        <v>1.1599234450526265E-4</v>
      </c>
      <c r="E256" s="2">
        <f>SUM($D$1:D256)</f>
        <v>0.99449436337201758</v>
      </c>
      <c r="I256" t="str">
        <f t="shared" si="27"/>
        <v>Nickel;58</v>
      </c>
    </row>
    <row r="257" spans="1:9" x14ac:dyDescent="0.25">
      <c r="A257" t="s">
        <v>456</v>
      </c>
      <c r="B257">
        <f t="shared" si="25"/>
        <v>56.738176933965782</v>
      </c>
      <c r="C257" s="3">
        <f t="shared" si="23"/>
        <v>57</v>
      </c>
      <c r="D257" s="4">
        <f t="shared" si="26"/>
        <v>1.1399247649655123E-4</v>
      </c>
      <c r="E257" s="2">
        <f>SUM($D$1:D257)</f>
        <v>0.99460835584851415</v>
      </c>
      <c r="I257" t="str">
        <f t="shared" si="27"/>
        <v>Hennig;57</v>
      </c>
    </row>
    <row r="258" spans="1:9" x14ac:dyDescent="0.25">
      <c r="A258" t="s">
        <v>457</v>
      </c>
      <c r="B258">
        <f t="shared" si="25"/>
        <v>55.603413395286466</v>
      </c>
      <c r="C258" s="3">
        <f t="shared" si="23"/>
        <v>56</v>
      </c>
      <c r="D258" s="4">
        <f t="shared" si="26"/>
        <v>1.1199260848783981E-4</v>
      </c>
      <c r="E258" s="2">
        <f>SUM($D$1:D258)</f>
        <v>0.99472034845700197</v>
      </c>
      <c r="I258" t="str">
        <f t="shared" si="27"/>
        <v>Rau;56</v>
      </c>
    </row>
    <row r="259" spans="1:9" x14ac:dyDescent="0.25">
      <c r="A259" t="s">
        <v>458</v>
      </c>
      <c r="B259">
        <f t="shared" si="25"/>
        <v>54.49134512738074</v>
      </c>
      <c r="C259" s="3">
        <f t="shared" si="23"/>
        <v>55</v>
      </c>
      <c r="D259" s="4">
        <f t="shared" si="26"/>
        <v>1.0999274047912837E-4</v>
      </c>
      <c r="E259" s="2">
        <f>SUM($D$1:D259)</f>
        <v>0.99483034119748115</v>
      </c>
      <c r="I259" t="str">
        <f t="shared" si="27"/>
        <v>Münch;55</v>
      </c>
    </row>
    <row r="260" spans="1:9" x14ac:dyDescent="0.25">
      <c r="A260" t="s">
        <v>459</v>
      </c>
      <c r="B260">
        <f t="shared" si="25"/>
        <v>53.401518224833126</v>
      </c>
      <c r="C260" s="3">
        <f t="shared" si="23"/>
        <v>54</v>
      </c>
      <c r="D260" s="4">
        <f t="shared" si="26"/>
        <v>1.0799287247041695E-4</v>
      </c>
      <c r="E260" s="2">
        <f>SUM($D$1:D260)</f>
        <v>0.99493833406995158</v>
      </c>
      <c r="I260" t="str">
        <f t="shared" si="27"/>
        <v>Witte;54</v>
      </c>
    </row>
    <row r="261" spans="1:9" x14ac:dyDescent="0.25">
      <c r="A261" t="s">
        <v>460</v>
      </c>
      <c r="B261">
        <f t="shared" si="25"/>
        <v>52.333487860336461</v>
      </c>
      <c r="C261" s="3">
        <f t="shared" ref="C261:C324" si="28">ROUNDUP(B261,0)</f>
        <v>53</v>
      </c>
      <c r="D261" s="4">
        <f t="shared" si="26"/>
        <v>1.0599300446170553E-4</v>
      </c>
      <c r="E261" s="2">
        <f>SUM($D$1:D261)</f>
        <v>0.99504432707441326</v>
      </c>
      <c r="I261" t="str">
        <f t="shared" si="27"/>
        <v>Noack;53</v>
      </c>
    </row>
    <row r="262" spans="1:9" x14ac:dyDescent="0.25">
      <c r="A262" t="s">
        <v>461</v>
      </c>
      <c r="B262">
        <f t="shared" si="25"/>
        <v>51.286818103129733</v>
      </c>
      <c r="C262" s="3">
        <f t="shared" si="28"/>
        <v>52</v>
      </c>
      <c r="D262" s="4">
        <f t="shared" si="26"/>
        <v>1.0399313645299411E-4</v>
      </c>
      <c r="E262" s="2">
        <f>SUM($D$1:D262)</f>
        <v>0.9951483202108663</v>
      </c>
      <c r="I262" t="str">
        <f t="shared" si="27"/>
        <v>Renner;52</v>
      </c>
    </row>
    <row r="263" spans="1:9" x14ac:dyDescent="0.25">
      <c r="A263" t="s">
        <v>462</v>
      </c>
      <c r="B263">
        <f t="shared" si="25"/>
        <v>50.261081741067137</v>
      </c>
      <c r="C263" s="3">
        <f t="shared" si="28"/>
        <v>51</v>
      </c>
      <c r="D263" s="4">
        <f t="shared" si="26"/>
        <v>1.0199326844428268E-4</v>
      </c>
      <c r="E263" s="2">
        <f>SUM($D$1:D263)</f>
        <v>0.99525031347931059</v>
      </c>
      <c r="I263" t="str">
        <f t="shared" si="27"/>
        <v>Westphal;51</v>
      </c>
    </row>
    <row r="264" spans="1:9" x14ac:dyDescent="0.25">
      <c r="A264" t="s">
        <v>463</v>
      </c>
      <c r="B264">
        <f t="shared" si="25"/>
        <v>49.255860106245791</v>
      </c>
      <c r="C264" s="3">
        <f t="shared" si="28"/>
        <v>50</v>
      </c>
      <c r="D264" s="4">
        <f t="shared" si="26"/>
        <v>9.9993400435571247E-5</v>
      </c>
      <c r="E264" s="2">
        <f>SUM($D$1:D264)</f>
        <v>0.99535030687974613</v>
      </c>
      <c r="I264" t="str">
        <f t="shared" si="27"/>
        <v>Reich;50</v>
      </c>
    </row>
    <row r="265" spans="1:9" x14ac:dyDescent="0.25">
      <c r="A265" t="s">
        <v>464</v>
      </c>
      <c r="B265">
        <f t="shared" si="25"/>
        <v>48.270742904120873</v>
      </c>
      <c r="C265" s="3">
        <f t="shared" si="28"/>
        <v>49</v>
      </c>
      <c r="D265" s="4">
        <f t="shared" si="26"/>
        <v>9.7993532426859825E-5</v>
      </c>
      <c r="E265" s="2">
        <f>SUM($D$1:D265)</f>
        <v>0.99544830041217303</v>
      </c>
      <c r="I265" t="str">
        <f t="shared" si="27"/>
        <v>Will;49</v>
      </c>
    </row>
    <row r="266" spans="1:9" x14ac:dyDescent="0.25">
      <c r="A266" t="s">
        <v>465</v>
      </c>
      <c r="B266">
        <f t="shared" ref="B266:B329" si="29">B265*0.98</f>
        <v>47.305328046038454</v>
      </c>
      <c r="C266" s="3">
        <f t="shared" si="28"/>
        <v>48</v>
      </c>
      <c r="D266" s="4">
        <f t="shared" ref="D266:D329" si="30">C266/$C$401</f>
        <v>9.5993664418148403E-5</v>
      </c>
      <c r="E266" s="2">
        <f>SUM($D$1:D266)</f>
        <v>0.99554429407659117</v>
      </c>
      <c r="I266" t="str">
        <f t="shared" ref="I266:I329" si="31">CONCATENATE(A266,";",C266)</f>
        <v>Baier;48</v>
      </c>
    </row>
    <row r="267" spans="1:9" x14ac:dyDescent="0.25">
      <c r="A267" t="s">
        <v>466</v>
      </c>
      <c r="B267">
        <f t="shared" si="29"/>
        <v>46.359221485117686</v>
      </c>
      <c r="C267" s="3">
        <f t="shared" si="28"/>
        <v>47</v>
      </c>
      <c r="D267" s="4">
        <f t="shared" si="30"/>
        <v>9.399379640943698E-5</v>
      </c>
      <c r="E267" s="2">
        <f>SUM($D$1:D267)</f>
        <v>0.99563828787300057</v>
      </c>
      <c r="I267" t="str">
        <f t="shared" si="31"/>
        <v>Kolb;47</v>
      </c>
    </row>
    <row r="268" spans="1:9" x14ac:dyDescent="0.25">
      <c r="A268" t="s">
        <v>467</v>
      </c>
      <c r="B268">
        <f t="shared" si="29"/>
        <v>45.432037055415329</v>
      </c>
      <c r="C268" s="3">
        <f t="shared" si="28"/>
        <v>46</v>
      </c>
      <c r="D268" s="4">
        <f t="shared" si="30"/>
        <v>9.1993928400725558E-5</v>
      </c>
      <c r="E268" s="2">
        <f>SUM($D$1:D268)</f>
        <v>0.99573028180140133</v>
      </c>
      <c r="I268" t="str">
        <f t="shared" si="31"/>
        <v>Brückner;46</v>
      </c>
    </row>
    <row r="269" spans="1:9" x14ac:dyDescent="0.25">
      <c r="A269" t="s">
        <v>468</v>
      </c>
      <c r="B269">
        <f t="shared" si="29"/>
        <v>44.523396314307021</v>
      </c>
      <c r="C269" s="3">
        <f t="shared" si="28"/>
        <v>45</v>
      </c>
      <c r="D269" s="4">
        <f t="shared" si="30"/>
        <v>8.9994060392014122E-5</v>
      </c>
      <c r="E269" s="2">
        <f>SUM($D$1:D269)</f>
        <v>0.99582027586179334</v>
      </c>
      <c r="I269" t="str">
        <f t="shared" si="31"/>
        <v>Marquardt;45</v>
      </c>
    </row>
    <row r="270" spans="1:9" x14ac:dyDescent="0.25">
      <c r="A270" t="s">
        <v>469</v>
      </c>
      <c r="B270">
        <f t="shared" si="29"/>
        <v>43.632928388020879</v>
      </c>
      <c r="C270" s="3">
        <f t="shared" si="28"/>
        <v>44</v>
      </c>
      <c r="D270" s="4">
        <f t="shared" si="30"/>
        <v>8.79941923833027E-5</v>
      </c>
      <c r="E270" s="2">
        <f>SUM($D$1:D270)</f>
        <v>0.99590827005417659</v>
      </c>
      <c r="I270" t="str">
        <f t="shared" si="31"/>
        <v>Kiefer;44</v>
      </c>
    </row>
    <row r="271" spans="1:9" x14ac:dyDescent="0.25">
      <c r="A271" t="s">
        <v>470</v>
      </c>
      <c r="B271">
        <f t="shared" si="29"/>
        <v>42.760269820260461</v>
      </c>
      <c r="C271" s="3">
        <f t="shared" si="28"/>
        <v>43</v>
      </c>
      <c r="D271" s="4">
        <f t="shared" si="30"/>
        <v>8.5994324374591278E-5</v>
      </c>
      <c r="E271" s="2">
        <f>SUM($D$1:D271)</f>
        <v>0.99599426437855121</v>
      </c>
      <c r="I271" t="str">
        <f t="shared" si="31"/>
        <v>Keil;43</v>
      </c>
    </row>
    <row r="272" spans="1:9" x14ac:dyDescent="0.25">
      <c r="A272" t="s">
        <v>471</v>
      </c>
      <c r="B272">
        <f t="shared" si="29"/>
        <v>41.905064423855251</v>
      </c>
      <c r="C272" s="3">
        <f t="shared" si="28"/>
        <v>42</v>
      </c>
      <c r="D272" s="4">
        <f t="shared" si="30"/>
        <v>8.3994456365879856E-5</v>
      </c>
      <c r="E272" s="2">
        <f>SUM($D$1:D272)</f>
        <v>0.99607825883491707</v>
      </c>
      <c r="I272" t="str">
        <f t="shared" si="31"/>
        <v>Henning;42</v>
      </c>
    </row>
    <row r="273" spans="1:9" x14ac:dyDescent="0.25">
      <c r="A273" t="s">
        <v>472</v>
      </c>
      <c r="B273">
        <f t="shared" si="29"/>
        <v>41.066963135378145</v>
      </c>
      <c r="C273" s="3">
        <f t="shared" si="28"/>
        <v>42</v>
      </c>
      <c r="D273" s="4">
        <f t="shared" si="30"/>
        <v>8.3994456365879856E-5</v>
      </c>
      <c r="E273" s="2">
        <f>SUM($D$1:D273)</f>
        <v>0.99616225329128294</v>
      </c>
      <c r="I273" t="str">
        <f t="shared" si="31"/>
        <v>Heinze;42</v>
      </c>
    </row>
    <row r="274" spans="1:9" x14ac:dyDescent="0.25">
      <c r="A274" t="s">
        <v>473</v>
      </c>
      <c r="B274">
        <f t="shared" si="29"/>
        <v>40.245623872670585</v>
      </c>
      <c r="C274" s="3">
        <f t="shared" si="28"/>
        <v>41</v>
      </c>
      <c r="D274" s="4">
        <f t="shared" si="30"/>
        <v>8.1994588357168433E-5</v>
      </c>
      <c r="E274" s="2">
        <f>SUM($D$1:D274)</f>
        <v>0.99624424787964005</v>
      </c>
      <c r="I274" t="str">
        <f t="shared" si="31"/>
        <v>Funk;41</v>
      </c>
    </row>
    <row r="275" spans="1:9" x14ac:dyDescent="0.25">
      <c r="A275" t="s">
        <v>474</v>
      </c>
      <c r="B275">
        <f t="shared" si="29"/>
        <v>39.440711395217171</v>
      </c>
      <c r="C275" s="3">
        <f t="shared" si="28"/>
        <v>40</v>
      </c>
      <c r="D275" s="4">
        <f t="shared" si="30"/>
        <v>7.9994720348456998E-5</v>
      </c>
      <c r="E275" s="2">
        <f>SUM($D$1:D275)</f>
        <v>0.99632424259998853</v>
      </c>
      <c r="I275" t="str">
        <f t="shared" si="31"/>
        <v>Lemke;40</v>
      </c>
    </row>
    <row r="276" spans="1:9" x14ac:dyDescent="0.25">
      <c r="A276" t="s">
        <v>475</v>
      </c>
      <c r="B276">
        <f t="shared" si="29"/>
        <v>38.651897167312825</v>
      </c>
      <c r="C276" s="3">
        <f t="shared" si="28"/>
        <v>39</v>
      </c>
      <c r="D276" s="4">
        <f t="shared" si="30"/>
        <v>7.7994852339745575E-5</v>
      </c>
      <c r="E276" s="2">
        <f>SUM($D$1:D276)</f>
        <v>0.99640223745232825</v>
      </c>
      <c r="I276" t="str">
        <f t="shared" si="31"/>
        <v>Ahrens;39</v>
      </c>
    </row>
    <row r="277" spans="1:9" x14ac:dyDescent="0.25">
      <c r="A277" t="s">
        <v>476</v>
      </c>
      <c r="B277">
        <f t="shared" si="29"/>
        <v>37.878859223966565</v>
      </c>
      <c r="C277" s="3">
        <f t="shared" si="28"/>
        <v>38</v>
      </c>
      <c r="D277" s="4">
        <f t="shared" si="30"/>
        <v>7.5994984331034153E-5</v>
      </c>
      <c r="E277" s="2">
        <f>SUM($D$1:D277)</f>
        <v>0.99647823243665934</v>
      </c>
      <c r="I277" t="str">
        <f t="shared" si="31"/>
        <v>Esser;38</v>
      </c>
    </row>
    <row r="278" spans="1:9" x14ac:dyDescent="0.25">
      <c r="A278" t="s">
        <v>477</v>
      </c>
      <c r="B278">
        <f t="shared" si="29"/>
        <v>37.121282039487234</v>
      </c>
      <c r="C278" s="3">
        <f t="shared" si="28"/>
        <v>38</v>
      </c>
      <c r="D278" s="4">
        <f t="shared" si="30"/>
        <v>7.5994984331034153E-5</v>
      </c>
      <c r="E278" s="2">
        <f>SUM($D$1:D278)</f>
        <v>0.99655422742099042</v>
      </c>
      <c r="I278" t="str">
        <f t="shared" si="31"/>
        <v>Pieper;38</v>
      </c>
    </row>
    <row r="279" spans="1:9" x14ac:dyDescent="0.25">
      <c r="A279" t="s">
        <v>478</v>
      </c>
      <c r="B279">
        <f t="shared" si="29"/>
        <v>36.378856398697486</v>
      </c>
      <c r="C279" s="3">
        <f t="shared" si="28"/>
        <v>37</v>
      </c>
      <c r="D279" s="4">
        <f t="shared" si="30"/>
        <v>7.3995116322322731E-5</v>
      </c>
      <c r="E279" s="2">
        <f>SUM($D$1:D279)</f>
        <v>0.99662822253731276</v>
      </c>
      <c r="I279" t="str">
        <f t="shared" si="31"/>
        <v>Baum;37</v>
      </c>
    </row>
    <row r="280" spans="1:9" x14ac:dyDescent="0.25">
      <c r="A280" t="s">
        <v>479</v>
      </c>
      <c r="B280">
        <f t="shared" si="29"/>
        <v>35.651279270723535</v>
      </c>
      <c r="C280" s="3">
        <f t="shared" si="28"/>
        <v>36</v>
      </c>
      <c r="D280" s="4">
        <f t="shared" si="30"/>
        <v>7.1995248313611295E-5</v>
      </c>
      <c r="E280" s="2">
        <f>SUM($D$1:D280)</f>
        <v>0.99670021778562634</v>
      </c>
      <c r="I280" t="str">
        <f t="shared" si="31"/>
        <v>Conrad;36</v>
      </c>
    </row>
    <row r="281" spans="1:9" x14ac:dyDescent="0.25">
      <c r="A281" t="s">
        <v>480</v>
      </c>
      <c r="B281">
        <f t="shared" si="29"/>
        <v>34.938253685309064</v>
      </c>
      <c r="C281" s="3">
        <f t="shared" si="28"/>
        <v>35</v>
      </c>
      <c r="D281" s="4">
        <f t="shared" si="30"/>
        <v>6.9995380304899873E-5</v>
      </c>
      <c r="E281" s="2">
        <f>SUM($D$1:D281)</f>
        <v>0.99677021316593128</v>
      </c>
      <c r="I281" t="str">
        <f t="shared" si="31"/>
        <v>Schlegel;35</v>
      </c>
    </row>
    <row r="282" spans="1:9" x14ac:dyDescent="0.25">
      <c r="A282" t="s">
        <v>481</v>
      </c>
      <c r="B282">
        <f t="shared" si="29"/>
        <v>34.23948861160288</v>
      </c>
      <c r="C282" s="3">
        <f t="shared" si="28"/>
        <v>35</v>
      </c>
      <c r="D282" s="4">
        <f t="shared" si="30"/>
        <v>6.9995380304899873E-5</v>
      </c>
      <c r="E282" s="2">
        <f>SUM($D$1:D282)</f>
        <v>0.99684020854623623</v>
      </c>
      <c r="I282" t="str">
        <f t="shared" si="31"/>
        <v>Fuhrmann;35</v>
      </c>
    </row>
    <row r="283" spans="1:9" x14ac:dyDescent="0.25">
      <c r="A283" t="s">
        <v>482</v>
      </c>
      <c r="B283">
        <f t="shared" si="29"/>
        <v>33.554698839370822</v>
      </c>
      <c r="C283" s="3">
        <f t="shared" si="28"/>
        <v>34</v>
      </c>
      <c r="D283" s="4">
        <f t="shared" si="30"/>
        <v>6.7995512296188451E-5</v>
      </c>
      <c r="E283" s="2">
        <f>SUM($D$1:D283)</f>
        <v>0.99690820405853242</v>
      </c>
      <c r="I283" t="str">
        <f t="shared" si="31"/>
        <v>Decker;34</v>
      </c>
    </row>
    <row r="284" spans="1:9" x14ac:dyDescent="0.25">
      <c r="A284" t="s">
        <v>483</v>
      </c>
      <c r="B284">
        <f t="shared" si="29"/>
        <v>32.883604862583404</v>
      </c>
      <c r="C284" s="3">
        <f t="shared" si="28"/>
        <v>33</v>
      </c>
      <c r="D284" s="4">
        <f t="shared" si="30"/>
        <v>6.5995644287477029E-5</v>
      </c>
      <c r="E284" s="2">
        <f>SUM($D$1:D284)</f>
        <v>0.99697419970281986</v>
      </c>
      <c r="I284" t="str">
        <f t="shared" si="31"/>
        <v>Jacob;33</v>
      </c>
    </row>
    <row r="285" spans="1:9" x14ac:dyDescent="0.25">
      <c r="A285" t="s">
        <v>484</v>
      </c>
      <c r="B285">
        <f t="shared" si="29"/>
        <v>32.225932765331734</v>
      </c>
      <c r="C285" s="3">
        <f t="shared" si="28"/>
        <v>33</v>
      </c>
      <c r="D285" s="4">
        <f t="shared" si="30"/>
        <v>6.5995644287477029E-5</v>
      </c>
      <c r="E285" s="2">
        <f>SUM($D$1:D285)</f>
        <v>0.99704019534710731</v>
      </c>
      <c r="I285" t="str">
        <f t="shared" si="31"/>
        <v>Held;33</v>
      </c>
    </row>
    <row r="286" spans="1:9" x14ac:dyDescent="0.25">
      <c r="A286" t="s">
        <v>485</v>
      </c>
      <c r="B286">
        <f t="shared" si="29"/>
        <v>31.581414110025101</v>
      </c>
      <c r="C286" s="3">
        <f t="shared" si="28"/>
        <v>32</v>
      </c>
      <c r="D286" s="4">
        <f t="shared" si="30"/>
        <v>6.3995776278765606E-5</v>
      </c>
      <c r="E286" s="2">
        <f>SUM($D$1:D286)</f>
        <v>0.99710419112338611</v>
      </c>
      <c r="I286" t="str">
        <f t="shared" si="31"/>
        <v>Röder;32</v>
      </c>
    </row>
    <row r="287" spans="1:9" x14ac:dyDescent="0.25">
      <c r="A287" t="s">
        <v>486</v>
      </c>
      <c r="B287">
        <f t="shared" si="29"/>
        <v>30.949785827824599</v>
      </c>
      <c r="C287" s="3">
        <f t="shared" si="28"/>
        <v>31</v>
      </c>
      <c r="D287" s="4">
        <f t="shared" si="30"/>
        <v>6.1995908270054171E-5</v>
      </c>
      <c r="E287" s="2">
        <f>SUM($D$1:D287)</f>
        <v>0.99716618703165616</v>
      </c>
      <c r="I287" t="str">
        <f t="shared" si="31"/>
        <v>Berndt;31</v>
      </c>
    </row>
    <row r="288" spans="1:9" x14ac:dyDescent="0.25">
      <c r="A288" t="s">
        <v>487</v>
      </c>
      <c r="B288">
        <f t="shared" si="29"/>
        <v>30.330790111268104</v>
      </c>
      <c r="C288" s="3">
        <f t="shared" si="28"/>
        <v>31</v>
      </c>
      <c r="D288" s="4">
        <f t="shared" si="30"/>
        <v>6.1995908270054171E-5</v>
      </c>
      <c r="E288" s="2">
        <f>SUM($D$1:D288)</f>
        <v>0.99722818293992621</v>
      </c>
      <c r="I288" t="str">
        <f t="shared" si="31"/>
        <v>Hanke;31</v>
      </c>
    </row>
    <row r="289" spans="1:9" x14ac:dyDescent="0.25">
      <c r="A289" t="s">
        <v>488</v>
      </c>
      <c r="B289">
        <f t="shared" si="29"/>
        <v>29.724174309042741</v>
      </c>
      <c r="C289" s="3">
        <f t="shared" si="28"/>
        <v>30</v>
      </c>
      <c r="D289" s="4">
        <f t="shared" si="30"/>
        <v>5.9996040261342748E-5</v>
      </c>
      <c r="E289" s="2">
        <f>SUM($D$1:D289)</f>
        <v>0.99728817898018751</v>
      </c>
      <c r="I289" t="str">
        <f t="shared" si="31"/>
        <v>Kirsch;30</v>
      </c>
    </row>
    <row r="290" spans="1:9" x14ac:dyDescent="0.25">
      <c r="A290" t="s">
        <v>489</v>
      </c>
      <c r="B290">
        <f t="shared" si="29"/>
        <v>29.129690822861885</v>
      </c>
      <c r="C290" s="3">
        <f t="shared" si="28"/>
        <v>30</v>
      </c>
      <c r="D290" s="4">
        <f t="shared" si="30"/>
        <v>5.9996040261342748E-5</v>
      </c>
      <c r="E290" s="2">
        <f>SUM($D$1:D290)</f>
        <v>0.99734817502044881</v>
      </c>
      <c r="I290" t="str">
        <f t="shared" si="31"/>
        <v>Neubauer;30</v>
      </c>
    </row>
    <row r="291" spans="1:9" x14ac:dyDescent="0.25">
      <c r="A291" t="s">
        <v>490</v>
      </c>
      <c r="B291">
        <f t="shared" si="29"/>
        <v>28.547097006404648</v>
      </c>
      <c r="C291" s="3">
        <f t="shared" si="28"/>
        <v>29</v>
      </c>
      <c r="D291" s="4">
        <f t="shared" si="30"/>
        <v>5.7996172252631326E-5</v>
      </c>
      <c r="E291" s="2">
        <f>SUM($D$1:D291)</f>
        <v>0.99740617119270147</v>
      </c>
      <c r="I291" t="str">
        <f t="shared" si="31"/>
        <v>Hammer;29</v>
      </c>
    </row>
    <row r="292" spans="1:9" x14ac:dyDescent="0.25">
      <c r="A292" t="s">
        <v>491</v>
      </c>
      <c r="B292">
        <f t="shared" si="29"/>
        <v>27.976155066276554</v>
      </c>
      <c r="C292" s="3">
        <f t="shared" si="28"/>
        <v>28</v>
      </c>
      <c r="D292" s="4">
        <f t="shared" si="30"/>
        <v>5.5996304243919904E-5</v>
      </c>
      <c r="E292" s="2">
        <f>SUM($D$1:D292)</f>
        <v>0.99746216749694538</v>
      </c>
      <c r="I292" t="str">
        <f t="shared" si="31"/>
        <v>Stoll;28</v>
      </c>
    </row>
    <row r="293" spans="1:9" x14ac:dyDescent="0.25">
      <c r="A293" t="s">
        <v>492</v>
      </c>
      <c r="B293">
        <f t="shared" si="29"/>
        <v>27.416631964951023</v>
      </c>
      <c r="C293" s="3">
        <f t="shared" si="28"/>
        <v>28</v>
      </c>
      <c r="D293" s="4">
        <f t="shared" si="30"/>
        <v>5.5996304243919904E-5</v>
      </c>
      <c r="E293" s="2">
        <f>SUM($D$1:D293)</f>
        <v>0.99751816380118929</v>
      </c>
      <c r="I293" t="str">
        <f t="shared" si="31"/>
        <v>Erdmann;28</v>
      </c>
    </row>
    <row r="294" spans="1:9" x14ac:dyDescent="0.25">
      <c r="A294" t="s">
        <v>493</v>
      </c>
      <c r="B294">
        <f t="shared" si="29"/>
        <v>26.868299325652004</v>
      </c>
      <c r="C294" s="3">
        <f t="shared" si="28"/>
        <v>27</v>
      </c>
      <c r="D294" s="4">
        <f t="shared" si="30"/>
        <v>5.3996436235208475E-5</v>
      </c>
      <c r="E294" s="2">
        <f>SUM($D$1:D294)</f>
        <v>0.99757216023742445</v>
      </c>
      <c r="I294" t="str">
        <f t="shared" si="31"/>
        <v>Mann;27</v>
      </c>
    </row>
    <row r="295" spans="1:9" x14ac:dyDescent="0.25">
      <c r="A295" t="s">
        <v>494</v>
      </c>
      <c r="B295">
        <f t="shared" si="29"/>
        <v>26.330933339138962</v>
      </c>
      <c r="C295" s="3">
        <f t="shared" si="28"/>
        <v>27</v>
      </c>
      <c r="D295" s="4">
        <f t="shared" si="30"/>
        <v>5.3996436235208475E-5</v>
      </c>
      <c r="E295" s="2">
        <f>SUM($D$1:D295)</f>
        <v>0.99762615667365961</v>
      </c>
      <c r="I295" t="str">
        <f t="shared" si="31"/>
        <v>Philipp;27</v>
      </c>
    </row>
    <row r="296" spans="1:9" x14ac:dyDescent="0.25">
      <c r="A296" t="s">
        <v>495</v>
      </c>
      <c r="B296">
        <f t="shared" si="29"/>
        <v>25.804314672356181</v>
      </c>
      <c r="C296" s="3">
        <f t="shared" si="28"/>
        <v>26</v>
      </c>
      <c r="D296" s="4">
        <f t="shared" si="30"/>
        <v>5.1996568226497053E-5</v>
      </c>
      <c r="E296" s="2">
        <f>SUM($D$1:D296)</f>
        <v>0.99767815324188613</v>
      </c>
      <c r="I296" t="str">
        <f t="shared" si="31"/>
        <v>Schön;26</v>
      </c>
    </row>
    <row r="297" spans="1:9" x14ac:dyDescent="0.25">
      <c r="A297" t="s">
        <v>496</v>
      </c>
      <c r="B297">
        <f t="shared" si="29"/>
        <v>25.288228378909057</v>
      </c>
      <c r="C297" s="3">
        <f t="shared" si="28"/>
        <v>26</v>
      </c>
      <c r="D297" s="4">
        <f t="shared" si="30"/>
        <v>5.1996568226497053E-5</v>
      </c>
      <c r="E297" s="2">
        <f>SUM($D$1:D297)</f>
        <v>0.99773014981011265</v>
      </c>
      <c r="I297" t="str">
        <f t="shared" si="31"/>
        <v>Wiese;26</v>
      </c>
    </row>
    <row r="298" spans="1:9" x14ac:dyDescent="0.25">
      <c r="A298" t="s">
        <v>497</v>
      </c>
      <c r="B298">
        <f t="shared" si="29"/>
        <v>24.782463811330874</v>
      </c>
      <c r="C298" s="3">
        <f t="shared" si="28"/>
        <v>25</v>
      </c>
      <c r="D298" s="4">
        <f t="shared" si="30"/>
        <v>4.9996700217785624E-5</v>
      </c>
      <c r="E298" s="2">
        <f>SUM($D$1:D298)</f>
        <v>0.99778014651033042</v>
      </c>
      <c r="I298" t="str">
        <f t="shared" si="31"/>
        <v>Kremer;25</v>
      </c>
    </row>
    <row r="299" spans="1:9" x14ac:dyDescent="0.25">
      <c r="A299" t="s">
        <v>498</v>
      </c>
      <c r="B299">
        <f t="shared" si="29"/>
        <v>24.286814535104256</v>
      </c>
      <c r="C299" s="3">
        <f t="shared" si="28"/>
        <v>25</v>
      </c>
      <c r="D299" s="4">
        <f t="shared" si="30"/>
        <v>4.9996700217785624E-5</v>
      </c>
      <c r="E299" s="2">
        <f>SUM($D$1:D299)</f>
        <v>0.99783014321054819</v>
      </c>
      <c r="I299" t="str">
        <f t="shared" si="31"/>
        <v>Bartels;25</v>
      </c>
    </row>
    <row r="300" spans="1:9" x14ac:dyDescent="0.25">
      <c r="A300" t="s">
        <v>499</v>
      </c>
      <c r="B300">
        <f t="shared" si="29"/>
        <v>23.80107824440217</v>
      </c>
      <c r="C300" s="3">
        <f t="shared" si="28"/>
        <v>24</v>
      </c>
      <c r="D300" s="4">
        <f t="shared" si="30"/>
        <v>4.7996832209074201E-5</v>
      </c>
      <c r="E300" s="2">
        <f>SUM($D$1:D300)</f>
        <v>0.99787814004275732</v>
      </c>
      <c r="I300" t="str">
        <f t="shared" si="31"/>
        <v>Klose;24</v>
      </c>
    </row>
    <row r="301" spans="1:9" x14ac:dyDescent="0.25">
      <c r="A301" t="s">
        <v>500</v>
      </c>
      <c r="B301">
        <f t="shared" si="29"/>
        <v>23.325056679514127</v>
      </c>
      <c r="C301" s="3">
        <f t="shared" si="28"/>
        <v>24</v>
      </c>
      <c r="D301" s="4">
        <f t="shared" si="30"/>
        <v>4.7996832209074201E-5</v>
      </c>
      <c r="E301" s="2">
        <f>SUM($D$1:D301)</f>
        <v>0.99792613687496645</v>
      </c>
      <c r="I301" t="str">
        <f t="shared" si="31"/>
        <v>Mertens;24</v>
      </c>
    </row>
    <row r="302" spans="1:9" x14ac:dyDescent="0.25">
      <c r="A302" t="s">
        <v>501</v>
      </c>
      <c r="B302">
        <f t="shared" si="29"/>
        <v>22.858555545923842</v>
      </c>
      <c r="C302" s="3">
        <f t="shared" si="28"/>
        <v>23</v>
      </c>
      <c r="D302" s="4">
        <f t="shared" si="30"/>
        <v>4.5996964200362779E-5</v>
      </c>
      <c r="E302" s="2">
        <f>SUM($D$1:D302)</f>
        <v>0.99797213383916683</v>
      </c>
      <c r="I302" t="str">
        <f t="shared" si="31"/>
        <v>Schreiner;23</v>
      </c>
    </row>
    <row r="303" spans="1:9" x14ac:dyDescent="0.25">
      <c r="A303" t="s">
        <v>502</v>
      </c>
      <c r="B303">
        <f t="shared" si="29"/>
        <v>22.401384435005365</v>
      </c>
      <c r="C303" s="3">
        <f t="shared" si="28"/>
        <v>23</v>
      </c>
      <c r="D303" s="4">
        <f t="shared" si="30"/>
        <v>4.5996964200362779E-5</v>
      </c>
      <c r="E303" s="2">
        <f>SUM($D$1:D303)</f>
        <v>0.99801813080336721</v>
      </c>
      <c r="I303" t="str">
        <f t="shared" si="31"/>
        <v>Dittrich;23</v>
      </c>
    </row>
    <row r="304" spans="1:9" x14ac:dyDescent="0.25">
      <c r="A304" t="s">
        <v>503</v>
      </c>
      <c r="B304">
        <f t="shared" si="29"/>
        <v>21.953356746305257</v>
      </c>
      <c r="C304" s="3">
        <f t="shared" si="28"/>
        <v>22</v>
      </c>
      <c r="D304" s="4">
        <f t="shared" si="30"/>
        <v>4.399709619165135E-5</v>
      </c>
      <c r="E304" s="2">
        <f>SUM($D$1:D304)</f>
        <v>0.99806212789955884</v>
      </c>
      <c r="I304" t="str">
        <f t="shared" si="31"/>
        <v>Krieger;22</v>
      </c>
    </row>
    <row r="305" spans="1:9" x14ac:dyDescent="0.25">
      <c r="A305" t="s">
        <v>504</v>
      </c>
      <c r="B305">
        <f t="shared" si="29"/>
        <v>21.514289611379152</v>
      </c>
      <c r="C305" s="3">
        <f t="shared" si="28"/>
        <v>22</v>
      </c>
      <c r="D305" s="4">
        <f t="shared" si="30"/>
        <v>4.399709619165135E-5</v>
      </c>
      <c r="E305" s="2">
        <f>SUM($D$1:D305)</f>
        <v>0.99810612499575047</v>
      </c>
      <c r="I305" t="str">
        <f t="shared" si="31"/>
        <v>Kröger;22</v>
      </c>
    </row>
    <row r="306" spans="1:9" x14ac:dyDescent="0.25">
      <c r="A306" t="s">
        <v>505</v>
      </c>
      <c r="B306">
        <f t="shared" si="29"/>
        <v>21.084003819151569</v>
      </c>
      <c r="C306" s="3">
        <f t="shared" si="28"/>
        <v>22</v>
      </c>
      <c r="D306" s="4">
        <f t="shared" si="30"/>
        <v>4.399709619165135E-5</v>
      </c>
      <c r="E306" s="2">
        <f>SUM($D$1:D306)</f>
        <v>0.99815012209194209</v>
      </c>
      <c r="I306" t="str">
        <f t="shared" si="31"/>
        <v>Krug;22</v>
      </c>
    </row>
    <row r="307" spans="1:9" x14ac:dyDescent="0.25">
      <c r="A307" t="s">
        <v>506</v>
      </c>
      <c r="B307">
        <f t="shared" si="29"/>
        <v>20.662323742768535</v>
      </c>
      <c r="C307" s="3">
        <f t="shared" si="28"/>
        <v>21</v>
      </c>
      <c r="D307" s="4">
        <f t="shared" si="30"/>
        <v>4.1997228182939928E-5</v>
      </c>
      <c r="E307" s="2">
        <f>SUM($D$1:D307)</f>
        <v>0.99819211932012508</v>
      </c>
      <c r="I307" t="str">
        <f t="shared" si="31"/>
        <v>Harms;21</v>
      </c>
    </row>
    <row r="308" spans="1:9" x14ac:dyDescent="0.25">
      <c r="A308" t="s">
        <v>507</v>
      </c>
      <c r="B308">
        <f t="shared" si="29"/>
        <v>20.249077267913165</v>
      </c>
      <c r="C308" s="3">
        <f t="shared" si="28"/>
        <v>21</v>
      </c>
      <c r="D308" s="4">
        <f t="shared" si="30"/>
        <v>4.1997228182939928E-5</v>
      </c>
      <c r="E308" s="2">
        <f>SUM($D$1:D308)</f>
        <v>0.99823411654830807</v>
      </c>
      <c r="I308" t="str">
        <f t="shared" si="31"/>
        <v>Henke;21</v>
      </c>
    </row>
    <row r="309" spans="1:9" x14ac:dyDescent="0.25">
      <c r="A309" t="s">
        <v>508</v>
      </c>
      <c r="B309">
        <f t="shared" si="29"/>
        <v>19.844095722554901</v>
      </c>
      <c r="C309" s="3">
        <f t="shared" si="28"/>
        <v>20</v>
      </c>
      <c r="D309" s="4">
        <f t="shared" si="30"/>
        <v>3.9997360174228499E-5</v>
      </c>
      <c r="E309" s="2">
        <f>SUM($D$1:D309)</f>
        <v>0.99827411390848231</v>
      </c>
      <c r="I309" t="str">
        <f t="shared" si="31"/>
        <v>Großmann;20</v>
      </c>
    </row>
    <row r="310" spans="1:9" x14ac:dyDescent="0.25">
      <c r="A310" t="s">
        <v>509</v>
      </c>
      <c r="B310">
        <f t="shared" si="29"/>
        <v>19.447213808103804</v>
      </c>
      <c r="C310" s="3">
        <f t="shared" si="28"/>
        <v>20</v>
      </c>
      <c r="D310" s="4">
        <f t="shared" si="30"/>
        <v>3.9997360174228499E-5</v>
      </c>
      <c r="E310" s="2">
        <f>SUM($D$1:D310)</f>
        <v>0.99831411126865655</v>
      </c>
      <c r="I310" t="str">
        <f t="shared" si="31"/>
        <v>Martens;20</v>
      </c>
    </row>
    <row r="311" spans="1:9" x14ac:dyDescent="0.25">
      <c r="A311" t="s">
        <v>510</v>
      </c>
      <c r="B311">
        <f t="shared" si="29"/>
        <v>19.058269531941729</v>
      </c>
      <c r="C311" s="3">
        <f t="shared" si="28"/>
        <v>20</v>
      </c>
      <c r="D311" s="4">
        <f t="shared" si="30"/>
        <v>3.9997360174228499E-5</v>
      </c>
      <c r="E311" s="2">
        <f>SUM($D$1:D311)</f>
        <v>0.99835410862883078</v>
      </c>
      <c r="I311" t="str">
        <f t="shared" si="31"/>
        <v>Heß;20</v>
      </c>
    </row>
    <row r="312" spans="1:9" x14ac:dyDescent="0.25">
      <c r="A312" t="s">
        <v>511</v>
      </c>
      <c r="B312">
        <f t="shared" si="29"/>
        <v>18.677104141302895</v>
      </c>
      <c r="C312" s="3">
        <f t="shared" si="28"/>
        <v>19</v>
      </c>
      <c r="D312" s="4">
        <f t="shared" si="30"/>
        <v>3.7997492165517077E-5</v>
      </c>
      <c r="E312" s="2">
        <f>SUM($D$1:D312)</f>
        <v>0.99839210612099627</v>
      </c>
      <c r="I312" t="str">
        <f t="shared" si="31"/>
        <v>Schrader;19</v>
      </c>
    </row>
    <row r="313" spans="1:9" x14ac:dyDescent="0.25">
      <c r="A313" t="s">
        <v>512</v>
      </c>
      <c r="B313">
        <f t="shared" si="29"/>
        <v>18.303562058476835</v>
      </c>
      <c r="C313" s="3">
        <f t="shared" si="28"/>
        <v>19</v>
      </c>
      <c r="D313" s="4">
        <f t="shared" si="30"/>
        <v>3.7997492165517077E-5</v>
      </c>
      <c r="E313" s="2">
        <f>SUM($D$1:D313)</f>
        <v>0.99843010361316176</v>
      </c>
      <c r="I313" t="str">
        <f t="shared" si="31"/>
        <v>Strauß;19</v>
      </c>
    </row>
    <row r="314" spans="1:9" x14ac:dyDescent="0.25">
      <c r="A314" t="s">
        <v>513</v>
      </c>
      <c r="B314">
        <f t="shared" si="29"/>
        <v>17.9374908173073</v>
      </c>
      <c r="C314" s="3">
        <f t="shared" si="28"/>
        <v>18</v>
      </c>
      <c r="D314" s="4">
        <f t="shared" si="30"/>
        <v>3.5997624156805648E-5</v>
      </c>
      <c r="E314" s="2">
        <f>SUM($D$1:D314)</f>
        <v>0.9984661012373186</v>
      </c>
      <c r="I314" t="str">
        <f t="shared" si="31"/>
        <v>Adler;18</v>
      </c>
    </row>
    <row r="315" spans="1:9" x14ac:dyDescent="0.25">
      <c r="A315" t="s">
        <v>514</v>
      </c>
      <c r="B315">
        <f t="shared" si="29"/>
        <v>17.578741000961152</v>
      </c>
      <c r="C315" s="3">
        <f t="shared" si="28"/>
        <v>18</v>
      </c>
      <c r="D315" s="4">
        <f t="shared" si="30"/>
        <v>3.5997624156805648E-5</v>
      </c>
      <c r="E315" s="2">
        <f>SUM($D$1:D315)</f>
        <v>0.99850209886147545</v>
      </c>
      <c r="I315" t="str">
        <f t="shared" si="31"/>
        <v>Herbst;18</v>
      </c>
    </row>
    <row r="316" spans="1:9" x14ac:dyDescent="0.25">
      <c r="A316" t="s">
        <v>515</v>
      </c>
      <c r="B316">
        <f t="shared" si="29"/>
        <v>17.227166180941929</v>
      </c>
      <c r="C316" s="3">
        <f t="shared" si="28"/>
        <v>18</v>
      </c>
      <c r="D316" s="4">
        <f t="shared" si="30"/>
        <v>3.5997624156805648E-5</v>
      </c>
      <c r="E316" s="2">
        <f>SUM($D$1:D316)</f>
        <v>0.9985380964856323</v>
      </c>
      <c r="I316" t="str">
        <f t="shared" si="31"/>
        <v>Kühne;18</v>
      </c>
    </row>
    <row r="317" spans="1:9" x14ac:dyDescent="0.25">
      <c r="A317" t="s">
        <v>516</v>
      </c>
      <c r="B317">
        <f t="shared" si="29"/>
        <v>16.882622857323089</v>
      </c>
      <c r="C317" s="3">
        <f t="shared" si="28"/>
        <v>17</v>
      </c>
      <c r="D317" s="4">
        <f t="shared" si="30"/>
        <v>3.3997756148094225E-5</v>
      </c>
      <c r="E317" s="2">
        <f>SUM($D$1:D317)</f>
        <v>0.99857209424178039</v>
      </c>
      <c r="I317" t="str">
        <f t="shared" si="31"/>
        <v>Heine;17</v>
      </c>
    </row>
    <row r="318" spans="1:9" x14ac:dyDescent="0.25">
      <c r="A318" t="s">
        <v>517</v>
      </c>
      <c r="B318">
        <f t="shared" si="29"/>
        <v>16.544970400176627</v>
      </c>
      <c r="C318" s="3">
        <f t="shared" si="28"/>
        <v>17</v>
      </c>
      <c r="D318" s="4">
        <f t="shared" si="30"/>
        <v>3.3997756148094225E-5</v>
      </c>
      <c r="E318" s="2">
        <f>SUM($D$1:D318)</f>
        <v>0.99860609199792849</v>
      </c>
      <c r="I318" t="str">
        <f t="shared" si="31"/>
        <v>Konrad;17</v>
      </c>
    </row>
    <row r="319" spans="1:9" x14ac:dyDescent="0.25">
      <c r="A319" t="s">
        <v>518</v>
      </c>
      <c r="B319">
        <f t="shared" si="29"/>
        <v>16.214070992173095</v>
      </c>
      <c r="C319" s="3">
        <f t="shared" si="28"/>
        <v>17</v>
      </c>
      <c r="D319" s="4">
        <f t="shared" si="30"/>
        <v>3.3997756148094225E-5</v>
      </c>
      <c r="E319" s="2">
        <f>SUM($D$1:D319)</f>
        <v>0.99864008975407659</v>
      </c>
      <c r="I319" t="str">
        <f t="shared" si="31"/>
        <v>Kluge;17</v>
      </c>
    </row>
    <row r="320" spans="1:9" x14ac:dyDescent="0.25">
      <c r="A320" t="s">
        <v>519</v>
      </c>
      <c r="B320">
        <f t="shared" si="29"/>
        <v>15.889789572329633</v>
      </c>
      <c r="C320" s="3">
        <f t="shared" si="28"/>
        <v>16</v>
      </c>
      <c r="D320" s="4">
        <f t="shared" si="30"/>
        <v>3.1997888139382803E-5</v>
      </c>
      <c r="E320" s="2">
        <f>SUM($D$1:D320)</f>
        <v>0.99867208764221593</v>
      </c>
      <c r="I320" t="str">
        <f t="shared" si="31"/>
        <v>Henkel;16</v>
      </c>
    </row>
    <row r="321" spans="1:9" x14ac:dyDescent="0.25">
      <c r="A321" t="s">
        <v>520</v>
      </c>
      <c r="B321">
        <f t="shared" si="29"/>
        <v>15.571993780883041</v>
      </c>
      <c r="C321" s="3">
        <f t="shared" si="28"/>
        <v>16</v>
      </c>
      <c r="D321" s="4">
        <f t="shared" si="30"/>
        <v>3.1997888139382803E-5</v>
      </c>
      <c r="E321" s="2">
        <f>SUM($D$1:D321)</f>
        <v>0.99870408553035528</v>
      </c>
      <c r="I321" t="str">
        <f t="shared" si="31"/>
        <v>Wiedemann;16</v>
      </c>
    </row>
    <row r="322" spans="1:9" x14ac:dyDescent="0.25">
      <c r="A322" t="s">
        <v>521</v>
      </c>
      <c r="B322">
        <f t="shared" si="29"/>
        <v>15.260553905265379</v>
      </c>
      <c r="C322" s="3">
        <f t="shared" si="28"/>
        <v>16</v>
      </c>
      <c r="D322" s="4">
        <f t="shared" si="30"/>
        <v>3.1997888139382803E-5</v>
      </c>
      <c r="E322" s="2">
        <f>SUM($D$1:D322)</f>
        <v>0.99873608341849462</v>
      </c>
      <c r="I322" t="str">
        <f t="shared" si="31"/>
        <v>Albert;16</v>
      </c>
    </row>
    <row r="323" spans="1:9" x14ac:dyDescent="0.25">
      <c r="A323" t="s">
        <v>522</v>
      </c>
      <c r="B323">
        <f t="shared" si="29"/>
        <v>14.955342827160072</v>
      </c>
      <c r="C323" s="3">
        <f t="shared" si="28"/>
        <v>15</v>
      </c>
      <c r="D323" s="4">
        <f t="shared" si="30"/>
        <v>2.9998020130671374E-5</v>
      </c>
      <c r="E323" s="2">
        <f>SUM($D$1:D323)</f>
        <v>0.99876608143862533</v>
      </c>
      <c r="I323" t="str">
        <f t="shared" si="31"/>
        <v>Popp;15</v>
      </c>
    </row>
    <row r="324" spans="1:9" x14ac:dyDescent="0.25">
      <c r="A324" t="s">
        <v>523</v>
      </c>
      <c r="B324">
        <f t="shared" si="29"/>
        <v>14.656235970616871</v>
      </c>
      <c r="C324" s="3">
        <f t="shared" si="28"/>
        <v>15</v>
      </c>
      <c r="D324" s="4">
        <f t="shared" si="30"/>
        <v>2.9998020130671374E-5</v>
      </c>
      <c r="E324" s="2">
        <f>SUM($D$1:D324)</f>
        <v>0.99879607945875604</v>
      </c>
      <c r="I324" t="str">
        <f t="shared" si="31"/>
        <v>Wimmer;15</v>
      </c>
    </row>
    <row r="325" spans="1:9" x14ac:dyDescent="0.25">
      <c r="A325" t="s">
        <v>524</v>
      </c>
      <c r="B325">
        <f t="shared" si="29"/>
        <v>14.363111251204533</v>
      </c>
      <c r="C325" s="3">
        <f t="shared" ref="C325:C388" si="32">ROUNDUP(B325,0)</f>
        <v>15</v>
      </c>
      <c r="D325" s="4">
        <f t="shared" si="30"/>
        <v>2.9998020130671374E-5</v>
      </c>
      <c r="E325" s="2">
        <f>SUM($D$1:D325)</f>
        <v>0.99882607747888674</v>
      </c>
      <c r="I325" t="str">
        <f t="shared" si="31"/>
        <v>Karl;15</v>
      </c>
    </row>
    <row r="326" spans="1:9" x14ac:dyDescent="0.25">
      <c r="A326" t="s">
        <v>525</v>
      </c>
      <c r="B326">
        <f t="shared" si="29"/>
        <v>14.075849026180443</v>
      </c>
      <c r="C326" s="3">
        <f t="shared" si="32"/>
        <v>15</v>
      </c>
      <c r="D326" s="4">
        <f t="shared" si="30"/>
        <v>2.9998020130671374E-5</v>
      </c>
      <c r="E326" s="2">
        <f>SUM($D$1:D326)</f>
        <v>0.99885607549901745</v>
      </c>
      <c r="I326" t="str">
        <f t="shared" si="31"/>
        <v>Wahl;15</v>
      </c>
    </row>
    <row r="327" spans="1:9" x14ac:dyDescent="0.25">
      <c r="A327" t="s">
        <v>526</v>
      </c>
      <c r="B327">
        <f t="shared" si="29"/>
        <v>13.794332045656834</v>
      </c>
      <c r="C327" s="3">
        <f t="shared" si="32"/>
        <v>14</v>
      </c>
      <c r="D327" s="4">
        <f t="shared" si="30"/>
        <v>2.7998152121959952E-5</v>
      </c>
      <c r="E327" s="2">
        <f>SUM($D$1:D327)</f>
        <v>0.9988840736511394</v>
      </c>
      <c r="I327" t="str">
        <f t="shared" si="31"/>
        <v>Stadler;14</v>
      </c>
    </row>
    <row r="328" spans="1:9" x14ac:dyDescent="0.25">
      <c r="A328" t="s">
        <v>527</v>
      </c>
      <c r="B328">
        <f t="shared" si="29"/>
        <v>13.518445404743696</v>
      </c>
      <c r="C328" s="3">
        <f t="shared" si="32"/>
        <v>14</v>
      </c>
      <c r="D328" s="4">
        <f t="shared" si="30"/>
        <v>2.7998152121959952E-5</v>
      </c>
      <c r="E328" s="2">
        <f>SUM($D$1:D328)</f>
        <v>0.99891207180326136</v>
      </c>
      <c r="I328" t="str">
        <f t="shared" si="31"/>
        <v>Hamann;14</v>
      </c>
    </row>
    <row r="329" spans="1:9" x14ac:dyDescent="0.25">
      <c r="A329" t="s">
        <v>528</v>
      </c>
      <c r="B329">
        <f t="shared" si="29"/>
        <v>13.248076496648823</v>
      </c>
      <c r="C329" s="3">
        <f t="shared" si="32"/>
        <v>14</v>
      </c>
      <c r="D329" s="4">
        <f t="shared" si="30"/>
        <v>2.7998152121959952E-5</v>
      </c>
      <c r="E329" s="2">
        <f>SUM($D$1:D329)</f>
        <v>0.99894006995538331</v>
      </c>
      <c r="I329" t="str">
        <f t="shared" si="31"/>
        <v>Kuhlmann;14</v>
      </c>
    </row>
    <row r="330" spans="1:9" x14ac:dyDescent="0.25">
      <c r="A330" t="s">
        <v>529</v>
      </c>
      <c r="B330">
        <f t="shared" ref="B330:B393" si="33">B329*0.98</f>
        <v>12.983114966715846</v>
      </c>
      <c r="C330" s="3">
        <f t="shared" si="32"/>
        <v>13</v>
      </c>
      <c r="D330" s="4">
        <f t="shared" ref="D330:D393" si="34">C330/$C$401</f>
        <v>2.5998284113248526E-5</v>
      </c>
      <c r="E330" s="2">
        <f>SUM($D$1:D330)</f>
        <v>0.99896606823949652</v>
      </c>
      <c r="I330" t="str">
        <f t="shared" ref="I330:I393" si="35">CONCATENATE(A330,";",C330)</f>
        <v>Steffen;13</v>
      </c>
    </row>
    <row r="331" spans="1:9" x14ac:dyDescent="0.25">
      <c r="A331" t="s">
        <v>530</v>
      </c>
      <c r="B331">
        <f t="shared" si="33"/>
        <v>12.723452667381528</v>
      </c>
      <c r="C331" s="3">
        <f t="shared" si="32"/>
        <v>13</v>
      </c>
      <c r="D331" s="4">
        <f t="shared" si="34"/>
        <v>2.5998284113248526E-5</v>
      </c>
      <c r="E331" s="2">
        <f>SUM($D$1:D331)</f>
        <v>0.99899206652360972</v>
      </c>
      <c r="I331" t="str">
        <f t="shared" si="35"/>
        <v>Lindemann;13</v>
      </c>
    </row>
    <row r="332" spans="1:9" x14ac:dyDescent="0.25">
      <c r="A332" t="s">
        <v>531</v>
      </c>
      <c r="B332">
        <f t="shared" si="33"/>
        <v>12.468983614033897</v>
      </c>
      <c r="C332" s="3">
        <f t="shared" si="32"/>
        <v>13</v>
      </c>
      <c r="D332" s="4">
        <f t="shared" si="34"/>
        <v>2.5998284113248526E-5</v>
      </c>
      <c r="E332" s="2">
        <f>SUM($D$1:D332)</f>
        <v>0.99901806480772293</v>
      </c>
      <c r="I332" t="str">
        <f t="shared" si="35"/>
        <v>Fritsch;13</v>
      </c>
    </row>
    <row r="333" spans="1:9" x14ac:dyDescent="0.25">
      <c r="A333" t="s">
        <v>532</v>
      </c>
      <c r="B333">
        <f t="shared" si="33"/>
        <v>12.219603941753219</v>
      </c>
      <c r="C333" s="3">
        <f t="shared" si="32"/>
        <v>13</v>
      </c>
      <c r="D333" s="4">
        <f t="shared" si="34"/>
        <v>2.5998284113248526E-5</v>
      </c>
      <c r="E333" s="2">
        <f>SUM($D$1:D333)</f>
        <v>0.99904406309183613</v>
      </c>
      <c r="I333" t="str">
        <f t="shared" si="35"/>
        <v>Bernhardt;13</v>
      </c>
    </row>
    <row r="334" spans="1:9" x14ac:dyDescent="0.25">
      <c r="A334" t="s">
        <v>533</v>
      </c>
      <c r="B334">
        <f t="shared" si="33"/>
        <v>11.975211862918155</v>
      </c>
      <c r="C334" s="3">
        <f t="shared" si="32"/>
        <v>12</v>
      </c>
      <c r="D334" s="4">
        <f t="shared" si="34"/>
        <v>2.3998416104537101E-5</v>
      </c>
      <c r="E334" s="2">
        <f>SUM($D$1:D334)</f>
        <v>0.9990680615079407</v>
      </c>
      <c r="I334" t="str">
        <f t="shared" si="35"/>
        <v>Burkhardt;12</v>
      </c>
    </row>
    <row r="335" spans="1:9" x14ac:dyDescent="0.25">
      <c r="A335" t="s">
        <v>534</v>
      </c>
      <c r="B335">
        <f t="shared" si="33"/>
        <v>11.735707625659792</v>
      </c>
      <c r="C335" s="3">
        <f t="shared" si="32"/>
        <v>12</v>
      </c>
      <c r="D335" s="4">
        <f t="shared" si="34"/>
        <v>2.3998416104537101E-5</v>
      </c>
      <c r="E335" s="2">
        <f>SUM($D$1:D335)</f>
        <v>0.99909205992404526</v>
      </c>
      <c r="I335" t="str">
        <f t="shared" si="35"/>
        <v>Preuß;12</v>
      </c>
    </row>
    <row r="336" spans="1:9" x14ac:dyDescent="0.25">
      <c r="A336" t="s">
        <v>535</v>
      </c>
      <c r="B336">
        <f t="shared" si="33"/>
        <v>11.500993473146597</v>
      </c>
      <c r="C336" s="3">
        <f t="shared" si="32"/>
        <v>12</v>
      </c>
      <c r="D336" s="4">
        <f t="shared" si="34"/>
        <v>2.3998416104537101E-5</v>
      </c>
      <c r="E336" s="2">
        <f>SUM($D$1:D336)</f>
        <v>0.99911605834014983</v>
      </c>
      <c r="I336" t="str">
        <f t="shared" si="35"/>
        <v>Metzger;12</v>
      </c>
    </row>
    <row r="337" spans="1:9" x14ac:dyDescent="0.25">
      <c r="A337" t="s">
        <v>536</v>
      </c>
      <c r="B337">
        <f t="shared" si="33"/>
        <v>11.270973603683665</v>
      </c>
      <c r="C337" s="3">
        <f t="shared" si="32"/>
        <v>12</v>
      </c>
      <c r="D337" s="4">
        <f t="shared" si="34"/>
        <v>2.3998416104537101E-5</v>
      </c>
      <c r="E337" s="2">
        <f>SUM($D$1:D337)</f>
        <v>0.99914005675625439</v>
      </c>
      <c r="I337" t="str">
        <f t="shared" si="35"/>
        <v>Bader;12</v>
      </c>
    </row>
    <row r="338" spans="1:9" x14ac:dyDescent="0.25">
      <c r="A338" t="s">
        <v>537</v>
      </c>
      <c r="B338">
        <f t="shared" si="33"/>
        <v>11.045554131609991</v>
      </c>
      <c r="C338" s="3">
        <f t="shared" si="32"/>
        <v>12</v>
      </c>
      <c r="D338" s="4">
        <f t="shared" si="34"/>
        <v>2.3998416104537101E-5</v>
      </c>
      <c r="E338" s="2">
        <f>SUM($D$1:D338)</f>
        <v>0.99916405517235896</v>
      </c>
      <c r="I338" t="str">
        <f t="shared" si="35"/>
        <v>Nolte;12</v>
      </c>
    </row>
    <row r="339" spans="1:9" x14ac:dyDescent="0.25">
      <c r="A339" t="s">
        <v>538</v>
      </c>
      <c r="B339">
        <f t="shared" si="33"/>
        <v>10.824643048977791</v>
      </c>
      <c r="C339" s="3">
        <f t="shared" si="32"/>
        <v>11</v>
      </c>
      <c r="D339" s="4">
        <f t="shared" si="34"/>
        <v>2.1998548095825675E-5</v>
      </c>
      <c r="E339" s="2">
        <f>SUM($D$1:D339)</f>
        <v>0.99918605372045477</v>
      </c>
      <c r="I339" t="str">
        <f t="shared" si="35"/>
        <v>Hauser;11</v>
      </c>
    </row>
    <row r="340" spans="1:9" x14ac:dyDescent="0.25">
      <c r="A340" t="s">
        <v>539</v>
      </c>
      <c r="B340">
        <f t="shared" si="33"/>
        <v>10.608150187998234</v>
      </c>
      <c r="C340" s="3">
        <f t="shared" si="32"/>
        <v>11</v>
      </c>
      <c r="D340" s="4">
        <f t="shared" si="34"/>
        <v>2.1998548095825675E-5</v>
      </c>
      <c r="E340" s="2">
        <f>SUM($D$1:D340)</f>
        <v>0.99920805226855058</v>
      </c>
      <c r="I340" t="str">
        <f t="shared" si="35"/>
        <v>Blank;11</v>
      </c>
    </row>
    <row r="341" spans="1:9" x14ac:dyDescent="0.25">
      <c r="A341" t="s">
        <v>540</v>
      </c>
      <c r="B341">
        <f t="shared" si="33"/>
        <v>10.395987184238269</v>
      </c>
      <c r="C341" s="3">
        <f t="shared" si="32"/>
        <v>11</v>
      </c>
      <c r="D341" s="4">
        <f t="shared" si="34"/>
        <v>2.1998548095825675E-5</v>
      </c>
      <c r="E341" s="2">
        <f>SUM($D$1:D341)</f>
        <v>0.9992300508166464</v>
      </c>
      <c r="I341" t="str">
        <f t="shared" si="35"/>
        <v>Beier;11</v>
      </c>
    </row>
    <row r="342" spans="1:9" x14ac:dyDescent="0.25">
      <c r="A342" t="s">
        <v>541</v>
      </c>
      <c r="B342">
        <f t="shared" si="33"/>
        <v>10.188067440553503</v>
      </c>
      <c r="C342" s="3">
        <f t="shared" si="32"/>
        <v>11</v>
      </c>
      <c r="D342" s="4">
        <f t="shared" si="34"/>
        <v>2.1998548095825675E-5</v>
      </c>
      <c r="E342" s="2">
        <f>SUM($D$1:D342)</f>
        <v>0.99925204936474221</v>
      </c>
      <c r="I342" t="str">
        <f t="shared" si="35"/>
        <v>Klaus;11</v>
      </c>
    </row>
    <row r="343" spans="1:9" x14ac:dyDescent="0.25">
      <c r="A343" t="s">
        <v>542</v>
      </c>
      <c r="B343">
        <f t="shared" si="33"/>
        <v>9.9843060917424324</v>
      </c>
      <c r="C343" s="3">
        <f t="shared" si="32"/>
        <v>10</v>
      </c>
      <c r="D343" s="4">
        <f t="shared" si="34"/>
        <v>1.9998680087114249E-5</v>
      </c>
      <c r="E343" s="2">
        <f>SUM($D$1:D343)</f>
        <v>0.99927204804482928</v>
      </c>
      <c r="I343" t="str">
        <f t="shared" si="35"/>
        <v>Probst;10</v>
      </c>
    </row>
    <row r="344" spans="1:9" x14ac:dyDescent="0.25">
      <c r="A344" t="s">
        <v>543</v>
      </c>
      <c r="B344">
        <f t="shared" si="33"/>
        <v>9.7846199699075829</v>
      </c>
      <c r="C344" s="3">
        <f t="shared" si="32"/>
        <v>10</v>
      </c>
      <c r="D344" s="4">
        <f t="shared" si="34"/>
        <v>1.9998680087114249E-5</v>
      </c>
      <c r="E344" s="2">
        <f>SUM($D$1:D344)</f>
        <v>0.99929204672491634</v>
      </c>
      <c r="I344" t="str">
        <f t="shared" si="35"/>
        <v>Hess;10</v>
      </c>
    </row>
    <row r="345" spans="1:9" x14ac:dyDescent="0.25">
      <c r="A345" t="s">
        <v>544</v>
      </c>
      <c r="B345">
        <f t="shared" si="33"/>
        <v>9.5889275705094317</v>
      </c>
      <c r="C345" s="3">
        <f t="shared" si="32"/>
        <v>10</v>
      </c>
      <c r="D345" s="4">
        <f t="shared" si="34"/>
        <v>1.9998680087114249E-5</v>
      </c>
      <c r="E345" s="2">
        <f>SUM($D$1:D345)</f>
        <v>0.9993120454050034</v>
      </c>
      <c r="I345" t="str">
        <f t="shared" si="35"/>
        <v>Zander;10</v>
      </c>
    </row>
    <row r="346" spans="1:9" x14ac:dyDescent="0.25">
      <c r="A346" t="s">
        <v>545</v>
      </c>
      <c r="B346">
        <f t="shared" si="33"/>
        <v>9.3971490190992437</v>
      </c>
      <c r="C346" s="3">
        <f t="shared" si="32"/>
        <v>10</v>
      </c>
      <c r="D346" s="4">
        <f t="shared" si="34"/>
        <v>1.9998680087114249E-5</v>
      </c>
      <c r="E346" s="2">
        <f>SUM($D$1:D346)</f>
        <v>0.99933204408509047</v>
      </c>
      <c r="I346" t="str">
        <f t="shared" si="35"/>
        <v>Miller;10</v>
      </c>
    </row>
    <row r="347" spans="1:9" x14ac:dyDescent="0.25">
      <c r="A347" t="s">
        <v>546</v>
      </c>
      <c r="B347">
        <f t="shared" si="33"/>
        <v>9.2092060387172587</v>
      </c>
      <c r="C347" s="3">
        <f t="shared" si="32"/>
        <v>10</v>
      </c>
      <c r="D347" s="4">
        <f t="shared" si="34"/>
        <v>1.9998680087114249E-5</v>
      </c>
      <c r="E347" s="2">
        <f>SUM($D$1:D347)</f>
        <v>0.99935204276517753</v>
      </c>
      <c r="I347" t="str">
        <f t="shared" si="35"/>
        <v>Niemann;10</v>
      </c>
    </row>
    <row r="348" spans="1:9" x14ac:dyDescent="0.25">
      <c r="A348" t="s">
        <v>547</v>
      </c>
      <c r="B348">
        <f t="shared" si="33"/>
        <v>9.0250219179429134</v>
      </c>
      <c r="C348" s="3">
        <f t="shared" si="32"/>
        <v>10</v>
      </c>
      <c r="D348" s="4">
        <f t="shared" si="34"/>
        <v>1.9998680087114249E-5</v>
      </c>
      <c r="E348" s="2">
        <f>SUM($D$1:D348)</f>
        <v>0.99937204144526459</v>
      </c>
      <c r="I348" t="str">
        <f t="shared" si="35"/>
        <v>Funke;10</v>
      </c>
    </row>
    <row r="349" spans="1:9" x14ac:dyDescent="0.25">
      <c r="A349" t="s">
        <v>548</v>
      </c>
      <c r="B349">
        <f t="shared" si="33"/>
        <v>8.8445214795840545</v>
      </c>
      <c r="C349" s="3">
        <f t="shared" si="32"/>
        <v>9</v>
      </c>
      <c r="D349" s="4">
        <f t="shared" si="34"/>
        <v>1.7998812078402824E-5</v>
      </c>
      <c r="E349" s="2">
        <f>SUM($D$1:D349)</f>
        <v>0.99939004025734302</v>
      </c>
      <c r="I349" t="str">
        <f t="shared" si="35"/>
        <v>Haupt;9</v>
      </c>
    </row>
    <row r="350" spans="1:9" x14ac:dyDescent="0.25">
      <c r="A350" t="s">
        <v>549</v>
      </c>
      <c r="B350">
        <f t="shared" si="33"/>
        <v>8.667631049992373</v>
      </c>
      <c r="C350" s="3">
        <f t="shared" si="32"/>
        <v>9</v>
      </c>
      <c r="D350" s="4">
        <f t="shared" si="34"/>
        <v>1.7998812078402824E-5</v>
      </c>
      <c r="E350" s="2">
        <f>SUM($D$1:D350)</f>
        <v>0.99940803906942144</v>
      </c>
      <c r="I350" t="str">
        <f t="shared" si="35"/>
        <v>Burger;9</v>
      </c>
    </row>
    <row r="351" spans="1:9" x14ac:dyDescent="0.25">
      <c r="A351" t="s">
        <v>550</v>
      </c>
      <c r="B351">
        <f t="shared" si="33"/>
        <v>8.4942784289925246</v>
      </c>
      <c r="C351" s="3">
        <f t="shared" si="32"/>
        <v>9</v>
      </c>
      <c r="D351" s="4">
        <f t="shared" si="34"/>
        <v>1.7998812078402824E-5</v>
      </c>
      <c r="E351" s="2">
        <f>SUM($D$1:D351)</f>
        <v>0.99942603788149986</v>
      </c>
      <c r="I351" t="str">
        <f t="shared" si="35"/>
        <v>Bode;9</v>
      </c>
    </row>
    <row r="352" spans="1:9" x14ac:dyDescent="0.25">
      <c r="A352" t="s">
        <v>551</v>
      </c>
      <c r="B352">
        <f t="shared" si="33"/>
        <v>8.324392860412674</v>
      </c>
      <c r="C352" s="3">
        <f t="shared" si="32"/>
        <v>9</v>
      </c>
      <c r="D352" s="4">
        <f t="shared" si="34"/>
        <v>1.7998812078402824E-5</v>
      </c>
      <c r="E352" s="2">
        <f>SUM($D$1:D352)</f>
        <v>0.99944403669357829</v>
      </c>
      <c r="I352" t="str">
        <f t="shared" si="35"/>
        <v>Holz;9</v>
      </c>
    </row>
    <row r="353" spans="1:9" x14ac:dyDescent="0.25">
      <c r="A353" t="s">
        <v>552</v>
      </c>
      <c r="B353">
        <f t="shared" si="33"/>
        <v>8.1579050032044211</v>
      </c>
      <c r="C353" s="3">
        <f t="shared" si="32"/>
        <v>9</v>
      </c>
      <c r="D353" s="4">
        <f t="shared" si="34"/>
        <v>1.7998812078402824E-5</v>
      </c>
      <c r="E353" s="2">
        <f>SUM($D$1:D353)</f>
        <v>0.99946203550565671</v>
      </c>
      <c r="I353" t="str">
        <f t="shared" si="35"/>
        <v>Jost;9</v>
      </c>
    </row>
    <row r="354" spans="1:9" x14ac:dyDescent="0.25">
      <c r="A354" t="s">
        <v>553</v>
      </c>
      <c r="B354">
        <f t="shared" si="33"/>
        <v>7.9947469031403324</v>
      </c>
      <c r="C354" s="3">
        <f t="shared" si="32"/>
        <v>8</v>
      </c>
      <c r="D354" s="4">
        <f t="shared" si="34"/>
        <v>1.5998944069691402E-5</v>
      </c>
      <c r="E354" s="2">
        <f>SUM($D$1:D354)</f>
        <v>0.99947803444972638</v>
      </c>
      <c r="I354" t="str">
        <f t="shared" si="35"/>
        <v>Rauch;8</v>
      </c>
    </row>
    <row r="355" spans="1:9" x14ac:dyDescent="0.25">
      <c r="A355" t="s">
        <v>554</v>
      </c>
      <c r="B355">
        <f t="shared" si="33"/>
        <v>7.8348519650775259</v>
      </c>
      <c r="C355" s="3">
        <f t="shared" si="32"/>
        <v>8</v>
      </c>
      <c r="D355" s="4">
        <f t="shared" si="34"/>
        <v>1.5998944069691402E-5</v>
      </c>
      <c r="E355" s="2">
        <f>SUM($D$1:D355)</f>
        <v>0.99949403339379606</v>
      </c>
      <c r="I355" t="str">
        <f t="shared" si="35"/>
        <v>Rothe;8</v>
      </c>
    </row>
    <row r="356" spans="1:9" x14ac:dyDescent="0.25">
      <c r="A356" t="s">
        <v>555</v>
      </c>
      <c r="B356">
        <f t="shared" si="33"/>
        <v>7.6781549257759751</v>
      </c>
      <c r="C356" s="3">
        <f t="shared" si="32"/>
        <v>8</v>
      </c>
      <c r="D356" s="4">
        <f t="shared" si="34"/>
        <v>1.5998944069691402E-5</v>
      </c>
      <c r="E356" s="2">
        <f>SUM($D$1:D356)</f>
        <v>0.99951003233786573</v>
      </c>
      <c r="I356" t="str">
        <f t="shared" si="35"/>
        <v>Herold;8</v>
      </c>
    </row>
    <row r="357" spans="1:9" x14ac:dyDescent="0.25">
      <c r="A357" t="s">
        <v>556</v>
      </c>
      <c r="B357">
        <f t="shared" si="33"/>
        <v>7.5245918272604557</v>
      </c>
      <c r="C357" s="3">
        <f t="shared" si="32"/>
        <v>8</v>
      </c>
      <c r="D357" s="4">
        <f t="shared" si="34"/>
        <v>1.5998944069691402E-5</v>
      </c>
      <c r="E357" s="2">
        <f>SUM($D$1:D357)</f>
        <v>0.9995260312819354</v>
      </c>
      <c r="I357" t="str">
        <f t="shared" si="35"/>
        <v>Jordan;8</v>
      </c>
    </row>
    <row r="358" spans="1:9" x14ac:dyDescent="0.25">
      <c r="A358" t="s">
        <v>557</v>
      </c>
      <c r="B358">
        <f t="shared" si="33"/>
        <v>7.3740999907152469</v>
      </c>
      <c r="C358" s="3">
        <f t="shared" si="32"/>
        <v>8</v>
      </c>
      <c r="D358" s="4">
        <f t="shared" si="34"/>
        <v>1.5998944069691402E-5</v>
      </c>
      <c r="E358" s="2">
        <f>SUM($D$1:D358)</f>
        <v>0.99954203022600507</v>
      </c>
      <c r="I358" t="str">
        <f t="shared" si="35"/>
        <v>Anders;8</v>
      </c>
    </row>
    <row r="359" spans="1:9" x14ac:dyDescent="0.25">
      <c r="A359" t="s">
        <v>558</v>
      </c>
      <c r="B359">
        <f t="shared" si="33"/>
        <v>7.2266179909009418</v>
      </c>
      <c r="C359" s="3">
        <f t="shared" si="32"/>
        <v>8</v>
      </c>
      <c r="D359" s="4">
        <f t="shared" si="34"/>
        <v>1.5998944069691402E-5</v>
      </c>
      <c r="E359" s="2">
        <f>SUM($D$1:D359)</f>
        <v>0.99955802917007475</v>
      </c>
      <c r="I359" t="str">
        <f t="shared" si="35"/>
        <v>Fleischer;8</v>
      </c>
    </row>
    <row r="360" spans="1:9" x14ac:dyDescent="0.25">
      <c r="A360" t="s">
        <v>559</v>
      </c>
      <c r="B360">
        <f t="shared" si="33"/>
        <v>7.082085631082923</v>
      </c>
      <c r="C360" s="3">
        <f t="shared" si="32"/>
        <v>8</v>
      </c>
      <c r="D360" s="4">
        <f t="shared" si="34"/>
        <v>1.5998944069691402E-5</v>
      </c>
      <c r="E360" s="2">
        <f>SUM($D$1:D360)</f>
        <v>0.99957402811414442</v>
      </c>
      <c r="I360" t="str">
        <f t="shared" si="35"/>
        <v>Wiegand;8</v>
      </c>
    </row>
    <row r="361" spans="1:9" x14ac:dyDescent="0.25">
      <c r="A361" t="s">
        <v>560</v>
      </c>
      <c r="B361">
        <f t="shared" si="33"/>
        <v>6.9404439184612645</v>
      </c>
      <c r="C361" s="3">
        <f t="shared" si="32"/>
        <v>7</v>
      </c>
      <c r="D361" s="4">
        <f t="shared" si="34"/>
        <v>1.3999076060979976E-5</v>
      </c>
      <c r="E361" s="2">
        <f>SUM($D$1:D361)</f>
        <v>0.99958802719020545</v>
      </c>
      <c r="I361" t="str">
        <f t="shared" si="35"/>
        <v>Hartung;7</v>
      </c>
    </row>
    <row r="362" spans="1:9" x14ac:dyDescent="0.25">
      <c r="A362" t="s">
        <v>561</v>
      </c>
      <c r="B362">
        <f t="shared" si="33"/>
        <v>6.8016350400920391</v>
      </c>
      <c r="C362" s="3">
        <f t="shared" si="32"/>
        <v>7</v>
      </c>
      <c r="D362" s="4">
        <f t="shared" si="34"/>
        <v>1.3999076060979976E-5</v>
      </c>
      <c r="E362" s="2">
        <f>SUM($D$1:D362)</f>
        <v>0.99960202626626649</v>
      </c>
      <c r="I362" t="str">
        <f t="shared" si="35"/>
        <v>Janßen;7</v>
      </c>
    </row>
    <row r="363" spans="1:9" x14ac:dyDescent="0.25">
      <c r="A363" t="s">
        <v>562</v>
      </c>
      <c r="B363">
        <f t="shared" si="33"/>
        <v>6.6656023392901984</v>
      </c>
      <c r="C363" s="3">
        <f t="shared" si="32"/>
        <v>7</v>
      </c>
      <c r="D363" s="4">
        <f t="shared" si="34"/>
        <v>1.3999076060979976E-5</v>
      </c>
      <c r="E363" s="2">
        <f>SUM($D$1:D363)</f>
        <v>0.99961602534232752</v>
      </c>
      <c r="I363" t="str">
        <f t="shared" si="35"/>
        <v>Lohmann;7</v>
      </c>
    </row>
    <row r="364" spans="1:9" x14ac:dyDescent="0.25">
      <c r="A364" t="s">
        <v>563</v>
      </c>
      <c r="B364">
        <f t="shared" si="33"/>
        <v>6.5322902925043946</v>
      </c>
      <c r="C364" s="3">
        <f t="shared" si="32"/>
        <v>7</v>
      </c>
      <c r="D364" s="4">
        <f t="shared" si="34"/>
        <v>1.3999076060979976E-5</v>
      </c>
      <c r="E364" s="2">
        <f>SUM($D$1:D364)</f>
        <v>0.99963002441838855</v>
      </c>
      <c r="I364" t="str">
        <f t="shared" si="35"/>
        <v>Krauß;7</v>
      </c>
    </row>
    <row r="365" spans="1:9" x14ac:dyDescent="0.25">
      <c r="A365" t="s">
        <v>564</v>
      </c>
      <c r="B365">
        <f t="shared" si="33"/>
        <v>6.4016444866543063</v>
      </c>
      <c r="C365" s="3">
        <f t="shared" si="32"/>
        <v>7</v>
      </c>
      <c r="D365" s="4">
        <f t="shared" si="34"/>
        <v>1.3999076060979976E-5</v>
      </c>
      <c r="E365" s="2">
        <f>SUM($D$1:D365)</f>
        <v>0.99964402349444959</v>
      </c>
      <c r="I365" t="str">
        <f t="shared" si="35"/>
        <v>Vollmer;7</v>
      </c>
    </row>
    <row r="366" spans="1:9" x14ac:dyDescent="0.25">
      <c r="A366" t="s">
        <v>565</v>
      </c>
      <c r="B366">
        <f t="shared" si="33"/>
        <v>6.2736115969212198</v>
      </c>
      <c r="C366" s="3">
        <f t="shared" si="32"/>
        <v>7</v>
      </c>
      <c r="D366" s="4">
        <f t="shared" si="34"/>
        <v>1.3999076060979976E-5</v>
      </c>
      <c r="E366" s="2">
        <f>SUM($D$1:D366)</f>
        <v>0.99965802257051062</v>
      </c>
      <c r="I366" t="str">
        <f t="shared" si="35"/>
        <v>Baur;7</v>
      </c>
    </row>
    <row r="367" spans="1:9" x14ac:dyDescent="0.25">
      <c r="A367" t="s">
        <v>566</v>
      </c>
      <c r="B367">
        <f t="shared" si="33"/>
        <v>6.1481393649827956</v>
      </c>
      <c r="C367" s="3">
        <f t="shared" si="32"/>
        <v>7</v>
      </c>
      <c r="D367" s="4">
        <f t="shared" si="34"/>
        <v>1.3999076060979976E-5</v>
      </c>
      <c r="E367" s="2">
        <f>SUM($D$1:D367)</f>
        <v>0.99967202164657165</v>
      </c>
      <c r="I367" t="str">
        <f t="shared" si="35"/>
        <v>Heinemann;7</v>
      </c>
    </row>
    <row r="368" spans="1:9" x14ac:dyDescent="0.25">
      <c r="A368" t="s">
        <v>567</v>
      </c>
      <c r="B368">
        <f t="shared" si="33"/>
        <v>6.0251765776831396</v>
      </c>
      <c r="C368" s="3">
        <f t="shared" si="32"/>
        <v>7</v>
      </c>
      <c r="D368" s="4">
        <f t="shared" si="34"/>
        <v>1.3999076060979976E-5</v>
      </c>
      <c r="E368" s="2">
        <f>SUM($D$1:D368)</f>
        <v>0.99968602072263268</v>
      </c>
      <c r="I368" t="str">
        <f t="shared" si="35"/>
        <v>Wild;7</v>
      </c>
    </row>
    <row r="369" spans="1:9" x14ac:dyDescent="0.25">
      <c r="A369" t="s">
        <v>568</v>
      </c>
      <c r="B369">
        <f t="shared" si="33"/>
        <v>5.904673046129477</v>
      </c>
      <c r="C369" s="3">
        <f t="shared" si="32"/>
        <v>6</v>
      </c>
      <c r="D369" s="4">
        <f t="shared" si="34"/>
        <v>1.199920805226855E-5</v>
      </c>
      <c r="E369" s="2">
        <f>SUM($D$1:D369)</f>
        <v>0.99969801993068497</v>
      </c>
      <c r="I369" t="str">
        <f t="shared" si="35"/>
        <v>Brenner;6</v>
      </c>
    </row>
    <row r="370" spans="1:9" x14ac:dyDescent="0.25">
      <c r="A370" t="s">
        <v>569</v>
      </c>
      <c r="B370">
        <f t="shared" si="33"/>
        <v>5.7865795852068871</v>
      </c>
      <c r="C370" s="3">
        <f t="shared" si="32"/>
        <v>6</v>
      </c>
      <c r="D370" s="4">
        <f t="shared" si="34"/>
        <v>1.199920805226855E-5</v>
      </c>
      <c r="E370" s="2">
        <f>SUM($D$1:D370)</f>
        <v>0.99971001913873725</v>
      </c>
      <c r="I370" t="str">
        <f t="shared" si="35"/>
        <v>Reichel;6</v>
      </c>
    </row>
    <row r="371" spans="1:9" x14ac:dyDescent="0.25">
      <c r="A371" t="s">
        <v>570</v>
      </c>
      <c r="B371">
        <f t="shared" si="33"/>
        <v>5.6708479935027496</v>
      </c>
      <c r="C371" s="3">
        <f t="shared" si="32"/>
        <v>6</v>
      </c>
      <c r="D371" s="4">
        <f t="shared" si="34"/>
        <v>1.199920805226855E-5</v>
      </c>
      <c r="E371" s="2">
        <f>SUM($D$1:D371)</f>
        <v>0.99972201834678953</v>
      </c>
      <c r="I371" t="str">
        <f t="shared" si="35"/>
        <v>Wetzel;6</v>
      </c>
    </row>
    <row r="372" spans="1:9" x14ac:dyDescent="0.25">
      <c r="A372" t="s">
        <v>571</v>
      </c>
      <c r="B372">
        <f t="shared" si="33"/>
        <v>5.5574310336326942</v>
      </c>
      <c r="C372" s="3">
        <f t="shared" si="32"/>
        <v>6</v>
      </c>
      <c r="D372" s="4">
        <f t="shared" si="34"/>
        <v>1.199920805226855E-5</v>
      </c>
      <c r="E372" s="2">
        <f>SUM($D$1:D372)</f>
        <v>0.99973401755484181</v>
      </c>
      <c r="I372" t="str">
        <f t="shared" si="35"/>
        <v>Christ;6</v>
      </c>
    </row>
    <row r="373" spans="1:9" x14ac:dyDescent="0.25">
      <c r="A373" t="s">
        <v>572</v>
      </c>
      <c r="B373">
        <f t="shared" si="33"/>
        <v>5.4462824129600405</v>
      </c>
      <c r="C373" s="3">
        <f t="shared" si="32"/>
        <v>6</v>
      </c>
      <c r="D373" s="4">
        <f t="shared" si="34"/>
        <v>1.199920805226855E-5</v>
      </c>
      <c r="E373" s="2">
        <f>SUM($D$1:D373)</f>
        <v>0.9997460167628941</v>
      </c>
      <c r="I373" t="str">
        <f t="shared" si="35"/>
        <v>Rausch;6</v>
      </c>
    </row>
    <row r="374" spans="1:9" x14ac:dyDescent="0.25">
      <c r="A374" t="s">
        <v>573</v>
      </c>
      <c r="B374">
        <f t="shared" si="33"/>
        <v>5.3373567647008393</v>
      </c>
      <c r="C374" s="3">
        <f t="shared" si="32"/>
        <v>6</v>
      </c>
      <c r="D374" s="4">
        <f t="shared" si="34"/>
        <v>1.199920805226855E-5</v>
      </c>
      <c r="E374" s="2">
        <f>SUM($D$1:D374)</f>
        <v>0.99975801597094638</v>
      </c>
      <c r="I374" t="str">
        <f t="shared" si="35"/>
        <v>Hummel;6</v>
      </c>
    </row>
    <row r="375" spans="1:9" x14ac:dyDescent="0.25">
      <c r="A375" t="s">
        <v>574</v>
      </c>
      <c r="B375">
        <f t="shared" si="33"/>
        <v>5.2306096294068221</v>
      </c>
      <c r="C375" s="3">
        <f t="shared" si="32"/>
        <v>6</v>
      </c>
      <c r="D375" s="4">
        <f t="shared" si="34"/>
        <v>1.199920805226855E-5</v>
      </c>
      <c r="E375" s="2">
        <f>SUM($D$1:D375)</f>
        <v>0.99977001517899866</v>
      </c>
      <c r="I375" t="str">
        <f t="shared" si="35"/>
        <v>Reiter;6</v>
      </c>
    </row>
    <row r="376" spans="1:9" x14ac:dyDescent="0.25">
      <c r="A376" t="s">
        <v>575</v>
      </c>
      <c r="B376">
        <f t="shared" si="33"/>
        <v>5.1259974368186851</v>
      </c>
      <c r="C376" s="3">
        <f t="shared" si="32"/>
        <v>6</v>
      </c>
      <c r="D376" s="4">
        <f t="shared" si="34"/>
        <v>1.199920805226855E-5</v>
      </c>
      <c r="E376" s="2">
        <f>SUM($D$1:D376)</f>
        <v>0.99978201438705094</v>
      </c>
      <c r="I376" t="str">
        <f t="shared" si="35"/>
        <v>Mayr;6</v>
      </c>
    </row>
    <row r="377" spans="1:9" x14ac:dyDescent="0.25">
      <c r="A377" t="s">
        <v>576</v>
      </c>
      <c r="B377">
        <f t="shared" si="33"/>
        <v>5.0234774880823112</v>
      </c>
      <c r="C377" s="3">
        <f t="shared" si="32"/>
        <v>6</v>
      </c>
      <c r="D377" s="4">
        <f t="shared" si="34"/>
        <v>1.199920805226855E-5</v>
      </c>
      <c r="E377" s="2">
        <f>SUM($D$1:D377)</f>
        <v>0.99979401359510323</v>
      </c>
      <c r="I377" t="str">
        <f t="shared" si="35"/>
        <v>Knoll;6</v>
      </c>
    </row>
    <row r="378" spans="1:9" x14ac:dyDescent="0.25">
      <c r="A378" t="s">
        <v>577</v>
      </c>
      <c r="B378">
        <f t="shared" si="33"/>
        <v>4.9230079383206649</v>
      </c>
      <c r="C378" s="3">
        <f t="shared" si="32"/>
        <v>5</v>
      </c>
      <c r="D378" s="4">
        <f t="shared" si="34"/>
        <v>9.9993400435571247E-6</v>
      </c>
      <c r="E378" s="2">
        <f>SUM($D$1:D378)</f>
        <v>0.99980401293514676</v>
      </c>
      <c r="I378" t="str">
        <f t="shared" si="35"/>
        <v>Kroll;5</v>
      </c>
    </row>
    <row r="379" spans="1:9" x14ac:dyDescent="0.25">
      <c r="A379" t="s">
        <v>578</v>
      </c>
      <c r="B379">
        <f t="shared" si="33"/>
        <v>4.8245477795542513</v>
      </c>
      <c r="C379" s="3">
        <f t="shared" si="32"/>
        <v>5</v>
      </c>
      <c r="D379" s="4">
        <f t="shared" si="34"/>
        <v>9.9993400435571247E-6</v>
      </c>
      <c r="E379" s="2">
        <f>SUM($D$1:D379)</f>
        <v>0.99981401227519029</v>
      </c>
      <c r="I379" t="str">
        <f t="shared" si="35"/>
        <v>Wegener;5</v>
      </c>
    </row>
    <row r="380" spans="1:9" x14ac:dyDescent="0.25">
      <c r="A380" t="s">
        <v>579</v>
      </c>
      <c r="B380">
        <f t="shared" si="33"/>
        <v>4.7280568239631666</v>
      </c>
      <c r="C380" s="3">
        <f t="shared" si="32"/>
        <v>5</v>
      </c>
      <c r="D380" s="4">
        <f t="shared" si="34"/>
        <v>9.9993400435571247E-6</v>
      </c>
      <c r="E380" s="2">
        <f>SUM($D$1:D380)</f>
        <v>0.99982401161523382</v>
      </c>
      <c r="I380" t="str">
        <f t="shared" si="35"/>
        <v>Beer;5</v>
      </c>
    </row>
    <row r="381" spans="1:9" x14ac:dyDescent="0.25">
      <c r="A381" t="s">
        <v>580</v>
      </c>
      <c r="B381">
        <f t="shared" si="33"/>
        <v>4.6334956874839035</v>
      </c>
      <c r="C381" s="3">
        <f t="shared" si="32"/>
        <v>5</v>
      </c>
      <c r="D381" s="4">
        <f t="shared" si="34"/>
        <v>9.9993400435571247E-6</v>
      </c>
      <c r="E381" s="2">
        <f>SUM($D$1:D381)</f>
        <v>0.99983401095527735</v>
      </c>
      <c r="I381" t="str">
        <f t="shared" si="35"/>
        <v>Schade;5</v>
      </c>
    </row>
    <row r="382" spans="1:9" x14ac:dyDescent="0.25">
      <c r="A382" t="s">
        <v>581</v>
      </c>
      <c r="B382">
        <f t="shared" si="33"/>
        <v>4.540825773734225</v>
      </c>
      <c r="C382" s="3">
        <f t="shared" si="32"/>
        <v>5</v>
      </c>
      <c r="D382" s="4">
        <f t="shared" si="34"/>
        <v>9.9993400435571247E-6</v>
      </c>
      <c r="E382" s="2">
        <f>SUM($D$1:D382)</f>
        <v>0.99984401029532088</v>
      </c>
      <c r="I382" t="str">
        <f t="shared" si="35"/>
        <v>Neubert;5</v>
      </c>
    </row>
    <row r="383" spans="1:9" x14ac:dyDescent="0.25">
      <c r="A383" t="s">
        <v>582</v>
      </c>
      <c r="B383">
        <f t="shared" si="33"/>
        <v>4.4500092582595405</v>
      </c>
      <c r="C383" s="3">
        <f t="shared" si="32"/>
        <v>5</v>
      </c>
      <c r="D383" s="4">
        <f t="shared" si="34"/>
        <v>9.9993400435571247E-6</v>
      </c>
      <c r="E383" s="2">
        <f>SUM($D$1:D383)</f>
        <v>0.99985400963536442</v>
      </c>
      <c r="I383" t="str">
        <f t="shared" si="35"/>
        <v>Merz;5</v>
      </c>
    </row>
    <row r="384" spans="1:9" x14ac:dyDescent="0.25">
      <c r="A384" t="s">
        <v>583</v>
      </c>
      <c r="B384">
        <f t="shared" si="33"/>
        <v>4.3610090730943494</v>
      </c>
      <c r="C384" s="3">
        <f t="shared" si="32"/>
        <v>5</v>
      </c>
      <c r="D384" s="4">
        <f t="shared" si="34"/>
        <v>9.9993400435571247E-6</v>
      </c>
      <c r="E384" s="2">
        <f>SUM($D$1:D384)</f>
        <v>0.99986400897540795</v>
      </c>
      <c r="I384" t="str">
        <f t="shared" si="35"/>
        <v>Schüler;5</v>
      </c>
    </row>
    <row r="385" spans="1:9" x14ac:dyDescent="0.25">
      <c r="A385" t="s">
        <v>584</v>
      </c>
      <c r="B385">
        <f t="shared" si="33"/>
        <v>4.2737888916324627</v>
      </c>
      <c r="C385" s="3">
        <f t="shared" si="32"/>
        <v>5</v>
      </c>
      <c r="D385" s="4">
        <f t="shared" si="34"/>
        <v>9.9993400435571247E-6</v>
      </c>
      <c r="E385" s="2">
        <f>SUM($D$1:D385)</f>
        <v>0.99987400831545148</v>
      </c>
      <c r="I385" t="str">
        <f t="shared" si="35"/>
        <v>Strobel;5</v>
      </c>
    </row>
    <row r="386" spans="1:9" x14ac:dyDescent="0.25">
      <c r="A386" t="s">
        <v>585</v>
      </c>
      <c r="B386">
        <f t="shared" si="33"/>
        <v>4.1883131137998131</v>
      </c>
      <c r="C386" s="3">
        <f t="shared" si="32"/>
        <v>5</v>
      </c>
      <c r="D386" s="4">
        <f t="shared" si="34"/>
        <v>9.9993400435571247E-6</v>
      </c>
      <c r="E386" s="2">
        <f>SUM($D$1:D386)</f>
        <v>0.99988400765549501</v>
      </c>
      <c r="I386" t="str">
        <f t="shared" si="35"/>
        <v>Diehl;5</v>
      </c>
    </row>
    <row r="387" spans="1:9" x14ac:dyDescent="0.25">
      <c r="A387" t="s">
        <v>586</v>
      </c>
      <c r="B387">
        <f t="shared" si="33"/>
        <v>4.1045468515238168</v>
      </c>
      <c r="C387" s="3">
        <f t="shared" si="32"/>
        <v>5</v>
      </c>
      <c r="D387" s="4">
        <f t="shared" si="34"/>
        <v>9.9993400435571247E-6</v>
      </c>
      <c r="E387" s="2">
        <f>SUM($D$1:D387)</f>
        <v>0.99989400699553854</v>
      </c>
      <c r="I387" t="str">
        <f t="shared" si="35"/>
        <v>Behrendt;5</v>
      </c>
    </row>
    <row r="388" spans="1:9" x14ac:dyDescent="0.25">
      <c r="A388" t="s">
        <v>587</v>
      </c>
      <c r="B388">
        <f t="shared" si="33"/>
        <v>4.0224559144933405</v>
      </c>
      <c r="C388" s="3">
        <f t="shared" si="32"/>
        <v>5</v>
      </c>
      <c r="D388" s="4">
        <f t="shared" si="34"/>
        <v>9.9993400435571247E-6</v>
      </c>
      <c r="E388" s="2">
        <f>SUM($D$1:D388)</f>
        <v>0.99990400633558207</v>
      </c>
      <c r="I388" t="str">
        <f t="shared" si="35"/>
        <v>Glaser;5</v>
      </c>
    </row>
    <row r="389" spans="1:9" x14ac:dyDescent="0.25">
      <c r="A389" t="s">
        <v>588</v>
      </c>
      <c r="B389">
        <f t="shared" si="33"/>
        <v>3.9420067962034735</v>
      </c>
      <c r="C389" s="3">
        <f t="shared" ref="C389:C400" si="36">ROUNDUP(B389,0)</f>
        <v>4</v>
      </c>
      <c r="D389" s="4">
        <f t="shared" si="34"/>
        <v>7.9994720348457008E-6</v>
      </c>
      <c r="E389" s="2">
        <f>SUM($D$1:D389)</f>
        <v>0.99991200580761697</v>
      </c>
      <c r="I389" t="str">
        <f t="shared" si="35"/>
        <v>Feldmann;4</v>
      </c>
    </row>
    <row r="390" spans="1:9" x14ac:dyDescent="0.25">
      <c r="A390" t="s">
        <v>589</v>
      </c>
      <c r="B390">
        <f t="shared" si="33"/>
        <v>3.8631666602794041</v>
      </c>
      <c r="C390" s="3">
        <f t="shared" si="36"/>
        <v>4</v>
      </c>
      <c r="D390" s="4">
        <f t="shared" si="34"/>
        <v>7.9994720348457008E-6</v>
      </c>
      <c r="E390" s="2">
        <f>SUM($D$1:D390)</f>
        <v>0.99992000527965186</v>
      </c>
      <c r="I390" t="str">
        <f t="shared" si="35"/>
        <v>Hagen;4</v>
      </c>
    </row>
    <row r="391" spans="1:9" x14ac:dyDescent="0.25">
      <c r="A391" t="s">
        <v>590</v>
      </c>
      <c r="B391">
        <f t="shared" si="33"/>
        <v>3.7859033270738158</v>
      </c>
      <c r="C391" s="3">
        <f t="shared" si="36"/>
        <v>4</v>
      </c>
      <c r="D391" s="4">
        <f t="shared" si="34"/>
        <v>7.9994720348457008E-6</v>
      </c>
      <c r="E391" s="2">
        <f>SUM($D$1:D391)</f>
        <v>0.99992800475168675</v>
      </c>
      <c r="I391" t="str">
        <f t="shared" si="35"/>
        <v>Jacobs;4</v>
      </c>
    </row>
    <row r="392" spans="1:9" x14ac:dyDescent="0.25">
      <c r="A392" t="s">
        <v>591</v>
      </c>
      <c r="B392">
        <f t="shared" si="33"/>
        <v>3.7101852605323393</v>
      </c>
      <c r="C392" s="3">
        <f t="shared" si="36"/>
        <v>4</v>
      </c>
      <c r="D392" s="4">
        <f t="shared" si="34"/>
        <v>7.9994720348457008E-6</v>
      </c>
      <c r="E392" s="2">
        <f>SUM($D$1:D392)</f>
        <v>0.99993600422372164</v>
      </c>
      <c r="I392" t="str">
        <f t="shared" si="35"/>
        <v>Rupp;4</v>
      </c>
    </row>
    <row r="393" spans="1:9" x14ac:dyDescent="0.25">
      <c r="A393" t="s">
        <v>592</v>
      </c>
      <c r="B393">
        <f t="shared" si="33"/>
        <v>3.6359815553216923</v>
      </c>
      <c r="C393" s="3">
        <f t="shared" si="36"/>
        <v>4</v>
      </c>
      <c r="D393" s="4">
        <f t="shared" si="34"/>
        <v>7.9994720348457008E-6</v>
      </c>
      <c r="E393" s="2">
        <f>SUM($D$1:D393)</f>
        <v>0.99994400369575653</v>
      </c>
      <c r="I393" t="str">
        <f t="shared" si="35"/>
        <v>Geißler;4</v>
      </c>
    </row>
    <row r="394" spans="1:9" x14ac:dyDescent="0.25">
      <c r="A394" t="s">
        <v>593</v>
      </c>
      <c r="B394">
        <f t="shared" ref="B394:B400" si="37">B393*0.98</f>
        <v>3.5632619242152583</v>
      </c>
      <c r="C394" s="3">
        <f t="shared" si="36"/>
        <v>4</v>
      </c>
      <c r="D394" s="4">
        <f t="shared" ref="D394:D400" si="38">C394/$C$401</f>
        <v>7.9994720348457008E-6</v>
      </c>
      <c r="E394" s="2">
        <f>SUM($D$1:D394)</f>
        <v>0.99995200316779143</v>
      </c>
      <c r="I394" t="str">
        <f t="shared" ref="I394:I400" si="39">CONCATENATE(A394,";",C394)</f>
        <v>Straub;4</v>
      </c>
    </row>
    <row r="395" spans="1:9" x14ac:dyDescent="0.25">
      <c r="A395" t="s">
        <v>594</v>
      </c>
      <c r="B395">
        <f t="shared" si="37"/>
        <v>3.4919966857309532</v>
      </c>
      <c r="C395" s="3">
        <f t="shared" si="36"/>
        <v>4</v>
      </c>
      <c r="D395" s="4">
        <f t="shared" si="38"/>
        <v>7.9994720348457008E-6</v>
      </c>
      <c r="E395" s="2">
        <f>SUM($D$1:D395)</f>
        <v>0.99996000263982632</v>
      </c>
      <c r="I395" t="str">
        <f t="shared" si="39"/>
        <v>Hohmann;4</v>
      </c>
    </row>
    <row r="396" spans="1:9" x14ac:dyDescent="0.25">
      <c r="A396" t="s">
        <v>595</v>
      </c>
      <c r="B396">
        <f t="shared" si="37"/>
        <v>3.4221567520163343</v>
      </c>
      <c r="C396" s="3">
        <f t="shared" si="36"/>
        <v>4</v>
      </c>
      <c r="D396" s="4">
        <f t="shared" si="38"/>
        <v>7.9994720348457008E-6</v>
      </c>
      <c r="E396" s="2">
        <f>SUM($D$1:D396)</f>
        <v>0.99996800211186121</v>
      </c>
      <c r="I396" t="str">
        <f t="shared" si="39"/>
        <v>Römer;4</v>
      </c>
    </row>
    <row r="397" spans="1:9" x14ac:dyDescent="0.25">
      <c r="A397" t="s">
        <v>596</v>
      </c>
      <c r="B397">
        <f t="shared" si="37"/>
        <v>3.3537136169760076</v>
      </c>
      <c r="C397" s="3">
        <f t="shared" si="36"/>
        <v>4</v>
      </c>
      <c r="D397" s="4">
        <f t="shared" si="38"/>
        <v>7.9994720348457008E-6</v>
      </c>
      <c r="E397" s="2">
        <f>SUM($D$1:D397)</f>
        <v>0.9999760015838961</v>
      </c>
      <c r="I397" t="str">
        <f t="shared" si="39"/>
        <v>Stock;4</v>
      </c>
    </row>
    <row r="398" spans="1:9" x14ac:dyDescent="0.25">
      <c r="A398" t="s">
        <v>597</v>
      </c>
      <c r="B398">
        <f t="shared" si="37"/>
        <v>3.2866393446364874</v>
      </c>
      <c r="C398" s="3">
        <f t="shared" si="36"/>
        <v>4</v>
      </c>
      <c r="D398" s="4">
        <f t="shared" si="38"/>
        <v>7.9994720348457008E-6</v>
      </c>
      <c r="E398" s="2">
        <f>SUM($D$1:D398)</f>
        <v>0.99998400105593099</v>
      </c>
      <c r="I398" t="str">
        <f t="shared" si="39"/>
        <v>Haag;4</v>
      </c>
    </row>
    <row r="399" spans="1:9" x14ac:dyDescent="0.25">
      <c r="A399" t="s">
        <v>598</v>
      </c>
      <c r="B399">
        <f t="shared" si="37"/>
        <v>3.2209065577437577</v>
      </c>
      <c r="C399" s="3">
        <f t="shared" si="36"/>
        <v>4</v>
      </c>
      <c r="D399" s="4">
        <f t="shared" si="38"/>
        <v>7.9994720348457008E-6</v>
      </c>
      <c r="E399" s="2">
        <f>SUM($D$1:D399)</f>
        <v>0.99999200052796589</v>
      </c>
      <c r="I399" t="str">
        <f t="shared" si="39"/>
        <v>Meister;4</v>
      </c>
    </row>
    <row r="400" spans="1:9" x14ac:dyDescent="0.25">
      <c r="A400" t="s">
        <v>599</v>
      </c>
      <c r="B400">
        <f t="shared" si="37"/>
        <v>3.1564884265888824</v>
      </c>
      <c r="C400" s="3">
        <f t="shared" si="36"/>
        <v>4</v>
      </c>
      <c r="D400" s="4">
        <f t="shared" si="38"/>
        <v>7.9994720348457008E-6</v>
      </c>
      <c r="E400" s="2">
        <f>SUM($D$1:D400)</f>
        <v>1.0000000000000007</v>
      </c>
      <c r="I400" t="str">
        <f t="shared" si="39"/>
        <v>Freund;4</v>
      </c>
    </row>
    <row r="401" spans="2:3" x14ac:dyDescent="0.25">
      <c r="B401">
        <f>SUM(B1:B40)</f>
        <v>277149.79802452435</v>
      </c>
      <c r="C401">
        <f>SUM(C1:C400)</f>
        <v>500033</v>
      </c>
    </row>
  </sheetData>
  <hyperlinks>
    <hyperlink ref="A1" r:id="rId1" tooltip="Müller (Familienname)" display="http://wiki-de.genealogy.net/M%C3%BCller_(Familienname)"/>
    <hyperlink ref="A2" r:id="rId2" tooltip="Schmidt (Familienname)" display="http://wiki-de.genealogy.net/Schmidt_(Familienname)"/>
    <hyperlink ref="A3" r:id="rId3" tooltip="Schneider (Familienname)" display="http://wiki-de.genealogy.net/Schneider_(Familienname)"/>
    <hyperlink ref="A4" r:id="rId4" tooltip="Fischer (Familienname)" display="http://wiki-de.genealogy.net/Fischer_(Familienname)"/>
    <hyperlink ref="A5" r:id="rId5" tooltip="Weber (Familienname)" display="http://wiki-de.genealogy.net/Weber_(Familienname)"/>
    <hyperlink ref="A6" r:id="rId6" tooltip="Meyer (Familienname)" display="http://wiki-de.genealogy.net/Meyer_(Familienname)"/>
    <hyperlink ref="A7" r:id="rId7" tooltip="Wagner (Familienname)" display="http://wiki-de.genealogy.net/Wagner_(Familienname)"/>
    <hyperlink ref="A8" r:id="rId8" tooltip="Schulz (Familienname)" display="http://wiki-de.genealogy.net/Schulz_(Familienname)"/>
    <hyperlink ref="A9" r:id="rId9" tooltip="Becker (Familienname)" display="http://wiki-de.genealogy.net/Becker_(Familienname)"/>
    <hyperlink ref="A10" r:id="rId10" tooltip="Hoffmann (Familienname)" display="http://wiki-de.genealogy.net/Hoffmann_(Familienname)"/>
    <hyperlink ref="A11" r:id="rId11" tooltip="Schäfer (Familienname)" display="http://wiki-de.genealogy.net/Sch%C3%A4fer_(Familienname)"/>
    <hyperlink ref="A12" r:id="rId12" tooltip="Koch (Familienname)" display="http://wiki-de.genealogy.net/Koch_(Familienname)"/>
    <hyperlink ref="A13" r:id="rId13" tooltip="Richter (Familienname)" display="http://wiki-de.genealogy.net/Richter_(Familienname)"/>
    <hyperlink ref="A14" r:id="rId14" tooltip="Bauer (Familienname)" display="http://wiki-de.genealogy.net/Bauer_(Familienname)"/>
    <hyperlink ref="A15" r:id="rId15" tooltip="Klein (Familienname)" display="http://wiki-de.genealogy.net/Klein_(Familienname)"/>
    <hyperlink ref="A16" r:id="rId16" tooltip="Wolf (Familienname)" display="http://wiki-de.genealogy.net/Wolf_(Familienname)"/>
    <hyperlink ref="A17" r:id="rId17" tooltip="Schröder (Familienname)" display="http://wiki-de.genealogy.net/Schr%C3%B6der_(Familienname)"/>
    <hyperlink ref="A18" r:id="rId18" tooltip="Neumann (Familienname)" display="http://wiki-de.genealogy.net/Neumann_(Familienname)"/>
    <hyperlink ref="A19" r:id="rId19" tooltip="Schwarz (Familienname)" display="http://wiki-de.genealogy.net/Schwarz_(Familienname)"/>
    <hyperlink ref="A20" r:id="rId20" tooltip="Zimmermann (Familienname)" display="http://wiki-de.genealogy.net/Zimmermann_(Familienname)"/>
    <hyperlink ref="A21" r:id="rId21" tooltip="Braun (Familienname)" display="http://wiki-de.genealogy.net/Braun_(Familienname)"/>
    <hyperlink ref="A22" r:id="rId22" tooltip="Hofmann (Familienname)" display="http://wiki-de.genealogy.net/Hofmann_(Familienname)"/>
    <hyperlink ref="A23" r:id="rId23" tooltip="Krüger (Familienname)" display="http://wiki-de.genealogy.net/Kr%C3%BCger_(Familienname)"/>
    <hyperlink ref="A24" r:id="rId24" tooltip="Hartmann (Familienname)" display="http://wiki-de.genealogy.net/Hartmann_(Familienname)"/>
    <hyperlink ref="A25" r:id="rId25" tooltip="Lange (Familienname)" display="http://wiki-de.genealogy.net/Lange_(Familienname)"/>
    <hyperlink ref="A26" r:id="rId26" tooltip="Schmitt (Familienname)" display="http://wiki-de.genealogy.net/Schmitt_(Familienname)"/>
    <hyperlink ref="A27" r:id="rId27" tooltip="Werner (Familienname)" display="http://wiki-de.genealogy.net/Werner_(Familienname)"/>
    <hyperlink ref="A28" r:id="rId28" tooltip="Schmitz (Familienname)" display="http://wiki-de.genealogy.net/Schmitz_(Familienname)"/>
    <hyperlink ref="A29" r:id="rId29" tooltip="Krause (Familienname)" display="http://wiki-de.genealogy.net/Krause_(Familienname)"/>
    <hyperlink ref="A30" r:id="rId30" tooltip="Meier (Familienname)" display="http://wiki-de.genealogy.net/Meier_(Familienname)"/>
    <hyperlink ref="A31" r:id="rId31" tooltip="Lehmann (Familienname)" display="http://wiki-de.genealogy.net/Lehmann_(Familienname)"/>
    <hyperlink ref="A32" r:id="rId32" tooltip="Schmid (Familienname)" display="http://wiki-de.genealogy.net/Schmid_(Familienname)"/>
    <hyperlink ref="A33" r:id="rId33" tooltip="Schulze (Familienname)" display="http://wiki-de.genealogy.net/Schulze_(Familienname)"/>
    <hyperlink ref="A34" r:id="rId34" tooltip="Maier (Familienname)" display="http://wiki-de.genealogy.net/Maier_(Familienname)"/>
    <hyperlink ref="A35" r:id="rId35" tooltip="Köhler (Familienname)" display="http://wiki-de.genealogy.net/K%C3%B6hler_(Familienname)"/>
    <hyperlink ref="A36" r:id="rId36" tooltip="Herrmann (Familienname)" display="http://wiki-de.genealogy.net/Herrmann_(Familienname)"/>
    <hyperlink ref="A37" r:id="rId37" tooltip="Walter (Familienname)" display="http://wiki-de.genealogy.net/Walter_(Familienname)"/>
    <hyperlink ref="A38" r:id="rId38" tooltip="König (Familienname)" display="http://wiki-de.genealogy.net/K%C3%B6nig_(Familienname)"/>
    <hyperlink ref="A39" r:id="rId39" tooltip="Mayer (Familienname)" display="http://wiki-de.genealogy.net/Mayer_(Familienname)"/>
    <hyperlink ref="A40" r:id="rId40" tooltip="Huber (Familienname)" display="http://wiki-de.genealogy.net/Huber_(Familienname)"/>
    <hyperlink ref="A41" r:id="rId41" tooltip="Kaiser (Familienname)" display="http://wiki-de.genealogy.net/Kaiser_(Familienname)"/>
    <hyperlink ref="A42" r:id="rId42" tooltip="Fuchs (Familienname)" display="http://wiki-de.genealogy.net/Fuchs_(Familienname)"/>
    <hyperlink ref="A43" r:id="rId43" tooltip="Peters (Familienname)" display="http://wiki-de.genealogy.net/Peters_(Familienname)"/>
    <hyperlink ref="A44" r:id="rId44" tooltip="Lang (Familienname)" display="http://wiki-de.genealogy.net/Lang_(Familienname)"/>
    <hyperlink ref="A45" r:id="rId45" tooltip="Scholz (Familienname)" display="http://wiki-de.genealogy.net/Scholz_(Familienname)"/>
    <hyperlink ref="A46" r:id="rId46" tooltip="Möller (Familienname)" display="http://wiki-de.genealogy.net/M%C3%B6ller_(Familienname)"/>
    <hyperlink ref="A47" r:id="rId47" tooltip="Weiß (Familienname)" display="http://wiki-de.genealogy.net/Wei%C3%9F_(Familienname)"/>
    <hyperlink ref="A48" r:id="rId48" tooltip="Jung (Familienname)" display="http://wiki-de.genealogy.net/Jung_(Familienname)"/>
    <hyperlink ref="A49" r:id="rId49" tooltip="Hahn (Familienname)" display="http://wiki-de.genealogy.net/Hahn_(Familienname)"/>
    <hyperlink ref="A50" r:id="rId50" tooltip="Schubert (Familienname)" display="http://wiki-de.genealogy.net/Schubert_(Familienname)"/>
    <hyperlink ref="A51" r:id="rId51" tooltip="Vogel (Familienname)" display="http://wiki-de.genealogy.net/Vogel_(Familienname)"/>
    <hyperlink ref="A52" r:id="rId52" tooltip="Friedrich (Familienname)" display="http://wiki-de.genealogy.net/Friedrich_(Familienname)"/>
    <hyperlink ref="A53" r:id="rId53" tooltip="Günther (Familienname)" display="http://wiki-de.genealogy.net/G%C3%BCnther_(Familienname)"/>
    <hyperlink ref="A54" r:id="rId54" tooltip="Keller (Familienname)" display="http://wiki-de.genealogy.net/Keller_(Familienname)"/>
    <hyperlink ref="A55" r:id="rId55" tooltip="Winkler (Familienname)" display="http://wiki-de.genealogy.net/Winkler_(Familienname)"/>
    <hyperlink ref="A56" r:id="rId56" tooltip="Frank (Familienname)" display="http://wiki-de.genealogy.net/Frank_(Familienname)"/>
    <hyperlink ref="A57" r:id="rId57" tooltip="Berger (Familienname)" display="http://wiki-de.genealogy.net/Berger_(Familienname)"/>
    <hyperlink ref="A58" r:id="rId58" tooltip="Roth (Familienname)" display="http://wiki-de.genealogy.net/Roth_(Familienname)"/>
    <hyperlink ref="A59" r:id="rId59" tooltip="Beck (Familienname)" display="http://wiki-de.genealogy.net/Beck_(Familienname)"/>
    <hyperlink ref="A60" r:id="rId60" tooltip="Lorenz (Familienname)" display="http://wiki-de.genealogy.net/Lorenz_(Familienname)"/>
    <hyperlink ref="A61" r:id="rId61" tooltip="Baumann (Familienname)" display="http://wiki-de.genealogy.net/Baumann_(Familienname)"/>
    <hyperlink ref="A62" r:id="rId62" tooltip="Franke (Familienname)" display="http://wiki-de.genealogy.net/Franke_(Familienname)"/>
    <hyperlink ref="A63" r:id="rId63" tooltip="Albrecht (Familienname)" display="http://wiki-de.genealogy.net/Albrecht_(Familienname)"/>
    <hyperlink ref="A64" r:id="rId64" tooltip="Schuster (Familienname)" display="http://wiki-de.genealogy.net/Schuster_(Familienname)"/>
    <hyperlink ref="A65" r:id="rId65" tooltip="Simon (Familienname)" display="http://wiki-de.genealogy.net/Simon_(Familienname)"/>
    <hyperlink ref="A66" r:id="rId66" tooltip="Ludwig (Familienname)" display="http://wiki-de.genealogy.net/Ludwig_(Familienname)"/>
    <hyperlink ref="A67" r:id="rId67" tooltip="Böhm (Familienname)" display="http://wiki-de.genealogy.net/B%C3%B6hm_(Familienname)"/>
    <hyperlink ref="A68" r:id="rId68" tooltip="Winter (Familienname)" display="http://wiki-de.genealogy.net/Winter_(Familienname)"/>
    <hyperlink ref="A69" r:id="rId69" tooltip="Kraus (Familienname)" display="http://wiki-de.genealogy.net/Kraus_(Familienname)"/>
    <hyperlink ref="A70" r:id="rId70" tooltip="Martin (Familienname)" display="http://wiki-de.genealogy.net/Martin_(Familienname)"/>
    <hyperlink ref="A71" r:id="rId71" tooltip="Schumacher (Familienname)" display="http://wiki-de.genealogy.net/Schumacher_(Familienname)"/>
    <hyperlink ref="A72" r:id="rId72" tooltip="Krämer (Familienname)" display="http://wiki-de.genealogy.net/Kr%C3%A4mer_(Familienname)"/>
    <hyperlink ref="A73" r:id="rId73" tooltip="Vogt (Familienname)" display="http://wiki-de.genealogy.net/Vogt_(Familienname)"/>
    <hyperlink ref="A74" r:id="rId74" tooltip="Otto (Familienname)" display="http://wiki-de.genealogy.net/Otto_(Familienname)"/>
    <hyperlink ref="A75" r:id="rId75" tooltip="Jäger (Familienname)" display="http://wiki-de.genealogy.net/J%C3%A4ger_(Familienname)"/>
    <hyperlink ref="A76" r:id="rId76" tooltip="Stein (Familienname)" display="http://wiki-de.genealogy.net/Stein_(Familienname)"/>
    <hyperlink ref="A77" r:id="rId77" tooltip="Groß (Familienname)" display="http://wiki-de.genealogy.net/Gro%C3%9F_(Familienname)"/>
    <hyperlink ref="A78" r:id="rId78" tooltip="Sommer (Familienname)" display="http://wiki-de.genealogy.net/Sommer_(Familienname)"/>
    <hyperlink ref="A79" r:id="rId79" tooltip="Seidel (Familienname)" display="http://wiki-de.genealogy.net/Seidel_(Familienname)"/>
    <hyperlink ref="A80" r:id="rId80" tooltip="Heinrich (Familienname)" display="http://wiki-de.genealogy.net/Heinrich_(Familienname)"/>
    <hyperlink ref="A81" r:id="rId81" tooltip="Haas (Familienname)" display="http://wiki-de.genealogy.net/Haas_(Familienname)"/>
    <hyperlink ref="A82" r:id="rId82" tooltip="Brandt (Familienname)" display="http://wiki-de.genealogy.net/Brandt_(Familienname)"/>
    <hyperlink ref="A83" r:id="rId83" tooltip="Schreiber (Familienname)" display="http://wiki-de.genealogy.net/Schreiber_(Familienname)"/>
    <hyperlink ref="A84" r:id="rId84" tooltip="Graf (Familienname)" display="http://wiki-de.genealogy.net/Graf_(Familienname)"/>
    <hyperlink ref="A85" r:id="rId85" tooltip="Dietrich (Familienname)" display="http://wiki-de.genealogy.net/Dietrich_(Familienname)"/>
    <hyperlink ref="A86" r:id="rId86" tooltip="Schulte (Familienname)" display="http://wiki-de.genealogy.net/Schulte_(Familienname)"/>
    <hyperlink ref="A87" r:id="rId87" tooltip="Kühn (Familienname)" display="http://wiki-de.genealogy.net/K%C3%BChn_(Familienname)"/>
    <hyperlink ref="A88" r:id="rId88" tooltip="Ziegler (Familienname)" display="http://wiki-de.genealogy.net/Ziegler_(Familienname)"/>
    <hyperlink ref="A89" r:id="rId89" tooltip="Kuhn (Familienname)" display="http://wiki-de.genealogy.net/Kuhn_(Familienname)"/>
    <hyperlink ref="A90" r:id="rId90" tooltip="Pohl (Familienname)" display="http://wiki-de.genealogy.net/Pohl_(Familienname)"/>
    <hyperlink ref="A91" r:id="rId91" tooltip="Engel (Familienname)" display="http://wiki-de.genealogy.net/Engel_(Familienname)"/>
    <hyperlink ref="A92" r:id="rId92" tooltip="Horn (Familienname)" display="http://wiki-de.genealogy.net/Horn_(Familienname)"/>
    <hyperlink ref="A93" r:id="rId93" tooltip="Bergmann (Familienname)" display="http://wiki-de.genealogy.net/Bergmann_(Familienname)"/>
    <hyperlink ref="A94" r:id="rId94" tooltip="Voigt (Familienname)" display="http://wiki-de.genealogy.net/Voigt_(Familienname)"/>
    <hyperlink ref="A95" r:id="rId95" tooltip="Busch (Familienname)" display="http://wiki-de.genealogy.net/Busch_(Familienname)"/>
    <hyperlink ref="A96" r:id="rId96" tooltip="Thomas (Familienname)" display="http://wiki-de.genealogy.net/Thomas_(Familienname)"/>
    <hyperlink ref="A97" r:id="rId97" tooltip="Sauer (Familienname)" display="http://wiki-de.genealogy.net/Sauer_(Familienname)"/>
    <hyperlink ref="A98" r:id="rId98" tooltip="Arnold (Familienname)" display="http://wiki-de.genealogy.net/Arnold_(Familienname)"/>
    <hyperlink ref="A99" r:id="rId99" tooltip="Pfeiffer (Familienname)" display="http://wiki-de.genealogy.net/Pfeiffer_(Familienname)"/>
    <hyperlink ref="A100" r:id="rId100" tooltip="Wolff (Familienname)" display="http://wiki-de.genealogy.net/Wolff_(Familienname)"/>
    <hyperlink ref="A101" r:id="rId101" tooltip="Beyer (Familienname)" display="http://wiki-de.genealogy.net/Beyer_(Familienname)"/>
    <hyperlink ref="A102" r:id="rId102" tooltip="Seifert (Familienname)" display="http://wiki-de.genealogy.net/Seifert_(Familienname)"/>
    <hyperlink ref="A103" r:id="rId103" tooltip="Ernst (Familienname)" display="http://wiki-de.genealogy.net/Ernst_(Familienname)"/>
    <hyperlink ref="A104" r:id="rId104" tooltip="Lindner (Familienname)" display="http://wiki-de.genealogy.net/Lindner_(Familienname)"/>
    <hyperlink ref="A105" r:id="rId105" tooltip="Hübner (Familienname)" display="http://wiki-de.genealogy.net/H%C3%BCbner_(Familienname)"/>
    <hyperlink ref="A106" r:id="rId106" tooltip="Kramer (Familienname)" display="http://wiki-de.genealogy.net/Kramer_(Familienname)"/>
    <hyperlink ref="A107" r:id="rId107" tooltip="Jansen (Familienname)" display="http://wiki-de.genealogy.net/Jansen_(Familienname)"/>
    <hyperlink ref="A108" r:id="rId108" tooltip="Franz (Familienname)" display="http://wiki-de.genealogy.net/Franz_(Familienname)"/>
    <hyperlink ref="A109" r:id="rId109" tooltip="Peter (Familienname)" display="http://wiki-de.genealogy.net/Peter_(Familienname)"/>
    <hyperlink ref="A110" r:id="rId110" tooltip="Hansen (Familienname)" display="http://wiki-de.genealogy.net/Hansen_(Familienname)"/>
    <hyperlink ref="A111" r:id="rId111" tooltip="Wenzel (Familienname)" display="http://wiki-de.genealogy.net/Wenzel_(Familienname)"/>
    <hyperlink ref="A112" r:id="rId112" tooltip="Götz (Familienname)" display="http://wiki-de.genealogy.net/G%C3%B6tz_(Familienname)"/>
    <hyperlink ref="A113" r:id="rId113" tooltip="Paul (Familienname)" display="http://wiki-de.genealogy.net/Paul_(Familienname)"/>
    <hyperlink ref="A114" r:id="rId114" tooltip="Riedel (Familienname)" display="http://wiki-de.genealogy.net/Riedel_(Familienname)"/>
    <hyperlink ref="A115" r:id="rId115" tooltip="Barth (Familienname)" display="http://wiki-de.genealogy.net/Barth_(Familienname)"/>
    <hyperlink ref="A116" r:id="rId116" tooltip="Kern (Familienname)" display="http://wiki-de.genealogy.net/Kern_(Familienname)"/>
    <hyperlink ref="A117" r:id="rId117" tooltip="Hermann (Familienname)" display="http://wiki-de.genealogy.net/Hermann_(Familienname)"/>
    <hyperlink ref="A118" r:id="rId118" tooltip="Nagel (Familienname)" display="http://wiki-de.genealogy.net/Nagel_(Familienname)"/>
    <hyperlink ref="A119" r:id="rId119" tooltip="Wilhelm (Familienname)" display="http://wiki-de.genealogy.net/Wilhelm_(Familienname)"/>
    <hyperlink ref="A120" r:id="rId120" tooltip="Ott (Familienname)" display="http://wiki-de.genealogy.net/Ott_(Familienname)"/>
    <hyperlink ref="A121" r:id="rId121" tooltip="Bock (Familienname)" display="http://wiki-de.genealogy.net/Bock_(Familienname)"/>
    <hyperlink ref="A122" r:id="rId122" tooltip="Langer (Familienname)" display="http://wiki-de.genealogy.net/Langer_(Familienname)"/>
    <hyperlink ref="A123" r:id="rId123" tooltip="Grimm (Familienname)" display="http://wiki-de.genealogy.net/Grimm_(Familienname)"/>
    <hyperlink ref="A124" r:id="rId124" tooltip="Ritter (Familienname)" display="http://wiki-de.genealogy.net/Ritter_(Familienname)"/>
    <hyperlink ref="A125" r:id="rId125" tooltip="Haase (Familienname)" display="http://wiki-de.genealogy.net/Haase_(Familienname)"/>
    <hyperlink ref="A126" r:id="rId126" tooltip="Lenz (Familienname)" display="http://wiki-de.genealogy.net/Lenz_(Familienname)"/>
    <hyperlink ref="A127" r:id="rId127" tooltip="Förster (Familienname)" display="http://wiki-de.genealogy.net/F%C3%B6rster_(Familienname)"/>
    <hyperlink ref="A128" r:id="rId128" tooltip="Mohr (Familienname)" display="http://wiki-de.genealogy.net/Mohr_(Familienname)"/>
    <hyperlink ref="A129" r:id="rId129" tooltip="Kruse (Familienname)" display="http://wiki-de.genealogy.net/Kruse_(Familienname)"/>
    <hyperlink ref="A130" r:id="rId130" tooltip="Schumann (Familienname)" display="http://wiki-de.genealogy.net/Schumann_(Familienname)"/>
    <hyperlink ref="A131" r:id="rId131" tooltip="Jahn (Familienname)" display="http://wiki-de.genealogy.net/Jahn_(Familienname)"/>
    <hyperlink ref="A132" r:id="rId132" tooltip="Thiel (Familienname)" display="http://wiki-de.genealogy.net/Thiel_(Familienname)"/>
    <hyperlink ref="A133" r:id="rId133" tooltip="Kaufmann (Familienname)" display="http://wiki-de.genealogy.net/Kaufmann_(Familienname)"/>
    <hyperlink ref="A134" r:id="rId134" tooltip="Zimmer (Familienname)" display="http://wiki-de.genealogy.net/Zimmer_(Familienname)"/>
    <hyperlink ref="A135" r:id="rId135" tooltip="Hoppe (Familienname)" display="http://wiki-de.genealogy.net/Hoppe_(Familienname)"/>
    <hyperlink ref="A136" r:id="rId136" tooltip="Petersen (Familienname)" display="http://wiki-de.genealogy.net/Petersen_(Familienname)"/>
    <hyperlink ref="A137" r:id="rId137" tooltip="Fiedler (Familienname)" display="http://wiki-de.genealogy.net/Fiedler_(Familienname)"/>
    <hyperlink ref="A138" r:id="rId138" tooltip="Berg (Familienname)" display="http://wiki-de.genealogy.net/Berg_(Familienname)"/>
    <hyperlink ref="A139" r:id="rId139" tooltip="Arndt (Familienname)" display="http://wiki-de.genealogy.net/Arndt_(Familienname)"/>
    <hyperlink ref="A140" r:id="rId140" tooltip="Marx (Familienname)" display="http://wiki-de.genealogy.net/Marx_(Familienname)"/>
    <hyperlink ref="A141" r:id="rId141" tooltip="Lutz (Familienname)" display="http://wiki-de.genealogy.net/Lutz_(Familienname)"/>
    <hyperlink ref="A142" r:id="rId142" tooltip="Fritz (Familienname)" display="http://wiki-de.genealogy.net/Fritz_(Familienname)"/>
    <hyperlink ref="A143" r:id="rId143" tooltip="Kraft (Familienname)" display="http://wiki-de.genealogy.net/Kraft_(Familienname)"/>
    <hyperlink ref="A144" r:id="rId144" tooltip="Michel (Familienname)" display="http://wiki-de.genealogy.net/Michel_(Familienname)"/>
    <hyperlink ref="A145" r:id="rId145" tooltip="Walther (Familienname)" display="http://wiki-de.genealogy.net/Walther_(Familienname)"/>
    <hyperlink ref="A146" r:id="rId146" tooltip="Böttcher (Familienname)" display="http://wiki-de.genealogy.net/B%C3%B6ttcher_(Familienname)"/>
    <hyperlink ref="A147" r:id="rId147" tooltip="Schütz (Familienname)" display="http://wiki-de.genealogy.net/Sch%C3%BCtz_(Familienname)"/>
    <hyperlink ref="A148" r:id="rId148" tooltip="Eckert (Familienname)" display="http://wiki-de.genealogy.net/Eckert_(Familienname)"/>
    <hyperlink ref="A149" r:id="rId149" tooltip="Sander (Familienname)" display="http://wiki-de.genealogy.net/Sander_(Familienname)"/>
    <hyperlink ref="A150" r:id="rId150" tooltip="Thiele (Familienname)" display="http://wiki-de.genealogy.net/Thiele_(Familienname)"/>
    <hyperlink ref="A151" r:id="rId151" tooltip="Reuter (Familienname)" display="http://wiki-de.genealogy.net/Reuter_(Familienname)"/>
    <hyperlink ref="A152" r:id="rId152" tooltip="Reinhardt (Familienname)" display="http://wiki-de.genealogy.net/Reinhardt_(Familienname)"/>
    <hyperlink ref="A153" r:id="rId153" tooltip="Schindler (Familienname)" display="http://wiki-de.genealogy.net/Schindler_(Familienname)"/>
    <hyperlink ref="A154" r:id="rId154" tooltip="Ebert (Familienname)" display="http://wiki-de.genealogy.net/Ebert_(Familienname)"/>
    <hyperlink ref="A155" r:id="rId155" tooltip="Kunz (Familienname)" display="http://wiki-de.genealogy.net/Kunz_(Familienname)"/>
    <hyperlink ref="A156" r:id="rId156" tooltip="Schilling (Familienname)" display="http://wiki-de.genealogy.net/Schilling_(Familienname)"/>
    <hyperlink ref="A157" r:id="rId157" tooltip="Schramm (Familienname)" display="http://wiki-de.genealogy.net/Schramm_(Familienname)"/>
    <hyperlink ref="A158" r:id="rId158" tooltip="Voß (Familienname)" display="http://wiki-de.genealogy.net/Vo%C3%9F_(Familienname)"/>
    <hyperlink ref="A159" r:id="rId159" tooltip="Nowak (Familienname)" display="http://wiki-de.genealogy.net/Nowak_(Familienname)"/>
    <hyperlink ref="A160" r:id="rId160" tooltip="Hein (Familienname)" display="http://wiki-de.genealogy.net/Hein_(Familienname)"/>
    <hyperlink ref="A161" r:id="rId161" tooltip="Hesse (Familienname)" display="http://wiki-de.genealogy.net/Hesse_(Familienname)"/>
    <hyperlink ref="A162" r:id="rId162" tooltip="Frey (Familienname)" display="http://wiki-de.genealogy.net/Frey_(Familienname)"/>
    <hyperlink ref="A163" r:id="rId163" tooltip="Rudolph (Familienname)" display="http://wiki-de.genealogy.net/Rudolph_(Familienname)"/>
    <hyperlink ref="A164" r:id="rId164" tooltip="Fröhlich (Familienname)" display="http://wiki-de.genealogy.net/Fr%C3%B6hlich_(Familienname)"/>
    <hyperlink ref="A165" r:id="rId165" tooltip="Beckmann (Familienname)" display="http://wiki-de.genealogy.net/Beckmann_(Familienname)"/>
    <hyperlink ref="A166" r:id="rId166" tooltip="Kunze (Familienname)" display="http://wiki-de.genealogy.net/Kunze_(Familienname)"/>
    <hyperlink ref="A167" r:id="rId167" tooltip="Herzog (Familienname)" display="http://wiki-de.genealogy.net/Herzog_(Familienname)"/>
    <hyperlink ref="A168" r:id="rId168" tooltip="Bayer (Familienname)" display="http://wiki-de.genealogy.net/Bayer_(Familienname)"/>
    <hyperlink ref="A169" r:id="rId169" tooltip="Behrens (Familienname)" display="http://wiki-de.genealogy.net/Behrens_(Familienname)"/>
    <hyperlink ref="A170" r:id="rId170" tooltip="Stephan (Familienname)" display="http://wiki-de.genealogy.net/Stephan_(Familienname)"/>
    <hyperlink ref="A171" r:id="rId171" tooltip="Büttner (Familienname)" display="http://wiki-de.genealogy.net/B%C3%BCttner_(Familienname)"/>
    <hyperlink ref="A172" r:id="rId172" tooltip="Gruber (Familienname)" display="http://wiki-de.genealogy.net/Gruber_(Familienname)"/>
    <hyperlink ref="A173" r:id="rId173" tooltip="Adam (Familienname)" display="http://wiki-de.genealogy.net/Adam_(Familienname)"/>
    <hyperlink ref="A174" r:id="rId174" tooltip="Gärtner (Familienname)" display="http://wiki-de.genealogy.net/G%C3%A4rtner_(Familienname)"/>
    <hyperlink ref="A175" r:id="rId175" tooltip="Witt (Familienname)" display="http://wiki-de.genealogy.net/Witt_(Familienname)"/>
    <hyperlink ref="A176" r:id="rId176" tooltip="Maurer (Familienname)" display="http://wiki-de.genealogy.net/Maurer_(Familienname)"/>
    <hyperlink ref="A177" r:id="rId177" tooltip="Bender (Familienname)" display="http://wiki-de.genealogy.net/Bender_(Familienname)"/>
    <hyperlink ref="A178" r:id="rId178" tooltip="Bachmann (Familienname)" display="http://wiki-de.genealogy.net/Bachmann_(Familienname)"/>
    <hyperlink ref="A179" r:id="rId179" tooltip="Schultz (Familienname)" display="http://wiki-de.genealogy.net/Schultz_(Familienname)"/>
    <hyperlink ref="A180" r:id="rId180" tooltip="Seitz (Familienname)" display="http://wiki-de.genealogy.net/Seitz_(Familienname)"/>
    <hyperlink ref="A181" r:id="rId181" tooltip="Geiger (Familienname)" display="http://wiki-de.genealogy.net/Geiger_(Familienname)"/>
    <hyperlink ref="A182" r:id="rId182" tooltip="Stahl (Familienname)" display="http://wiki-de.genealogy.net/Stahl_(Familienname)"/>
    <hyperlink ref="A183" r:id="rId183" tooltip="Steiner (Familienname)" display="http://wiki-de.genealogy.net/Steiner_(Familienname)"/>
    <hyperlink ref="A184" r:id="rId184" tooltip="Scherer (Familienname)" display="http://wiki-de.genealogy.net/Scherer_(Familienname)"/>
    <hyperlink ref="A185" r:id="rId185" tooltip="Kirchner (Familienname)" display="http://wiki-de.genealogy.net/Kirchner_(Familienname)"/>
    <hyperlink ref="A186" r:id="rId186" tooltip="Dietz (Familienname)" display="http://wiki-de.genealogy.net/Dietz_(Familienname)"/>
    <hyperlink ref="A187" r:id="rId187" tooltip="Ullrich (Familienname)" display="http://wiki-de.genealogy.net/Ullrich_(Familienname)"/>
    <hyperlink ref="A188" r:id="rId188" tooltip="Kurz (Familienname)" display="http://wiki-de.genealogy.net/Kurz_(Familienname)"/>
    <hyperlink ref="A189" r:id="rId189" tooltip="Breuer (Familienname)" display="http://wiki-de.genealogy.net/Breuer_(Familienname)"/>
    <hyperlink ref="A190" r:id="rId190" tooltip="Gerlach (Familienname)" display="http://wiki-de.genealogy.net/Gerlach_(Familienname)"/>
    <hyperlink ref="A191" r:id="rId191" tooltip="Ulrich (Familienname)" display="http://wiki-de.genealogy.net/Ulrich_(Familienname)"/>
    <hyperlink ref="A192" r:id="rId192" tooltip="Brinkmann (Familienname)" display="http://wiki-de.genealogy.net/Brinkmann_(Familienname)"/>
    <hyperlink ref="A193" r:id="rId193" tooltip="Fink (Familienname)" display="http://wiki-de.genealogy.net/Fink_(Familienname)"/>
    <hyperlink ref="A194" r:id="rId194" tooltip="Heinz (Familienname)" display="http://wiki-de.genealogy.net/Heinz_(Familienname)"/>
    <hyperlink ref="A195" r:id="rId195" tooltip="Löffler (Familienname)" display="http://wiki-de.genealogy.net/L%C3%B6ffler_(Familienname)"/>
    <hyperlink ref="A196" r:id="rId196" tooltip="Reichert (Familienname)" display="http://wiki-de.genealogy.net/Reichert_(Familienname)"/>
    <hyperlink ref="A197" r:id="rId197" tooltip="Naumann (Familienname)" display="http://wiki-de.genealogy.net/Naumann_(Familienname)"/>
    <hyperlink ref="A198" r:id="rId198" tooltip="Böhme (Familienname)" display="http://wiki-de.genealogy.net/B%C3%B6hme_(Familienname)"/>
    <hyperlink ref="A199" r:id="rId199" tooltip="Schröter (Familienname)" display="http://wiki-de.genealogy.net/Schr%C3%B6ter_(Familienname)"/>
    <hyperlink ref="A200" r:id="rId200" tooltip="Blum (Familienname)" display="http://wiki-de.genealogy.net/Blum_(Familienname)"/>
    <hyperlink ref="A201" r:id="rId201" tooltip="Göbel (Familienname)" display="http://wiki-de.genealogy.net/G%C3%B6bel_(Familienname)"/>
    <hyperlink ref="A202" r:id="rId202" tooltip="Moser (Familienname)" display="http://wiki-de.genealogy.net/Moser_(Familienname)"/>
    <hyperlink ref="A203" r:id="rId203" tooltip="Schlüter (Familienname)" display="http://wiki-de.genealogy.net/Schl%C3%BCter_(Familienname)"/>
    <hyperlink ref="A204" r:id="rId204" tooltip="Brunner (Familienname)" display="http://wiki-de.genealogy.net/Brunner_(Familienname)"/>
    <hyperlink ref="A205" r:id="rId205" tooltip="Körner (Familienname)" display="http://wiki-de.genealogy.net/K%C3%B6rner_(Familienname)"/>
    <hyperlink ref="A206" r:id="rId206" tooltip="Schenk (Familienname)" display="http://wiki-de.genealogy.net/Schenk_(Familienname)"/>
    <hyperlink ref="A207" r:id="rId207" tooltip="Wirth (Familienname)" display="http://wiki-de.genealogy.net/Wirth_(Familienname)"/>
    <hyperlink ref="A208" r:id="rId208" tooltip="Wegner (Familienname)" display="http://wiki-de.genealogy.net/Wegner_(Familienname)"/>
    <hyperlink ref="A209" r:id="rId209" tooltip="Brand (Familienname)" display="http://wiki-de.genealogy.net/Brand_(Familienname)"/>
    <hyperlink ref="A210" r:id="rId210" tooltip="Wendt (Familienname)" display="http://wiki-de.genealogy.net/Wendt_(Familienname)"/>
    <hyperlink ref="A211" r:id="rId211" tooltip="Stark (Familienname)" display="http://wiki-de.genealogy.net/Stark_(Familienname)"/>
    <hyperlink ref="A212" r:id="rId212" tooltip="Schwab (Familienname)" display="http://wiki-de.genealogy.net/Schwab_(Familienname)"/>
    <hyperlink ref="A213" r:id="rId213" tooltip="Krebs (Familienname)" display="http://wiki-de.genealogy.net/Krebs_(Familienname)"/>
    <hyperlink ref="A214" r:id="rId214" tooltip="Heller (Familienname)" display="http://wiki-de.genealogy.net/Heller_(Familienname)"/>
    <hyperlink ref="A215" r:id="rId215" tooltip="Wolter (Familienname)" display="http://wiki-de.genealogy.net/Wolter_(Familienname)"/>
    <hyperlink ref="A216" r:id="rId216" tooltip="Reimann (Familienname)" display="http://wiki-de.genealogy.net/Reimann_(Familienname)"/>
    <hyperlink ref="A217" r:id="rId217" tooltip="Rieger (Familienname)" display="http://wiki-de.genealogy.net/Rieger_(Familienname)"/>
    <hyperlink ref="A218" r:id="rId218" tooltip="Unger (Familienname)" display="http://wiki-de.genealogy.net/Unger_(Familienname)"/>
    <hyperlink ref="A219" r:id="rId219" tooltip="Binder (Familienname)" display="http://wiki-de.genealogy.net/Binder_(Familienname)"/>
    <hyperlink ref="A220" r:id="rId220" tooltip="Bruns (Familienname)" display="http://wiki-de.genealogy.net/Bruns_(Familienname)"/>
    <hyperlink ref="A221" r:id="rId221" tooltip="Döring (Familienname)" display="http://wiki-de.genealogy.net/D%C3%B6ring_(Familienname)"/>
    <hyperlink ref="A222" r:id="rId222" tooltip="Menzel (Familienname)" display="http://wiki-de.genealogy.net/Menzel_(Familienname)"/>
    <hyperlink ref="A223" r:id="rId223" tooltip="Buchholz (Familienname)" display="http://wiki-de.genealogy.net/Buchholz_(Familienname)"/>
    <hyperlink ref="A224" r:id="rId224" tooltip="Ackermann (Familienname)" display="http://wiki-de.genealogy.net/Ackermann_(Familienname)"/>
    <hyperlink ref="A225" r:id="rId225" tooltip="Rose (Familienname)" display="http://wiki-de.genealogy.net/Rose_(Familienname)"/>
    <hyperlink ref="A226" r:id="rId226" tooltip="Meißner (Familienname)" display="http://wiki-de.genealogy.net/Mei%C3%9Fner_(Familienname)"/>
    <hyperlink ref="A227" r:id="rId227" tooltip="Janssen (Familienname)" display="http://wiki-de.genealogy.net/Janssen_(Familienname)"/>
    <hyperlink ref="A228" r:id="rId228" tooltip="Bartsch (Familienname)" display="http://wiki-de.genealogy.net/Bartsch_(Familienname)"/>
    <hyperlink ref="A229" r:id="rId229" tooltip="May (Familienname)" display="http://wiki-de.genealogy.net/May_(Familienname)"/>
    <hyperlink ref="A230" r:id="rId230" tooltip="Hirsch (Familienname)" display="http://wiki-de.genealogy.net/Hirsch_(Familienname)"/>
    <hyperlink ref="A231" r:id="rId231" tooltip="Jakob (Familienname)" display="http://wiki-de.genealogy.net/Jakob_(Familienname)"/>
    <hyperlink ref="A232" r:id="rId232" tooltip="Schiller (Familienname)" display="http://wiki-de.genealogy.net/Schiller_(Familienname)"/>
    <hyperlink ref="A233" r:id="rId233" tooltip="Kopp (Familienname)" display="http://wiki-de.genealogy.net/Kopp_(Familienname)"/>
    <hyperlink ref="A234" r:id="rId234" tooltip="John (Familienname)" display="http://wiki-de.genealogy.net/John_(Familienname)"/>
    <hyperlink ref="A235" r:id="rId235" tooltip="Hinz (Familienname)" display="http://wiki-de.genealogy.net/Hinz_(Familienname)"/>
    <hyperlink ref="A236" r:id="rId236" tooltip="Bach (Familienname)" display="http://wiki-de.genealogy.net/Bach_(Familienname)"/>
    <hyperlink ref="A237" r:id="rId237" tooltip="Pfeifer (Familienname)" display="http://wiki-de.genealogy.net/Pfeifer_(Familienname)"/>
    <hyperlink ref="A238" r:id="rId238" tooltip="Bischoff (Familienname)" display="http://wiki-de.genealogy.net/Bischoff_(Familienname)"/>
    <hyperlink ref="A239" r:id="rId239" tooltip="Engelhardt (Familienname)" display="http://wiki-de.genealogy.net/Engelhardt_(Familienname)"/>
    <hyperlink ref="A240" r:id="rId240" tooltip="Wilke (Familienname)" display="http://wiki-de.genealogy.net/Wilke_(Familienname)"/>
    <hyperlink ref="A241" r:id="rId241" tooltip="Sturm (Familienname)" display="http://wiki-de.genealogy.net/Sturm_(Familienname)"/>
    <hyperlink ref="A242" r:id="rId242" tooltip="Hildebrandt (Familienname)" display="http://wiki-de.genealogy.net/Hildebrandt_(Familienname)"/>
    <hyperlink ref="A243" r:id="rId243" tooltip="Siebert (Familienname)" display="http://wiki-de.genealogy.net/Siebert_(Familienname)"/>
    <hyperlink ref="A244" r:id="rId244" tooltip="Urban (Familienname)" display="http://wiki-de.genealogy.net/Urban_(Familienname)"/>
    <hyperlink ref="A245" r:id="rId245" tooltip="Link (Familienname)" display="http://wiki-de.genealogy.net/Link_(Familienname)"/>
    <hyperlink ref="A246" r:id="rId246" tooltip="Rohde (Familienname)" display="http://wiki-de.genealogy.net/Rohde_(Familienname)"/>
    <hyperlink ref="A247" r:id="rId247" tooltip="Kohl (Familienname)" display="http://wiki-de.genealogy.net/Kohl_(Familienname)"/>
    <hyperlink ref="A248" r:id="rId248" tooltip="Linke (Familienname)" display="http://wiki-de.genealogy.net/Linke_(Familienname)"/>
    <hyperlink ref="A249" r:id="rId249" tooltip="Wittmann (Familienname)" display="http://wiki-de.genealogy.net/Wittmann_(Familienname)"/>
    <hyperlink ref="A250" r:id="rId250" tooltip="Fricke (Familienname)" display="http://wiki-de.genealogy.net/Fricke_(Familienname)"/>
    <hyperlink ref="A251" r:id="rId251" tooltip="Köster (Familienname)" display="http://wiki-de.genealogy.net/K%C3%B6ster_(Familienname)"/>
    <hyperlink ref="A252" r:id="rId252" tooltip="Gebhardt (Familienname)" display="http://wiki-de.genealogy.net/Gebhardt_(Familienname)"/>
    <hyperlink ref="A253" r:id="rId253" tooltip="Weiss (Familienname)" display="http://wiki-de.genealogy.net/Weiss_(Familienname)"/>
    <hyperlink ref="A254" r:id="rId254" tooltip="Vetter (Familienname)" display="http://wiki-de.genealogy.net/Vetter_(Familienname)"/>
    <hyperlink ref="A255" r:id="rId255" tooltip="Freitag (Familienname)" display="http://wiki-de.genealogy.net/Freitag_(Familienname)"/>
    <hyperlink ref="A256" r:id="rId256" tooltip="Nickel (Familienname)" display="http://wiki-de.genealogy.net/Nickel_(Familienname)"/>
    <hyperlink ref="A257" r:id="rId257" tooltip="Hennig (Familienname)" display="http://wiki-de.genealogy.net/Hennig_(Familienname)"/>
    <hyperlink ref="A258" r:id="rId258" tooltip="Rau (Familienname)" display="http://wiki-de.genealogy.net/Rau_(Familienname)"/>
    <hyperlink ref="A259" r:id="rId259" tooltip="Münch (Familienname)" display="http://wiki-de.genealogy.net/M%C3%BCnch_(Familienname)"/>
    <hyperlink ref="A260" r:id="rId260" tooltip="Witte (Familienname)" display="http://wiki-de.genealogy.net/Witte_(Familienname)"/>
    <hyperlink ref="A261" r:id="rId261" tooltip="Noack (Familienname)" display="http://wiki-de.genealogy.net/Noack_(Familienname)"/>
    <hyperlink ref="A262" r:id="rId262" tooltip="Renner (Familienname)" display="http://wiki-de.genealogy.net/Renner_(Familienname)"/>
    <hyperlink ref="A263" r:id="rId263" tooltip="Westphal (Familienname)" display="http://wiki-de.genealogy.net/Westphal_(Familienname)"/>
    <hyperlink ref="A264" r:id="rId264" tooltip="Reich (Familienname)" display="http://wiki-de.genealogy.net/Reich_(Familienname)"/>
    <hyperlink ref="A265" r:id="rId265" tooltip="Will (Familienname)" display="http://wiki-de.genealogy.net/Will_(Familienname)"/>
    <hyperlink ref="A266" r:id="rId266" tooltip="Baier (Familienname)" display="http://wiki-de.genealogy.net/Baier_(Familienname)"/>
    <hyperlink ref="A267" r:id="rId267" tooltip="Kolb (Familienname)" display="http://wiki-de.genealogy.net/Kolb_(Familienname)"/>
    <hyperlink ref="A268" r:id="rId268" tooltip="Brückner (Familienname)" display="http://wiki-de.genealogy.net/Br%C3%BCckner_(Familienname)"/>
    <hyperlink ref="A269" r:id="rId269" tooltip="Marquardt (Familienname)" display="http://wiki-de.genealogy.net/Marquardt_(Familienname)"/>
    <hyperlink ref="A270" r:id="rId270" tooltip="Kiefer (Familienname)" display="http://wiki-de.genealogy.net/Kiefer_(Familienname)"/>
    <hyperlink ref="A271" r:id="rId271" tooltip="Keil (Familienname)" display="http://wiki-de.genealogy.net/Keil_(Familienname)"/>
    <hyperlink ref="A272" r:id="rId272" tooltip="Henning (Familienname)" display="http://wiki-de.genealogy.net/Henning_(Familienname)"/>
    <hyperlink ref="A273" r:id="rId273" tooltip="Heinze (Familienname)" display="http://wiki-de.genealogy.net/Heinze_(Familienname)"/>
    <hyperlink ref="A274" r:id="rId274" tooltip="Funk (Familienname)" display="http://wiki-de.genealogy.net/Funk_(Familienname)"/>
    <hyperlink ref="A275" r:id="rId275" tooltip="Lemke (Familienname)" display="http://wiki-de.genealogy.net/Lemke_(Familienname)"/>
    <hyperlink ref="A276" r:id="rId276" tooltip="Ahrens (Familienname)" display="http://wiki-de.genealogy.net/Ahrens_(Familienname)"/>
    <hyperlink ref="A277" r:id="rId277" tooltip="Esser (Familienname)" display="http://wiki-de.genealogy.net/Esser_(Familienname)"/>
    <hyperlink ref="A278" r:id="rId278" tooltip="Pieper (Familienname)" display="http://wiki-de.genealogy.net/Pieper_(Familienname)"/>
    <hyperlink ref="A279" r:id="rId279" tooltip="Baum (Familienname)" display="http://wiki-de.genealogy.net/Baum_(Familienname)"/>
    <hyperlink ref="A280" r:id="rId280" tooltip="Conrad (Familienname)" display="http://wiki-de.genealogy.net/Conrad_(Familienname)"/>
    <hyperlink ref="A281" r:id="rId281" tooltip="Schlegel (Familienname)" display="http://wiki-de.genealogy.net/Schlegel_(Familienname)"/>
    <hyperlink ref="A282" r:id="rId282" tooltip="Fuhrmann (Familienname)" display="http://wiki-de.genealogy.net/Fuhrmann_(Familienname)"/>
    <hyperlink ref="A283" r:id="rId283" tooltip="Decker (Familienname)" display="http://wiki-de.genealogy.net/Decker_(Familienname)"/>
    <hyperlink ref="A284" r:id="rId284" tooltip="Jacob (Familienname)" display="http://wiki-de.genealogy.net/Jacob_(Familienname)"/>
    <hyperlink ref="A285" r:id="rId285" tooltip="Held (Familienname)" display="http://wiki-de.genealogy.net/Held_(Familienname)"/>
    <hyperlink ref="A286" r:id="rId286" tooltip="Röder (Familienname)" display="http://wiki-de.genealogy.net/R%C3%B6der_(Familienname)"/>
    <hyperlink ref="A287" r:id="rId287" tooltip="Berndt (Familienname)" display="http://wiki-de.genealogy.net/Berndt_(Familienname)"/>
    <hyperlink ref="A288" r:id="rId288" tooltip="Hanke (Familienname)" display="http://wiki-de.genealogy.net/Hanke_(Familienname)"/>
    <hyperlink ref="A289" r:id="rId289" tooltip="Kirsch (Familienname)" display="http://wiki-de.genealogy.net/Kirsch_(Familienname)"/>
    <hyperlink ref="A290" r:id="rId290" tooltip="Neubauer (Familienname)" display="http://wiki-de.genealogy.net/Neubauer_(Familienname)"/>
    <hyperlink ref="A291" r:id="rId291" tooltip="Hammer (Familienname)" display="http://wiki-de.genealogy.net/Hammer_(Familienname)"/>
    <hyperlink ref="A292" r:id="rId292" tooltip="Stoll (Familienname)" display="http://wiki-de.genealogy.net/Stoll_(Familienname)"/>
    <hyperlink ref="A293" r:id="rId293" tooltip="Erdmann (Familienname)" display="http://wiki-de.genealogy.net/Erdmann_(Familienname)"/>
    <hyperlink ref="A294" r:id="rId294" tooltip="Mann (Familienname)" display="http://wiki-de.genealogy.net/Mann_(Familienname)"/>
    <hyperlink ref="A295" r:id="rId295" tooltip="Philipp (Familienname)" display="http://wiki-de.genealogy.net/Philipp_(Familienname)"/>
    <hyperlink ref="A296" r:id="rId296" tooltip="Schön (Familienname)" display="http://wiki-de.genealogy.net/Sch%C3%B6n_(Familienname)"/>
    <hyperlink ref="A297" r:id="rId297" tooltip="Wiese (Familienname)" display="http://wiki-de.genealogy.net/Wiese_(Familienname)"/>
    <hyperlink ref="A298" r:id="rId298" tooltip="Kremer (Familienname)" display="http://wiki-de.genealogy.net/Kremer_(Familienname)"/>
    <hyperlink ref="A299" r:id="rId299" tooltip="Bartels (Familienname)" display="http://wiki-de.genealogy.net/Bartels_(Familienname)"/>
    <hyperlink ref="A300" r:id="rId300" tooltip="Klose (Familienname)" display="http://wiki-de.genealogy.net/Klose_(Familienname)"/>
    <hyperlink ref="A301" r:id="rId301" tooltip="Mertens (Familienname)" display="http://wiki-de.genealogy.net/Mertens_(Familienname)"/>
    <hyperlink ref="A302" r:id="rId302" tooltip="Schreiner (Familienname)" display="http://wiki-de.genealogy.net/Schreiner_(Familienname)"/>
    <hyperlink ref="A303" r:id="rId303" tooltip="Dittrich (Familienname)" display="http://wiki-de.genealogy.net/Dittrich_(Familienname)"/>
    <hyperlink ref="A304" r:id="rId304" tooltip="Krieger (Familienname)" display="http://wiki-de.genealogy.net/Krieger_(Familienname)"/>
    <hyperlink ref="A305" r:id="rId305" tooltip="Kröger (Familienname)" display="http://wiki-de.genealogy.net/Kr%C3%B6ger_(Familienname)"/>
    <hyperlink ref="A306" r:id="rId306" tooltip="Krug (Familienname)" display="http://wiki-de.genealogy.net/Krug_(Familienname)"/>
    <hyperlink ref="A307" r:id="rId307" tooltip="Harms (Familienname)" display="http://wiki-de.genealogy.net/Harms_(Familienname)"/>
    <hyperlink ref="A308" r:id="rId308" tooltip="Henke (Familienname)" display="http://wiki-de.genealogy.net/Henke_(Familienname)"/>
    <hyperlink ref="A309" r:id="rId309" tooltip="Großmann (Familienname)" display="http://wiki-de.genealogy.net/Gro%C3%9Fmann_(Familienname)"/>
    <hyperlink ref="A310" r:id="rId310" tooltip="Martens (Familienname)" display="http://wiki-de.genealogy.net/Martens_(Familienname)"/>
    <hyperlink ref="A311" r:id="rId311" tooltip="Heß (Familienname)" display="http://wiki-de.genealogy.net/He%C3%9F_(Familienname)"/>
    <hyperlink ref="A312" r:id="rId312" tooltip="Schrader (Familienname)" display="http://wiki-de.genealogy.net/Schrader_(Familienname)"/>
    <hyperlink ref="A313" r:id="rId313" tooltip="Strauß (Familienname)" display="http://wiki-de.genealogy.net/Strau%C3%9F_(Familienname)"/>
    <hyperlink ref="A314" r:id="rId314" tooltip="Adler (Familienname)" display="http://wiki-de.genealogy.net/Adler_(Familienname)"/>
    <hyperlink ref="A315" r:id="rId315" tooltip="Herbst (Familienname)" display="http://wiki-de.genealogy.net/Herbst_(Familienname)"/>
    <hyperlink ref="A316" r:id="rId316" tooltip="Kühne (Familienname)" display="http://wiki-de.genealogy.net/K%C3%BChne_(Familienname)"/>
    <hyperlink ref="A317" r:id="rId317" tooltip="Heine (Familienname)" display="http://wiki-de.genealogy.net/Heine_(Familienname)"/>
    <hyperlink ref="A318" r:id="rId318" tooltip="Konrad (Familienname)" display="http://wiki-de.genealogy.net/Konrad_(Familienname)"/>
    <hyperlink ref="A319" r:id="rId319" tooltip="Kluge (Familienname)" display="http://wiki-de.genealogy.net/Kluge_(Familienname)"/>
    <hyperlink ref="A320" r:id="rId320" tooltip="Henkel (Familienname)" display="http://wiki-de.genealogy.net/Henkel_(Familienname)"/>
    <hyperlink ref="A321" r:id="rId321" tooltip="Wiedemann (Familienname)" display="http://wiki-de.genealogy.net/Wiedemann_(Familienname)"/>
    <hyperlink ref="A322" r:id="rId322" tooltip="Albert (Familienname)" display="http://wiki-de.genealogy.net/Albert_(Familienname)"/>
    <hyperlink ref="A323" r:id="rId323" tooltip="Popp (Familienname)" display="http://wiki-de.genealogy.net/Popp_(Familienname)"/>
    <hyperlink ref="A324" r:id="rId324" tooltip="Wimmer (Familienname)" display="http://wiki-de.genealogy.net/Wimmer_(Familienname)"/>
    <hyperlink ref="A325" r:id="rId325" tooltip="Karl (Familienname)" display="http://wiki-de.genealogy.net/Karl_(Familienname)"/>
    <hyperlink ref="A326" r:id="rId326" tooltip="Wahl (Familienname)" display="http://wiki-de.genealogy.net/Wahl_(Familienname)"/>
    <hyperlink ref="A327" r:id="rId327" tooltip="Stadler (Familienname)" display="http://wiki-de.genealogy.net/Stadler_(Familienname)"/>
    <hyperlink ref="A328" r:id="rId328" tooltip="Hamann (Familienname)" display="http://wiki-de.genealogy.net/Hamann_(Familienname)"/>
    <hyperlink ref="A329" r:id="rId329" tooltip="Kuhlmann (Familienname)" display="http://wiki-de.genealogy.net/Kuhlmann_(Familienname)"/>
    <hyperlink ref="A330" r:id="rId330" tooltip="Steffen (Familienname)" display="http://wiki-de.genealogy.net/Steffen_(Familienname)"/>
    <hyperlink ref="A331" r:id="rId331" tooltip="Lindemann (Familienname)" display="http://wiki-de.genealogy.net/Lindemann_(Familienname)"/>
    <hyperlink ref="A332" r:id="rId332" tooltip="Fritsch (Familienname)" display="http://wiki-de.genealogy.net/Fritsch_(Familienname)"/>
    <hyperlink ref="A333" r:id="rId333" tooltip="Bernhardt (Familienname)" display="http://wiki-de.genealogy.net/Bernhardt_(Familienname)"/>
    <hyperlink ref="A334" r:id="rId334" tooltip="Burkhardt (Familienname)" display="http://wiki-de.genealogy.net/Burkhardt_(Familienname)"/>
    <hyperlink ref="A335" r:id="rId335" tooltip="Preuß (Familienname)" display="http://wiki-de.genealogy.net/Preu%C3%9F_(Familienname)"/>
    <hyperlink ref="A336" r:id="rId336" tooltip="Metzger (Familienname)" display="http://wiki-de.genealogy.net/Metzger_(Familienname)"/>
    <hyperlink ref="A337" r:id="rId337" tooltip="Bader (Familienname)" display="http://wiki-de.genealogy.net/Bader_(Familienname)"/>
    <hyperlink ref="A338" r:id="rId338" tooltip="Nolte (Familienname)" display="http://wiki-de.genealogy.net/Nolte_(Familienname)"/>
    <hyperlink ref="A339" r:id="rId339" tooltip="Hauser (Familienname)" display="http://wiki-de.genealogy.net/Hauser_(Familienname)"/>
    <hyperlink ref="A340" r:id="rId340" tooltip="Blank (Familienname)" display="http://wiki-de.genealogy.net/Blank_(Familienname)"/>
    <hyperlink ref="A341" r:id="rId341" tooltip="Beier (Familienname)" display="http://wiki-de.genealogy.net/Beier_(Familienname)"/>
    <hyperlink ref="A342" r:id="rId342" tooltip="Klaus (Familienname)" display="http://wiki-de.genealogy.net/Klaus_(Familienname)"/>
    <hyperlink ref="A343" r:id="rId343" tooltip="Probst (Familienname)" display="http://wiki-de.genealogy.net/Probst_(Familienname)"/>
    <hyperlink ref="A344" r:id="rId344" tooltip="Hess (Familienname)" display="http://wiki-de.genealogy.net/Hess_(Familienname)"/>
    <hyperlink ref="A345" r:id="rId345" tooltip="Zander (Familienname)" display="http://wiki-de.genealogy.net/Zander_(Familienname)"/>
    <hyperlink ref="A346" r:id="rId346" tooltip="Miller (Familienname)" display="http://wiki-de.genealogy.net/Miller_(Familienname)"/>
    <hyperlink ref="A347" r:id="rId347" tooltip="Niemann (Familienname)" display="http://wiki-de.genealogy.net/Niemann_(Familienname)"/>
    <hyperlink ref="A348" r:id="rId348" tooltip="Funke (Familienname)" display="http://wiki-de.genealogy.net/Funke_(Familienname)"/>
    <hyperlink ref="A349" r:id="rId349" tooltip="Haupt (Familienname)" display="http://wiki-de.genealogy.net/Haupt_(Familienname)"/>
    <hyperlink ref="A350" r:id="rId350" tooltip="Burger (Familienname)" display="http://wiki-de.genealogy.net/Burger_(Familienname)"/>
    <hyperlink ref="A351" r:id="rId351" tooltip="Bode (Familienname)" display="http://wiki-de.genealogy.net/Bode_(Familienname)"/>
    <hyperlink ref="A352" r:id="rId352" tooltip="Holz (Familienname)" display="http://wiki-de.genealogy.net/Holz_(Familienname)"/>
    <hyperlink ref="A353" r:id="rId353" tooltip="Jost (Familienname)" display="http://wiki-de.genealogy.net/Jost_(Familienname)"/>
    <hyperlink ref="A354" r:id="rId354" tooltip="Rauch (Familienname)" display="http://wiki-de.genealogy.net/Rauch_(Familienname)"/>
    <hyperlink ref="A355" r:id="rId355" tooltip="Rothe (Familienname)" display="http://wiki-de.genealogy.net/Rothe_(Familienname)"/>
    <hyperlink ref="A356" r:id="rId356" tooltip="Herold (Familienname)" display="http://wiki-de.genealogy.net/Herold_(Familienname)"/>
    <hyperlink ref="A357" r:id="rId357" tooltip="Jordan (Familienname)" display="http://wiki-de.genealogy.net/Jordan_(Familienname)"/>
    <hyperlink ref="A358" r:id="rId358" tooltip="Anders (Familienname)" display="http://wiki-de.genealogy.net/Anders_(Familienname)"/>
    <hyperlink ref="A359" r:id="rId359" tooltip="Fleischer (Familienname)" display="http://wiki-de.genealogy.net/Fleischer_(Familienname)"/>
    <hyperlink ref="A360" r:id="rId360" tooltip="Wiegand (Familienname)" display="http://wiki-de.genealogy.net/Wiegand_(Familienname)"/>
    <hyperlink ref="A361" r:id="rId361" tooltip="Hartung (Familienname)" display="http://wiki-de.genealogy.net/Hartung_(Familienname)"/>
    <hyperlink ref="A362" r:id="rId362" tooltip="Janßen (Familienname)" display="http://wiki-de.genealogy.net/Jan%C3%9Fen_(Familienname)"/>
    <hyperlink ref="A363" r:id="rId363" tooltip="Lohmann (Familienname)" display="http://wiki-de.genealogy.net/Lohmann_(Familienname)"/>
    <hyperlink ref="A364" r:id="rId364" tooltip="Krauß (Familienname)" display="http://wiki-de.genealogy.net/Krau%C3%9F_(Familienname)"/>
    <hyperlink ref="A365" r:id="rId365" tooltip="Vollmer (Familienname)" display="http://wiki-de.genealogy.net/Vollmer_(Familienname)"/>
    <hyperlink ref="A366" r:id="rId366" tooltip="Baur (Familienname)" display="http://wiki-de.genealogy.net/Baur_(Familienname)"/>
    <hyperlink ref="A367" r:id="rId367" tooltip="Heinemann (Familienname)" display="http://wiki-de.genealogy.net/Heinemann_(Familienname)"/>
    <hyperlink ref="A368" r:id="rId368" tooltip="Wild (Familienname)" display="http://wiki-de.genealogy.net/Wild_(Familienname)"/>
    <hyperlink ref="A369" r:id="rId369" tooltip="Brenner (Familienname)" display="http://wiki-de.genealogy.net/Brenner_(Familienname)"/>
    <hyperlink ref="A370" r:id="rId370" tooltip="Reichel (Familienname)" display="http://wiki-de.genealogy.net/Reichel_(Familienname)"/>
    <hyperlink ref="A371" r:id="rId371" tooltip="Wetzel (Familienname)" display="http://wiki-de.genealogy.net/Wetzel_(Familienname)"/>
    <hyperlink ref="A372" r:id="rId372" tooltip="Christ (Familienname)" display="http://wiki-de.genealogy.net/Christ_(Familienname)"/>
    <hyperlink ref="A373" r:id="rId373" tooltip="Rausch (Familienname)" display="http://wiki-de.genealogy.net/Rausch_(Familienname)"/>
    <hyperlink ref="A374" r:id="rId374" tooltip="Hummel (Familienname)" display="http://wiki-de.genealogy.net/Hummel_(Familienname)"/>
    <hyperlink ref="A375" r:id="rId375" tooltip="Reiter (Familienname)" display="http://wiki-de.genealogy.net/Reiter_(Familienname)"/>
    <hyperlink ref="A376" r:id="rId376" tooltip="Mayr (Familienname)" display="http://wiki-de.genealogy.net/Mayr_(Familienname)"/>
    <hyperlink ref="A377" r:id="rId377" tooltip="Knoll (Familienname)" display="http://wiki-de.genealogy.net/Knoll_(Familienname)"/>
    <hyperlink ref="A378" r:id="rId378" tooltip="Kroll (Familienname)" display="http://wiki-de.genealogy.net/Kroll_(Familienname)"/>
    <hyperlink ref="A379" r:id="rId379" tooltip="Wegener (Familienname)" display="http://wiki-de.genealogy.net/Wegener_(Familienname)"/>
    <hyperlink ref="A380" r:id="rId380" tooltip="Beer (Familienname)" display="http://wiki-de.genealogy.net/Beer_(Familienname)"/>
    <hyperlink ref="A381" r:id="rId381" tooltip="Schade (Familienname)" display="http://wiki-de.genealogy.net/Schade_(Familienname)"/>
    <hyperlink ref="A382" r:id="rId382" tooltip="Neubert (Familienname)" display="http://wiki-de.genealogy.net/Neubert_(Familienname)"/>
    <hyperlink ref="A383" r:id="rId383" tooltip="Merz (Familienname)" display="http://wiki-de.genealogy.net/Merz_(Familienname)"/>
    <hyperlink ref="A384" r:id="rId384" tooltip="Schüler (Familienname)" display="http://wiki-de.genealogy.net/Sch%C3%BCler_(Familienname)"/>
    <hyperlink ref="A385" r:id="rId385" tooltip="Strobel (Familienname)" display="http://wiki-de.genealogy.net/Strobel_(Familienname)"/>
    <hyperlink ref="A386" r:id="rId386" tooltip="Diehl (Familienname)" display="http://wiki-de.genealogy.net/Diehl_(Familienname)"/>
    <hyperlink ref="A387" r:id="rId387" tooltip="Behrendt (Familienname)" display="http://wiki-de.genealogy.net/Behrendt_(Familienname)"/>
    <hyperlink ref="A388" r:id="rId388" tooltip="Glaser (Familienname)" display="http://wiki-de.genealogy.net/Glaser_(Familienname)"/>
    <hyperlink ref="A389" r:id="rId389" tooltip="Feldmann (Familienname)" display="http://wiki-de.genealogy.net/Feldmann_(Familienname)"/>
    <hyperlink ref="A390" r:id="rId390" tooltip="Hagen (Familienname)" display="http://wiki-de.genealogy.net/Hagen_(Familienname)"/>
    <hyperlink ref="A391" r:id="rId391" tooltip="Jacobs (Familienname)" display="http://wiki-de.genealogy.net/Jacobs_(Familienname)"/>
    <hyperlink ref="A392" r:id="rId392" tooltip="Rupp (Familienname)" display="http://wiki-de.genealogy.net/Rupp_(Familienname)"/>
    <hyperlink ref="A393" r:id="rId393" tooltip="Geißler (Familienname)" display="http://wiki-de.genealogy.net/Gei%C3%9Fler_(Familienname)"/>
    <hyperlink ref="A394" r:id="rId394" tooltip="Straub (Familienname)" display="http://wiki-de.genealogy.net/Straub_(Familienname)"/>
    <hyperlink ref="A395" r:id="rId395" tooltip="Hohmann (Familienname)" display="http://wiki-de.genealogy.net/Hohmann_(Familienname)"/>
    <hyperlink ref="A396" r:id="rId396" tooltip="Römer (Familienname)" display="http://wiki-de.genealogy.net/R%C3%B6mer_(Familienname)"/>
    <hyperlink ref="A397" r:id="rId397" tooltip="Stock (Familienname)" display="http://wiki-de.genealogy.net/Stock_(Familienname)"/>
    <hyperlink ref="A398" r:id="rId398" tooltip="Haag (Familienname)" display="http://wiki-de.genealogy.net/Haag_(Familienname)"/>
    <hyperlink ref="A399" r:id="rId399" tooltip="Meister (Familienname)" display="http://wiki-de.genealogy.net/Meister_(Familienname)"/>
    <hyperlink ref="A400" r:id="rId400" tooltip="Freund (Familienname)" display="http://wiki-de.genealogy.net/Freund_(Familienname)"/>
  </hyperlinks>
  <pageMargins left="0.7" right="0.7" top="0.78740157499999996" bottom="0.78740157499999996" header="0.3" footer="0.3"/>
  <pageSetup paperSize="9" orientation="portrait" horizontalDpi="0" verticalDpi="0" r:id="rId40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1"/>
  <sheetViews>
    <sheetView workbookViewId="0">
      <selection activeCell="F12" sqref="F12"/>
    </sheetView>
  </sheetViews>
  <sheetFormatPr baseColWidth="10" defaultRowHeight="15" x14ac:dyDescent="0.25"/>
  <cols>
    <col min="1" max="1" width="43.28515625" customWidth="1"/>
  </cols>
  <sheetData>
    <row r="1" spans="1:9" x14ac:dyDescent="0.25">
      <c r="A1" s="3" t="s">
        <v>600</v>
      </c>
      <c r="B1">
        <v>1000</v>
      </c>
      <c r="C1" s="3">
        <f>ROUNDUP(B1,0)</f>
        <v>1000</v>
      </c>
      <c r="D1" s="1">
        <f>C1/$C$201</f>
        <v>0.3505082369435682</v>
      </c>
      <c r="E1" s="2">
        <f>SUM($D$1:D1)</f>
        <v>0.3505082369435682</v>
      </c>
      <c r="I1" t="str">
        <f>CONCATENATE(A1,";",C1)</f>
        <v>res://media/texture/npc/portrait/female_young/p(0).jpg;1000</v>
      </c>
    </row>
    <row r="2" spans="1:9" x14ac:dyDescent="0.25">
      <c r="A2" s="3" t="s">
        <v>601</v>
      </c>
      <c r="B2">
        <f>B1*0.95</f>
        <v>950</v>
      </c>
      <c r="C2" s="3">
        <f>ROUNDUP(B2,0)</f>
        <v>950</v>
      </c>
      <c r="D2" s="1">
        <f t="shared" ref="D2:D3" si="0">C2/$C$201</f>
        <v>0.33298282509638977</v>
      </c>
      <c r="E2" s="2">
        <f>SUM($D$1:D2)</f>
        <v>0.68349106203995791</v>
      </c>
      <c r="I2" t="str">
        <f t="shared" ref="I2:I65" si="1">CONCATENATE(A2,";",C2)</f>
        <v>res://media/texture/npc/portrait/female_young/p(1).jpg;950</v>
      </c>
    </row>
    <row r="3" spans="1:9" x14ac:dyDescent="0.25">
      <c r="A3" s="3" t="s">
        <v>602</v>
      </c>
      <c r="B3">
        <f>B2*0.95</f>
        <v>902.5</v>
      </c>
      <c r="C3" s="3">
        <f>ROUNDUP(B3,0)</f>
        <v>903</v>
      </c>
      <c r="D3" s="1">
        <f t="shared" si="0"/>
        <v>0.31650893796004204</v>
      </c>
      <c r="E3" s="2">
        <f>SUM($D$1:D3)</f>
        <v>1</v>
      </c>
      <c r="I3" t="str">
        <f t="shared" si="1"/>
        <v>res://media/texture/npc/portrait/female_young/p(14).jpg;903</v>
      </c>
    </row>
    <row r="4" spans="1:9" x14ac:dyDescent="0.25">
      <c r="A4" s="3"/>
      <c r="C4" s="3"/>
      <c r="D4" s="1"/>
      <c r="E4" s="2"/>
      <c r="I4" t="str">
        <f t="shared" si="1"/>
        <v>;</v>
      </c>
    </row>
    <row r="5" spans="1:9" x14ac:dyDescent="0.25">
      <c r="A5" s="3"/>
      <c r="C5" s="3"/>
      <c r="D5" s="1"/>
      <c r="E5" s="2"/>
      <c r="I5" t="str">
        <f t="shared" si="1"/>
        <v>;</v>
      </c>
    </row>
    <row r="6" spans="1:9" x14ac:dyDescent="0.25">
      <c r="A6" s="3"/>
      <c r="C6" s="3"/>
      <c r="D6" s="1"/>
      <c r="E6" s="2"/>
      <c r="I6" t="str">
        <f t="shared" si="1"/>
        <v>;</v>
      </c>
    </row>
    <row r="7" spans="1:9" x14ac:dyDescent="0.25">
      <c r="A7" s="3"/>
      <c r="C7" s="3"/>
      <c r="D7" s="1"/>
      <c r="E7" s="2"/>
      <c r="I7" t="str">
        <f t="shared" si="1"/>
        <v>;</v>
      </c>
    </row>
    <row r="8" spans="1:9" x14ac:dyDescent="0.25">
      <c r="A8" s="3"/>
      <c r="C8" s="3"/>
      <c r="D8" s="1"/>
      <c r="E8" s="2"/>
      <c r="I8" t="str">
        <f t="shared" si="1"/>
        <v>;</v>
      </c>
    </row>
    <row r="9" spans="1:9" x14ac:dyDescent="0.25">
      <c r="A9" s="3"/>
      <c r="C9" s="3"/>
      <c r="D9" s="1"/>
      <c r="E9" s="2"/>
      <c r="I9" t="str">
        <f t="shared" si="1"/>
        <v>;</v>
      </c>
    </row>
    <row r="10" spans="1:9" x14ac:dyDescent="0.25">
      <c r="A10" s="3"/>
      <c r="C10" s="3"/>
      <c r="D10" s="1"/>
      <c r="E10" s="2"/>
      <c r="I10" t="str">
        <f t="shared" si="1"/>
        <v>;</v>
      </c>
    </row>
    <row r="11" spans="1:9" x14ac:dyDescent="0.25">
      <c r="A11" s="3"/>
      <c r="C11" s="3"/>
      <c r="D11" s="1"/>
      <c r="E11" s="2"/>
      <c r="I11" t="str">
        <f t="shared" si="1"/>
        <v>;</v>
      </c>
    </row>
    <row r="12" spans="1:9" x14ac:dyDescent="0.25">
      <c r="A12" s="3"/>
      <c r="C12" s="3"/>
      <c r="D12" s="1"/>
      <c r="E12" s="2"/>
      <c r="I12" t="str">
        <f t="shared" si="1"/>
        <v>;</v>
      </c>
    </row>
    <row r="13" spans="1:9" x14ac:dyDescent="0.25">
      <c r="A13" s="3"/>
      <c r="C13" s="3"/>
      <c r="D13" s="1"/>
      <c r="E13" s="2"/>
      <c r="I13" t="str">
        <f t="shared" si="1"/>
        <v>;</v>
      </c>
    </row>
    <row r="14" spans="1:9" x14ac:dyDescent="0.25">
      <c r="A14" s="3"/>
      <c r="C14" s="3"/>
      <c r="D14" s="1"/>
      <c r="E14" s="2"/>
      <c r="I14" t="str">
        <f t="shared" si="1"/>
        <v>;</v>
      </c>
    </row>
    <row r="15" spans="1:9" x14ac:dyDescent="0.25">
      <c r="A15" s="3"/>
      <c r="C15" s="3"/>
      <c r="D15" s="1"/>
      <c r="E15" s="2"/>
      <c r="I15" t="str">
        <f t="shared" si="1"/>
        <v>;</v>
      </c>
    </row>
    <row r="16" spans="1:9" x14ac:dyDescent="0.25">
      <c r="A16" s="3"/>
      <c r="C16" s="3"/>
      <c r="D16" s="1"/>
      <c r="E16" s="2"/>
      <c r="I16" t="str">
        <f t="shared" si="1"/>
        <v>;</v>
      </c>
    </row>
    <row r="17" spans="1:9" x14ac:dyDescent="0.25">
      <c r="A17" s="3"/>
      <c r="C17" s="3"/>
      <c r="D17" s="1"/>
      <c r="E17" s="2"/>
      <c r="I17" t="str">
        <f t="shared" si="1"/>
        <v>;</v>
      </c>
    </row>
    <row r="18" spans="1:9" x14ac:dyDescent="0.25">
      <c r="A18" s="3"/>
      <c r="C18" s="3"/>
      <c r="D18" s="1"/>
      <c r="E18" s="2"/>
      <c r="I18" t="str">
        <f t="shared" si="1"/>
        <v>;</v>
      </c>
    </row>
    <row r="19" spans="1:9" x14ac:dyDescent="0.25">
      <c r="A19" s="3"/>
      <c r="C19" s="3"/>
      <c r="D19" s="1"/>
      <c r="E19" s="2"/>
      <c r="I19" t="str">
        <f t="shared" si="1"/>
        <v>;</v>
      </c>
    </row>
    <row r="20" spans="1:9" x14ac:dyDescent="0.25">
      <c r="A20" s="3"/>
      <c r="C20" s="3"/>
      <c r="D20" s="1"/>
      <c r="E20" s="2"/>
      <c r="I20" t="str">
        <f t="shared" si="1"/>
        <v>;</v>
      </c>
    </row>
    <row r="21" spans="1:9" x14ac:dyDescent="0.25">
      <c r="A21" s="3"/>
      <c r="C21" s="3"/>
      <c r="D21" s="1"/>
      <c r="E21" s="2"/>
      <c r="I21" t="str">
        <f t="shared" si="1"/>
        <v>;</v>
      </c>
    </row>
    <row r="22" spans="1:9" x14ac:dyDescent="0.25">
      <c r="A22" s="3"/>
      <c r="C22" s="3"/>
      <c r="D22" s="1"/>
      <c r="E22" s="2"/>
      <c r="I22" t="str">
        <f t="shared" si="1"/>
        <v>;</v>
      </c>
    </row>
    <row r="23" spans="1:9" x14ac:dyDescent="0.25">
      <c r="A23" s="3"/>
      <c r="C23" s="3"/>
      <c r="D23" s="1"/>
      <c r="E23" s="2"/>
      <c r="I23" t="str">
        <f t="shared" si="1"/>
        <v>;</v>
      </c>
    </row>
    <row r="24" spans="1:9" x14ac:dyDescent="0.25">
      <c r="A24" s="3"/>
      <c r="C24" s="3"/>
      <c r="D24" s="1"/>
      <c r="E24" s="2"/>
      <c r="I24" t="str">
        <f t="shared" si="1"/>
        <v>;</v>
      </c>
    </row>
    <row r="25" spans="1:9" x14ac:dyDescent="0.25">
      <c r="A25" s="3"/>
      <c r="C25" s="3"/>
      <c r="D25" s="1"/>
      <c r="E25" s="2"/>
      <c r="I25" t="str">
        <f t="shared" si="1"/>
        <v>;</v>
      </c>
    </row>
    <row r="26" spans="1:9" x14ac:dyDescent="0.25">
      <c r="A26" s="3"/>
      <c r="C26" s="3"/>
      <c r="D26" s="1"/>
      <c r="E26" s="2"/>
      <c r="I26" t="str">
        <f t="shared" si="1"/>
        <v>;</v>
      </c>
    </row>
    <row r="27" spans="1:9" x14ac:dyDescent="0.25">
      <c r="A27" s="3"/>
      <c r="C27" s="3"/>
      <c r="D27" s="1"/>
      <c r="E27" s="2"/>
      <c r="I27" t="str">
        <f t="shared" si="1"/>
        <v>;</v>
      </c>
    </row>
    <row r="28" spans="1:9" x14ac:dyDescent="0.25">
      <c r="A28" s="3"/>
      <c r="C28" s="3"/>
      <c r="D28" s="1"/>
      <c r="E28" s="2"/>
      <c r="I28" t="str">
        <f t="shared" si="1"/>
        <v>;</v>
      </c>
    </row>
    <row r="29" spans="1:9" x14ac:dyDescent="0.25">
      <c r="A29" s="3"/>
      <c r="C29" s="3"/>
      <c r="D29" s="1"/>
      <c r="E29" s="2"/>
      <c r="I29" t="str">
        <f t="shared" si="1"/>
        <v>;</v>
      </c>
    </row>
    <row r="30" spans="1:9" x14ac:dyDescent="0.25">
      <c r="A30" s="3"/>
      <c r="C30" s="3"/>
      <c r="D30" s="1"/>
      <c r="E30" s="2"/>
      <c r="I30" t="str">
        <f t="shared" si="1"/>
        <v>;</v>
      </c>
    </row>
    <row r="31" spans="1:9" x14ac:dyDescent="0.25">
      <c r="A31" s="3"/>
      <c r="C31" s="3"/>
      <c r="D31" s="1"/>
      <c r="E31" s="2"/>
      <c r="I31" t="str">
        <f t="shared" si="1"/>
        <v>;</v>
      </c>
    </row>
    <row r="32" spans="1:9" x14ac:dyDescent="0.25">
      <c r="A32" s="3"/>
      <c r="C32" s="3"/>
      <c r="D32" s="1"/>
      <c r="E32" s="2"/>
      <c r="I32" t="str">
        <f t="shared" si="1"/>
        <v>;</v>
      </c>
    </row>
    <row r="33" spans="1:9" x14ac:dyDescent="0.25">
      <c r="A33" s="3"/>
      <c r="C33" s="3"/>
      <c r="D33" s="1"/>
      <c r="E33" s="2"/>
      <c r="I33" t="str">
        <f t="shared" si="1"/>
        <v>;</v>
      </c>
    </row>
    <row r="34" spans="1:9" x14ac:dyDescent="0.25">
      <c r="A34" s="3"/>
      <c r="C34" s="3"/>
      <c r="D34" s="1"/>
      <c r="E34" s="2"/>
      <c r="I34" t="str">
        <f t="shared" si="1"/>
        <v>;</v>
      </c>
    </row>
    <row r="35" spans="1:9" x14ac:dyDescent="0.25">
      <c r="A35" s="3"/>
      <c r="C35" s="3"/>
      <c r="D35" s="1"/>
      <c r="E35" s="2"/>
      <c r="I35" t="str">
        <f t="shared" si="1"/>
        <v>;</v>
      </c>
    </row>
    <row r="36" spans="1:9" x14ac:dyDescent="0.25">
      <c r="A36" s="3"/>
      <c r="C36" s="3"/>
      <c r="D36" s="1"/>
      <c r="E36" s="2"/>
      <c r="I36" t="str">
        <f t="shared" si="1"/>
        <v>;</v>
      </c>
    </row>
    <row r="37" spans="1:9" x14ac:dyDescent="0.25">
      <c r="A37" s="3"/>
      <c r="C37" s="3"/>
      <c r="D37" s="1"/>
      <c r="E37" s="2"/>
      <c r="I37" t="str">
        <f t="shared" si="1"/>
        <v>;</v>
      </c>
    </row>
    <row r="38" spans="1:9" x14ac:dyDescent="0.25">
      <c r="A38" s="3"/>
      <c r="C38" s="3"/>
      <c r="D38" s="1"/>
      <c r="E38" s="2"/>
      <c r="I38" t="str">
        <f t="shared" si="1"/>
        <v>;</v>
      </c>
    </row>
    <row r="39" spans="1:9" x14ac:dyDescent="0.25">
      <c r="A39" s="3"/>
      <c r="C39" s="3"/>
      <c r="D39" s="1"/>
      <c r="E39" s="2"/>
      <c r="I39" t="str">
        <f t="shared" si="1"/>
        <v>;</v>
      </c>
    </row>
    <row r="40" spans="1:9" x14ac:dyDescent="0.25">
      <c r="A40" s="3"/>
      <c r="C40" s="3"/>
      <c r="D40" s="1"/>
      <c r="E40" s="2"/>
      <c r="I40" t="str">
        <f t="shared" si="1"/>
        <v>;</v>
      </c>
    </row>
    <row r="41" spans="1:9" x14ac:dyDescent="0.25">
      <c r="A41" s="3"/>
      <c r="C41" s="3"/>
      <c r="D41" s="1"/>
      <c r="E41" s="2"/>
      <c r="I41" t="str">
        <f t="shared" si="1"/>
        <v>;</v>
      </c>
    </row>
    <row r="42" spans="1:9" x14ac:dyDescent="0.25">
      <c r="A42" s="3"/>
      <c r="C42" s="3"/>
      <c r="D42" s="1"/>
      <c r="E42" s="2"/>
      <c r="I42" t="str">
        <f t="shared" si="1"/>
        <v>;</v>
      </c>
    </row>
    <row r="43" spans="1:9" x14ac:dyDescent="0.25">
      <c r="A43" s="3"/>
      <c r="C43" s="3"/>
      <c r="D43" s="1"/>
      <c r="E43" s="2"/>
      <c r="I43" t="str">
        <f t="shared" si="1"/>
        <v>;</v>
      </c>
    </row>
    <row r="44" spans="1:9" x14ac:dyDescent="0.25">
      <c r="A44" s="3"/>
      <c r="C44" s="3"/>
      <c r="D44" s="1"/>
      <c r="E44" s="2"/>
      <c r="I44" t="str">
        <f t="shared" si="1"/>
        <v>;</v>
      </c>
    </row>
    <row r="45" spans="1:9" x14ac:dyDescent="0.25">
      <c r="A45" s="3"/>
      <c r="C45" s="3"/>
      <c r="D45" s="1"/>
      <c r="E45" s="2"/>
      <c r="I45" t="str">
        <f t="shared" si="1"/>
        <v>;</v>
      </c>
    </row>
    <row r="46" spans="1:9" x14ac:dyDescent="0.25">
      <c r="A46" s="3"/>
      <c r="C46" s="3"/>
      <c r="D46" s="1"/>
      <c r="E46" s="2"/>
      <c r="I46" t="str">
        <f t="shared" si="1"/>
        <v>;</v>
      </c>
    </row>
    <row r="47" spans="1:9" x14ac:dyDescent="0.25">
      <c r="A47" s="3"/>
      <c r="C47" s="3"/>
      <c r="D47" s="1"/>
      <c r="E47" s="2"/>
      <c r="I47" t="str">
        <f t="shared" si="1"/>
        <v>;</v>
      </c>
    </row>
    <row r="48" spans="1:9" x14ac:dyDescent="0.25">
      <c r="A48" s="3"/>
      <c r="C48" s="3"/>
      <c r="D48" s="1"/>
      <c r="E48" s="2"/>
      <c r="I48" t="str">
        <f t="shared" si="1"/>
        <v>;</v>
      </c>
    </row>
    <row r="49" spans="1:9" x14ac:dyDescent="0.25">
      <c r="A49" s="3"/>
      <c r="C49" s="3"/>
      <c r="D49" s="1"/>
      <c r="E49" s="2"/>
      <c r="I49" t="str">
        <f t="shared" si="1"/>
        <v>;</v>
      </c>
    </row>
    <row r="50" spans="1:9" x14ac:dyDescent="0.25">
      <c r="A50" s="3"/>
      <c r="C50" s="3"/>
      <c r="D50" s="1"/>
      <c r="E50" s="2"/>
      <c r="I50" t="str">
        <f t="shared" si="1"/>
        <v>;</v>
      </c>
    </row>
    <row r="51" spans="1:9" x14ac:dyDescent="0.25">
      <c r="A51" s="3"/>
      <c r="C51" s="3"/>
      <c r="D51" s="1"/>
      <c r="E51" s="2"/>
      <c r="I51" t="str">
        <f t="shared" si="1"/>
        <v>;</v>
      </c>
    </row>
    <row r="52" spans="1:9" x14ac:dyDescent="0.25">
      <c r="A52" s="3"/>
      <c r="C52" s="3"/>
      <c r="D52" s="1"/>
      <c r="E52" s="2"/>
      <c r="I52" t="str">
        <f t="shared" si="1"/>
        <v>;</v>
      </c>
    </row>
    <row r="53" spans="1:9" x14ac:dyDescent="0.25">
      <c r="A53" s="3"/>
      <c r="C53" s="3"/>
      <c r="D53" s="1"/>
      <c r="E53" s="2"/>
      <c r="I53" t="str">
        <f t="shared" si="1"/>
        <v>;</v>
      </c>
    </row>
    <row r="54" spans="1:9" x14ac:dyDescent="0.25">
      <c r="A54" s="3"/>
      <c r="C54" s="3"/>
      <c r="D54" s="1"/>
      <c r="E54" s="2"/>
      <c r="I54" t="str">
        <f t="shared" si="1"/>
        <v>;</v>
      </c>
    </row>
    <row r="55" spans="1:9" x14ac:dyDescent="0.25">
      <c r="A55" s="3"/>
      <c r="C55" s="3"/>
      <c r="D55" s="1"/>
      <c r="E55" s="2"/>
      <c r="I55" t="str">
        <f t="shared" si="1"/>
        <v>;</v>
      </c>
    </row>
    <row r="56" spans="1:9" x14ac:dyDescent="0.25">
      <c r="A56" s="3"/>
      <c r="C56" s="3"/>
      <c r="D56" s="1"/>
      <c r="E56" s="2"/>
      <c r="I56" t="str">
        <f t="shared" si="1"/>
        <v>;</v>
      </c>
    </row>
    <row r="57" spans="1:9" x14ac:dyDescent="0.25">
      <c r="A57" s="3"/>
      <c r="C57" s="3"/>
      <c r="D57" s="1"/>
      <c r="E57" s="2"/>
      <c r="I57" t="str">
        <f t="shared" si="1"/>
        <v>;</v>
      </c>
    </row>
    <row r="58" spans="1:9" x14ac:dyDescent="0.25">
      <c r="A58" s="3"/>
      <c r="C58" s="3"/>
      <c r="D58" s="1"/>
      <c r="E58" s="2"/>
      <c r="I58" t="str">
        <f t="shared" si="1"/>
        <v>;</v>
      </c>
    </row>
    <row r="59" spans="1:9" x14ac:dyDescent="0.25">
      <c r="A59" s="3"/>
      <c r="C59" s="3"/>
      <c r="D59" s="1"/>
      <c r="E59" s="2"/>
      <c r="I59" t="str">
        <f t="shared" si="1"/>
        <v>;</v>
      </c>
    </row>
    <row r="60" spans="1:9" x14ac:dyDescent="0.25">
      <c r="A60" s="3"/>
      <c r="C60" s="3"/>
      <c r="D60" s="1"/>
      <c r="E60" s="2"/>
      <c r="I60" t="str">
        <f t="shared" si="1"/>
        <v>;</v>
      </c>
    </row>
    <row r="61" spans="1:9" x14ac:dyDescent="0.25">
      <c r="A61" s="3"/>
      <c r="C61" s="3"/>
      <c r="D61" s="1"/>
      <c r="E61" s="2"/>
      <c r="I61" t="str">
        <f t="shared" si="1"/>
        <v>;</v>
      </c>
    </row>
    <row r="62" spans="1:9" x14ac:dyDescent="0.25">
      <c r="A62" s="3"/>
      <c r="C62" s="3"/>
      <c r="D62" s="1"/>
      <c r="E62" s="2"/>
      <c r="I62" t="str">
        <f t="shared" si="1"/>
        <v>;</v>
      </c>
    </row>
    <row r="63" spans="1:9" x14ac:dyDescent="0.25">
      <c r="A63" s="3"/>
      <c r="C63" s="3"/>
      <c r="D63" s="1"/>
      <c r="E63" s="2"/>
      <c r="I63" t="str">
        <f t="shared" si="1"/>
        <v>;</v>
      </c>
    </row>
    <row r="64" spans="1:9" x14ac:dyDescent="0.25">
      <c r="A64" s="3"/>
      <c r="C64" s="3"/>
      <c r="D64" s="1"/>
      <c r="E64" s="2"/>
      <c r="I64" t="str">
        <f t="shared" si="1"/>
        <v>;</v>
      </c>
    </row>
    <row r="65" spans="1:9" x14ac:dyDescent="0.25">
      <c r="A65" s="3"/>
      <c r="C65" s="3"/>
      <c r="D65" s="1"/>
      <c r="E65" s="2"/>
      <c r="I65" t="str">
        <f t="shared" si="1"/>
        <v>;</v>
      </c>
    </row>
    <row r="66" spans="1:9" x14ac:dyDescent="0.25">
      <c r="A66" s="3"/>
      <c r="C66" s="3"/>
      <c r="D66" s="1"/>
      <c r="E66" s="2"/>
      <c r="I66" t="str">
        <f t="shared" ref="I66:I129" si="2">CONCATENATE(A66,";",C66)</f>
        <v>;</v>
      </c>
    </row>
    <row r="67" spans="1:9" x14ac:dyDescent="0.25">
      <c r="A67" s="3"/>
      <c r="C67" s="3"/>
      <c r="D67" s="1"/>
      <c r="E67" s="2"/>
      <c r="I67" t="str">
        <f t="shared" si="2"/>
        <v>;</v>
      </c>
    </row>
    <row r="68" spans="1:9" x14ac:dyDescent="0.25">
      <c r="A68" s="3"/>
      <c r="C68" s="3"/>
      <c r="D68" s="1"/>
      <c r="E68" s="2"/>
      <c r="I68" t="str">
        <f t="shared" si="2"/>
        <v>;</v>
      </c>
    </row>
    <row r="69" spans="1:9" x14ac:dyDescent="0.25">
      <c r="A69" s="3"/>
      <c r="C69" s="3"/>
      <c r="D69" s="1"/>
      <c r="E69" s="2"/>
      <c r="I69" t="str">
        <f t="shared" si="2"/>
        <v>;</v>
      </c>
    </row>
    <row r="70" spans="1:9" x14ac:dyDescent="0.25">
      <c r="A70" s="3"/>
      <c r="C70" s="3"/>
      <c r="D70" s="1"/>
      <c r="E70" s="2"/>
      <c r="I70" t="str">
        <f t="shared" si="2"/>
        <v>;</v>
      </c>
    </row>
    <row r="71" spans="1:9" x14ac:dyDescent="0.25">
      <c r="A71" s="3"/>
      <c r="C71" s="3"/>
      <c r="D71" s="1"/>
      <c r="E71" s="2"/>
      <c r="I71" t="str">
        <f t="shared" si="2"/>
        <v>;</v>
      </c>
    </row>
    <row r="72" spans="1:9" x14ac:dyDescent="0.25">
      <c r="A72" s="3"/>
      <c r="C72" s="3"/>
      <c r="D72" s="1"/>
      <c r="E72" s="2"/>
      <c r="I72" t="str">
        <f t="shared" si="2"/>
        <v>;</v>
      </c>
    </row>
    <row r="73" spans="1:9" x14ac:dyDescent="0.25">
      <c r="A73" s="3"/>
      <c r="C73" s="3"/>
      <c r="D73" s="1"/>
      <c r="E73" s="2"/>
      <c r="I73" t="str">
        <f t="shared" si="2"/>
        <v>;</v>
      </c>
    </row>
    <row r="74" spans="1:9" x14ac:dyDescent="0.25">
      <c r="A74" s="3"/>
      <c r="C74" s="3"/>
      <c r="D74" s="1"/>
      <c r="E74" s="2"/>
      <c r="I74" t="str">
        <f t="shared" si="2"/>
        <v>;</v>
      </c>
    </row>
    <row r="75" spans="1:9" x14ac:dyDescent="0.25">
      <c r="A75" s="3"/>
      <c r="C75" s="3"/>
      <c r="D75" s="1"/>
      <c r="E75" s="2"/>
      <c r="I75" t="str">
        <f t="shared" si="2"/>
        <v>;</v>
      </c>
    </row>
    <row r="76" spans="1:9" x14ac:dyDescent="0.25">
      <c r="A76" s="3"/>
      <c r="C76" s="3"/>
      <c r="D76" s="1"/>
      <c r="E76" s="2"/>
      <c r="I76" t="str">
        <f t="shared" si="2"/>
        <v>;</v>
      </c>
    </row>
    <row r="77" spans="1:9" x14ac:dyDescent="0.25">
      <c r="A77" s="3"/>
      <c r="C77" s="3"/>
      <c r="D77" s="1"/>
      <c r="E77" s="2"/>
      <c r="I77" t="str">
        <f t="shared" si="2"/>
        <v>;</v>
      </c>
    </row>
    <row r="78" spans="1:9" x14ac:dyDescent="0.25">
      <c r="A78" s="3"/>
      <c r="C78" s="3"/>
      <c r="D78" s="1"/>
      <c r="E78" s="2"/>
      <c r="I78" t="str">
        <f t="shared" si="2"/>
        <v>;</v>
      </c>
    </row>
    <row r="79" spans="1:9" x14ac:dyDescent="0.25">
      <c r="A79" s="3"/>
      <c r="C79" s="3"/>
      <c r="D79" s="1"/>
      <c r="E79" s="2"/>
      <c r="I79" t="str">
        <f t="shared" si="2"/>
        <v>;</v>
      </c>
    </row>
    <row r="80" spans="1:9" x14ac:dyDescent="0.25">
      <c r="A80" s="3"/>
      <c r="C80" s="3"/>
      <c r="D80" s="1"/>
      <c r="E80" s="2"/>
      <c r="I80" t="str">
        <f t="shared" si="2"/>
        <v>;</v>
      </c>
    </row>
    <row r="81" spans="1:9" x14ac:dyDescent="0.25">
      <c r="A81" s="3"/>
      <c r="C81" s="3"/>
      <c r="D81" s="1"/>
      <c r="E81" s="2"/>
      <c r="I81" t="str">
        <f t="shared" si="2"/>
        <v>;</v>
      </c>
    </row>
    <row r="82" spans="1:9" x14ac:dyDescent="0.25">
      <c r="A82" s="3"/>
      <c r="C82" s="3"/>
      <c r="D82" s="1"/>
      <c r="E82" s="2"/>
      <c r="I82" t="str">
        <f t="shared" si="2"/>
        <v>;</v>
      </c>
    </row>
    <row r="83" spans="1:9" x14ac:dyDescent="0.25">
      <c r="A83" s="3"/>
      <c r="C83" s="3"/>
      <c r="D83" s="1"/>
      <c r="E83" s="2"/>
      <c r="I83" t="str">
        <f t="shared" si="2"/>
        <v>;</v>
      </c>
    </row>
    <row r="84" spans="1:9" x14ac:dyDescent="0.25">
      <c r="A84" s="3"/>
      <c r="C84" s="3"/>
      <c r="D84" s="1"/>
      <c r="E84" s="2"/>
      <c r="I84" t="str">
        <f t="shared" si="2"/>
        <v>;</v>
      </c>
    </row>
    <row r="85" spans="1:9" x14ac:dyDescent="0.25">
      <c r="A85" s="3"/>
      <c r="C85" s="3"/>
      <c r="D85" s="1"/>
      <c r="E85" s="2"/>
      <c r="I85" t="str">
        <f t="shared" si="2"/>
        <v>;</v>
      </c>
    </row>
    <row r="86" spans="1:9" x14ac:dyDescent="0.25">
      <c r="A86" s="3"/>
      <c r="C86" s="3"/>
      <c r="D86" s="1"/>
      <c r="E86" s="2"/>
      <c r="I86" t="str">
        <f t="shared" si="2"/>
        <v>;</v>
      </c>
    </row>
    <row r="87" spans="1:9" x14ac:dyDescent="0.25">
      <c r="A87" s="3"/>
      <c r="C87" s="3"/>
      <c r="D87" s="1"/>
      <c r="E87" s="2"/>
      <c r="I87" t="str">
        <f t="shared" si="2"/>
        <v>;</v>
      </c>
    </row>
    <row r="88" spans="1:9" x14ac:dyDescent="0.25">
      <c r="A88" s="3"/>
      <c r="C88" s="3"/>
      <c r="D88" s="1"/>
      <c r="E88" s="2"/>
      <c r="I88" t="str">
        <f t="shared" si="2"/>
        <v>;</v>
      </c>
    </row>
    <row r="89" spans="1:9" x14ac:dyDescent="0.25">
      <c r="A89" s="3"/>
      <c r="C89" s="3"/>
      <c r="D89" s="1"/>
      <c r="E89" s="2"/>
      <c r="I89" t="str">
        <f t="shared" si="2"/>
        <v>;</v>
      </c>
    </row>
    <row r="90" spans="1:9" x14ac:dyDescent="0.25">
      <c r="A90" s="3"/>
      <c r="C90" s="3"/>
      <c r="D90" s="1"/>
      <c r="E90" s="2"/>
      <c r="I90" t="str">
        <f t="shared" si="2"/>
        <v>;</v>
      </c>
    </row>
    <row r="91" spans="1:9" x14ac:dyDescent="0.25">
      <c r="A91" s="3"/>
      <c r="C91" s="3"/>
      <c r="D91" s="1"/>
      <c r="E91" s="2"/>
      <c r="I91" t="str">
        <f t="shared" si="2"/>
        <v>;</v>
      </c>
    </row>
    <row r="92" spans="1:9" x14ac:dyDescent="0.25">
      <c r="A92" s="3"/>
      <c r="C92" s="3"/>
      <c r="D92" s="1"/>
      <c r="E92" s="2"/>
      <c r="I92" t="str">
        <f t="shared" si="2"/>
        <v>;</v>
      </c>
    </row>
    <row r="93" spans="1:9" x14ac:dyDescent="0.25">
      <c r="A93" s="3"/>
      <c r="C93" s="3"/>
      <c r="D93" s="1"/>
      <c r="E93" s="2"/>
      <c r="I93" t="str">
        <f t="shared" si="2"/>
        <v>;</v>
      </c>
    </row>
    <row r="94" spans="1:9" x14ac:dyDescent="0.25">
      <c r="A94" s="3"/>
      <c r="C94" s="3"/>
      <c r="D94" s="1"/>
      <c r="E94" s="2"/>
      <c r="I94" t="str">
        <f t="shared" si="2"/>
        <v>;</v>
      </c>
    </row>
    <row r="95" spans="1:9" x14ac:dyDescent="0.25">
      <c r="A95" s="3"/>
      <c r="C95" s="3"/>
      <c r="D95" s="1"/>
      <c r="E95" s="2"/>
      <c r="I95" t="str">
        <f t="shared" si="2"/>
        <v>;</v>
      </c>
    </row>
    <row r="96" spans="1:9" x14ac:dyDescent="0.25">
      <c r="A96" s="3"/>
      <c r="C96" s="3"/>
      <c r="D96" s="1"/>
      <c r="E96" s="2"/>
      <c r="I96" t="str">
        <f t="shared" si="2"/>
        <v>;</v>
      </c>
    </row>
    <row r="97" spans="1:9" x14ac:dyDescent="0.25">
      <c r="A97" s="3"/>
      <c r="C97" s="3"/>
      <c r="D97" s="1"/>
      <c r="E97" s="2"/>
      <c r="I97" t="str">
        <f t="shared" si="2"/>
        <v>;</v>
      </c>
    </row>
    <row r="98" spans="1:9" x14ac:dyDescent="0.25">
      <c r="A98" s="3"/>
      <c r="C98" s="3"/>
      <c r="D98" s="1"/>
      <c r="E98" s="2"/>
      <c r="I98" t="str">
        <f t="shared" si="2"/>
        <v>;</v>
      </c>
    </row>
    <row r="99" spans="1:9" x14ac:dyDescent="0.25">
      <c r="A99" s="3"/>
      <c r="C99" s="3"/>
      <c r="D99" s="1"/>
      <c r="E99" s="2"/>
      <c r="I99" t="str">
        <f t="shared" si="2"/>
        <v>;</v>
      </c>
    </row>
    <row r="100" spans="1:9" x14ac:dyDescent="0.25">
      <c r="A100" s="3"/>
      <c r="C100" s="3"/>
      <c r="D100" s="1"/>
      <c r="E100" s="2"/>
      <c r="I100" t="str">
        <f t="shared" si="2"/>
        <v>;</v>
      </c>
    </row>
    <row r="101" spans="1:9" x14ac:dyDescent="0.25">
      <c r="A101" s="3"/>
      <c r="C101" s="3"/>
      <c r="D101" s="1"/>
      <c r="E101" s="2"/>
      <c r="I101" t="str">
        <f t="shared" si="2"/>
        <v>;</v>
      </c>
    </row>
    <row r="102" spans="1:9" x14ac:dyDescent="0.25">
      <c r="A102" s="3"/>
      <c r="C102" s="3"/>
      <c r="D102" s="1"/>
      <c r="E102" s="2"/>
      <c r="I102" t="str">
        <f t="shared" si="2"/>
        <v>;</v>
      </c>
    </row>
    <row r="103" spans="1:9" x14ac:dyDescent="0.25">
      <c r="A103" s="3"/>
      <c r="C103" s="3"/>
      <c r="D103" s="1"/>
      <c r="E103" s="2"/>
      <c r="I103" t="str">
        <f t="shared" si="2"/>
        <v>;</v>
      </c>
    </row>
    <row r="104" spans="1:9" x14ac:dyDescent="0.25">
      <c r="A104" s="3"/>
      <c r="C104" s="3"/>
      <c r="D104" s="1"/>
      <c r="E104" s="2"/>
      <c r="I104" t="str">
        <f t="shared" si="2"/>
        <v>;</v>
      </c>
    </row>
    <row r="105" spans="1:9" x14ac:dyDescent="0.25">
      <c r="A105" s="3"/>
      <c r="C105" s="3"/>
      <c r="D105" s="1"/>
      <c r="E105" s="2"/>
      <c r="I105" t="str">
        <f t="shared" si="2"/>
        <v>;</v>
      </c>
    </row>
    <row r="106" spans="1:9" x14ac:dyDescent="0.25">
      <c r="A106" s="3"/>
      <c r="C106" s="3"/>
      <c r="D106" s="1"/>
      <c r="E106" s="2"/>
      <c r="I106" t="str">
        <f t="shared" si="2"/>
        <v>;</v>
      </c>
    </row>
    <row r="107" spans="1:9" x14ac:dyDescent="0.25">
      <c r="A107" s="3"/>
      <c r="C107" s="3"/>
      <c r="D107" s="1"/>
      <c r="E107" s="2"/>
      <c r="I107" t="str">
        <f t="shared" si="2"/>
        <v>;</v>
      </c>
    </row>
    <row r="108" spans="1:9" x14ac:dyDescent="0.25">
      <c r="A108" s="3"/>
      <c r="C108" s="3"/>
      <c r="D108" s="1"/>
      <c r="E108" s="2"/>
      <c r="I108" t="str">
        <f t="shared" si="2"/>
        <v>;</v>
      </c>
    </row>
    <row r="109" spans="1:9" x14ac:dyDescent="0.25">
      <c r="A109" s="3"/>
      <c r="C109" s="3"/>
      <c r="D109" s="1"/>
      <c r="E109" s="2"/>
      <c r="I109" t="str">
        <f t="shared" si="2"/>
        <v>;</v>
      </c>
    </row>
    <row r="110" spans="1:9" x14ac:dyDescent="0.25">
      <c r="A110" s="3"/>
      <c r="C110" s="3"/>
      <c r="D110" s="1"/>
      <c r="E110" s="2"/>
      <c r="I110" t="str">
        <f t="shared" si="2"/>
        <v>;</v>
      </c>
    </row>
    <row r="111" spans="1:9" x14ac:dyDescent="0.25">
      <c r="A111" s="3"/>
      <c r="C111" s="3"/>
      <c r="D111" s="1"/>
      <c r="E111" s="2"/>
      <c r="I111" t="str">
        <f t="shared" si="2"/>
        <v>;</v>
      </c>
    </row>
    <row r="112" spans="1:9" x14ac:dyDescent="0.25">
      <c r="A112" s="3"/>
      <c r="C112" s="3"/>
      <c r="D112" s="1"/>
      <c r="E112" s="2"/>
      <c r="I112" t="str">
        <f t="shared" si="2"/>
        <v>;</v>
      </c>
    </row>
    <row r="113" spans="1:9" x14ac:dyDescent="0.25">
      <c r="A113" s="3"/>
      <c r="C113" s="3"/>
      <c r="D113" s="1"/>
      <c r="E113" s="2"/>
      <c r="I113" t="str">
        <f t="shared" si="2"/>
        <v>;</v>
      </c>
    </row>
    <row r="114" spans="1:9" x14ac:dyDescent="0.25">
      <c r="A114" s="3"/>
      <c r="C114" s="3"/>
      <c r="D114" s="1"/>
      <c r="E114" s="2"/>
      <c r="I114" t="str">
        <f t="shared" si="2"/>
        <v>;</v>
      </c>
    </row>
    <row r="115" spans="1:9" x14ac:dyDescent="0.25">
      <c r="A115" s="3"/>
      <c r="C115" s="3"/>
      <c r="D115" s="1"/>
      <c r="E115" s="2"/>
      <c r="I115" t="str">
        <f t="shared" si="2"/>
        <v>;</v>
      </c>
    </row>
    <row r="116" spans="1:9" x14ac:dyDescent="0.25">
      <c r="A116" s="3"/>
      <c r="C116" s="3"/>
      <c r="D116" s="1"/>
      <c r="E116" s="2"/>
      <c r="I116" t="str">
        <f t="shared" si="2"/>
        <v>;</v>
      </c>
    </row>
    <row r="117" spans="1:9" x14ac:dyDescent="0.25">
      <c r="A117" s="3"/>
      <c r="C117" s="3"/>
      <c r="D117" s="1"/>
      <c r="E117" s="2"/>
      <c r="I117" t="str">
        <f t="shared" si="2"/>
        <v>;</v>
      </c>
    </row>
    <row r="118" spans="1:9" x14ac:dyDescent="0.25">
      <c r="A118" s="3"/>
      <c r="C118" s="3"/>
      <c r="D118" s="1"/>
      <c r="E118" s="2"/>
      <c r="I118" t="str">
        <f t="shared" si="2"/>
        <v>;</v>
      </c>
    </row>
    <row r="119" spans="1:9" x14ac:dyDescent="0.25">
      <c r="A119" s="3"/>
      <c r="C119" s="3"/>
      <c r="D119" s="1"/>
      <c r="E119" s="2"/>
      <c r="I119" t="str">
        <f t="shared" si="2"/>
        <v>;</v>
      </c>
    </row>
    <row r="120" spans="1:9" x14ac:dyDescent="0.25">
      <c r="A120" s="3"/>
      <c r="C120" s="3"/>
      <c r="D120" s="1"/>
      <c r="E120" s="2"/>
      <c r="I120" t="str">
        <f t="shared" si="2"/>
        <v>;</v>
      </c>
    </row>
    <row r="121" spans="1:9" x14ac:dyDescent="0.25">
      <c r="A121" s="3"/>
      <c r="C121" s="3"/>
      <c r="D121" s="1"/>
      <c r="E121" s="2"/>
      <c r="I121" t="str">
        <f t="shared" si="2"/>
        <v>;</v>
      </c>
    </row>
    <row r="122" spans="1:9" x14ac:dyDescent="0.25">
      <c r="A122" s="3"/>
      <c r="C122" s="3"/>
      <c r="D122" s="1"/>
      <c r="E122" s="2"/>
      <c r="I122" t="str">
        <f t="shared" si="2"/>
        <v>;</v>
      </c>
    </row>
    <row r="123" spans="1:9" x14ac:dyDescent="0.25">
      <c r="A123" s="3"/>
      <c r="C123" s="3"/>
      <c r="D123" s="1"/>
      <c r="E123" s="2"/>
      <c r="I123" t="str">
        <f t="shared" si="2"/>
        <v>;</v>
      </c>
    </row>
    <row r="124" spans="1:9" x14ac:dyDescent="0.25">
      <c r="A124" s="3"/>
      <c r="C124" s="3"/>
      <c r="D124" s="1"/>
      <c r="E124" s="2"/>
      <c r="I124" t="str">
        <f t="shared" si="2"/>
        <v>;</v>
      </c>
    </row>
    <row r="125" spans="1:9" x14ac:dyDescent="0.25">
      <c r="A125" s="3"/>
      <c r="C125" s="3"/>
      <c r="D125" s="1"/>
      <c r="E125" s="2"/>
      <c r="I125" t="str">
        <f t="shared" si="2"/>
        <v>;</v>
      </c>
    </row>
    <row r="126" spans="1:9" x14ac:dyDescent="0.25">
      <c r="A126" s="3"/>
      <c r="C126" s="3"/>
      <c r="D126" s="1"/>
      <c r="E126" s="2"/>
      <c r="I126" t="str">
        <f t="shared" si="2"/>
        <v>;</v>
      </c>
    </row>
    <row r="127" spans="1:9" x14ac:dyDescent="0.25">
      <c r="A127" s="3"/>
      <c r="C127" s="3"/>
      <c r="D127" s="1"/>
      <c r="E127" s="2"/>
      <c r="I127" t="str">
        <f t="shared" si="2"/>
        <v>;</v>
      </c>
    </row>
    <row r="128" spans="1:9" x14ac:dyDescent="0.25">
      <c r="A128" s="3"/>
      <c r="C128" s="3"/>
      <c r="D128" s="1"/>
      <c r="E128" s="2"/>
      <c r="I128" t="str">
        <f t="shared" si="2"/>
        <v>;</v>
      </c>
    </row>
    <row r="129" spans="1:9" x14ac:dyDescent="0.25">
      <c r="A129" s="3"/>
      <c r="C129" s="3"/>
      <c r="D129" s="1"/>
      <c r="E129" s="2"/>
      <c r="I129" t="str">
        <f t="shared" si="2"/>
        <v>;</v>
      </c>
    </row>
    <row r="130" spans="1:9" x14ac:dyDescent="0.25">
      <c r="A130" s="3"/>
      <c r="C130" s="3"/>
      <c r="D130" s="1"/>
      <c r="E130" s="2"/>
      <c r="I130" t="str">
        <f t="shared" ref="I130:I193" si="3">CONCATENATE(A130,";",C130)</f>
        <v>;</v>
      </c>
    </row>
    <row r="131" spans="1:9" x14ac:dyDescent="0.25">
      <c r="A131" s="3"/>
      <c r="C131" s="3"/>
      <c r="D131" s="1"/>
      <c r="E131" s="2"/>
      <c r="I131" t="str">
        <f t="shared" si="3"/>
        <v>;</v>
      </c>
    </row>
    <row r="132" spans="1:9" x14ac:dyDescent="0.25">
      <c r="A132" s="3"/>
      <c r="C132" s="3"/>
      <c r="D132" s="1"/>
      <c r="E132" s="2"/>
      <c r="I132" t="str">
        <f t="shared" si="3"/>
        <v>;</v>
      </c>
    </row>
    <row r="133" spans="1:9" x14ac:dyDescent="0.25">
      <c r="A133" s="3"/>
      <c r="C133" s="3"/>
      <c r="D133" s="1"/>
      <c r="E133" s="2"/>
      <c r="I133" t="str">
        <f t="shared" si="3"/>
        <v>;</v>
      </c>
    </row>
    <row r="134" spans="1:9" x14ac:dyDescent="0.25">
      <c r="A134" s="3"/>
      <c r="C134" s="3"/>
      <c r="D134" s="1"/>
      <c r="E134" s="2"/>
      <c r="I134" t="str">
        <f t="shared" si="3"/>
        <v>;</v>
      </c>
    </row>
    <row r="135" spans="1:9" x14ac:dyDescent="0.25">
      <c r="A135" s="3"/>
      <c r="C135" s="3"/>
      <c r="D135" s="1"/>
      <c r="E135" s="2"/>
      <c r="I135" t="str">
        <f t="shared" si="3"/>
        <v>;</v>
      </c>
    </row>
    <row r="136" spans="1:9" x14ac:dyDescent="0.25">
      <c r="A136" s="3"/>
      <c r="C136" s="3"/>
      <c r="D136" s="1"/>
      <c r="E136" s="2"/>
      <c r="I136" t="str">
        <f t="shared" si="3"/>
        <v>;</v>
      </c>
    </row>
    <row r="137" spans="1:9" x14ac:dyDescent="0.25">
      <c r="A137" s="3"/>
      <c r="C137" s="3"/>
      <c r="D137" s="1"/>
      <c r="E137" s="2"/>
      <c r="I137" t="str">
        <f t="shared" si="3"/>
        <v>;</v>
      </c>
    </row>
    <row r="138" spans="1:9" x14ac:dyDescent="0.25">
      <c r="A138" s="3"/>
      <c r="C138" s="3"/>
      <c r="D138" s="1"/>
      <c r="E138" s="2"/>
      <c r="I138" t="str">
        <f t="shared" si="3"/>
        <v>;</v>
      </c>
    </row>
    <row r="139" spans="1:9" x14ac:dyDescent="0.25">
      <c r="A139" s="3"/>
      <c r="C139" s="3"/>
      <c r="D139" s="1"/>
      <c r="E139" s="2"/>
      <c r="I139" t="str">
        <f t="shared" si="3"/>
        <v>;</v>
      </c>
    </row>
    <row r="140" spans="1:9" x14ac:dyDescent="0.25">
      <c r="A140" s="3"/>
      <c r="C140" s="3"/>
      <c r="D140" s="1"/>
      <c r="E140" s="2"/>
      <c r="I140" t="str">
        <f t="shared" si="3"/>
        <v>;</v>
      </c>
    </row>
    <row r="141" spans="1:9" x14ac:dyDescent="0.25">
      <c r="A141" s="3"/>
      <c r="C141" s="3"/>
      <c r="D141" s="1"/>
      <c r="E141" s="2"/>
      <c r="I141" t="str">
        <f t="shared" si="3"/>
        <v>;</v>
      </c>
    </row>
    <row r="142" spans="1:9" x14ac:dyDescent="0.25">
      <c r="A142" s="3"/>
      <c r="C142" s="3"/>
      <c r="D142" s="1"/>
      <c r="E142" s="2"/>
      <c r="I142" t="str">
        <f t="shared" si="3"/>
        <v>;</v>
      </c>
    </row>
    <row r="143" spans="1:9" x14ac:dyDescent="0.25">
      <c r="A143" s="3"/>
      <c r="C143" s="3"/>
      <c r="D143" s="1"/>
      <c r="E143" s="2"/>
      <c r="I143" t="str">
        <f t="shared" si="3"/>
        <v>;</v>
      </c>
    </row>
    <row r="144" spans="1:9" x14ac:dyDescent="0.25">
      <c r="A144" s="3"/>
      <c r="C144" s="3"/>
      <c r="D144" s="1"/>
      <c r="E144" s="2"/>
      <c r="I144" t="str">
        <f t="shared" si="3"/>
        <v>;</v>
      </c>
    </row>
    <row r="145" spans="1:9" x14ac:dyDescent="0.25">
      <c r="A145" s="3"/>
      <c r="C145" s="3"/>
      <c r="D145" s="1"/>
      <c r="E145" s="2"/>
      <c r="I145" t="str">
        <f t="shared" si="3"/>
        <v>;</v>
      </c>
    </row>
    <row r="146" spans="1:9" x14ac:dyDescent="0.25">
      <c r="A146" s="3"/>
      <c r="C146" s="3"/>
      <c r="D146" s="1"/>
      <c r="E146" s="2"/>
      <c r="I146" t="str">
        <f t="shared" si="3"/>
        <v>;</v>
      </c>
    </row>
    <row r="147" spans="1:9" x14ac:dyDescent="0.25">
      <c r="A147" s="3"/>
      <c r="C147" s="3"/>
      <c r="D147" s="1"/>
      <c r="E147" s="2"/>
      <c r="I147" t="str">
        <f t="shared" si="3"/>
        <v>;</v>
      </c>
    </row>
    <row r="148" spans="1:9" x14ac:dyDescent="0.25">
      <c r="A148" s="3"/>
      <c r="C148" s="3"/>
      <c r="D148" s="1"/>
      <c r="E148" s="2"/>
      <c r="I148" t="str">
        <f t="shared" si="3"/>
        <v>;</v>
      </c>
    </row>
    <row r="149" spans="1:9" x14ac:dyDescent="0.25">
      <c r="A149" s="3"/>
      <c r="C149" s="3"/>
      <c r="D149" s="1"/>
      <c r="E149" s="2"/>
      <c r="I149" t="str">
        <f t="shared" si="3"/>
        <v>;</v>
      </c>
    </row>
    <row r="150" spans="1:9" x14ac:dyDescent="0.25">
      <c r="A150" s="3"/>
      <c r="C150" s="3"/>
      <c r="D150" s="1"/>
      <c r="E150" s="2"/>
      <c r="I150" t="str">
        <f t="shared" si="3"/>
        <v>;</v>
      </c>
    </row>
    <row r="151" spans="1:9" x14ac:dyDescent="0.25">
      <c r="A151" s="3"/>
      <c r="C151" s="3"/>
      <c r="D151" s="1"/>
      <c r="E151" s="2"/>
      <c r="I151" t="str">
        <f t="shared" si="3"/>
        <v>;</v>
      </c>
    </row>
    <row r="152" spans="1:9" x14ac:dyDescent="0.25">
      <c r="A152" s="3"/>
      <c r="C152" s="3"/>
      <c r="D152" s="1"/>
      <c r="E152" s="2"/>
      <c r="I152" t="str">
        <f t="shared" si="3"/>
        <v>;</v>
      </c>
    </row>
    <row r="153" spans="1:9" x14ac:dyDescent="0.25">
      <c r="A153" s="3"/>
      <c r="C153" s="3"/>
      <c r="D153" s="1"/>
      <c r="E153" s="2"/>
      <c r="I153" t="str">
        <f t="shared" si="3"/>
        <v>;</v>
      </c>
    </row>
    <row r="154" spans="1:9" x14ac:dyDescent="0.25">
      <c r="A154" s="3"/>
      <c r="C154" s="3"/>
      <c r="D154" s="1"/>
      <c r="E154" s="2"/>
      <c r="I154" t="str">
        <f t="shared" si="3"/>
        <v>;</v>
      </c>
    </row>
    <row r="155" spans="1:9" x14ac:dyDescent="0.25">
      <c r="A155" s="3"/>
      <c r="C155" s="3"/>
      <c r="D155" s="1"/>
      <c r="E155" s="2"/>
      <c r="I155" t="str">
        <f t="shared" si="3"/>
        <v>;</v>
      </c>
    </row>
    <row r="156" spans="1:9" x14ac:dyDescent="0.25">
      <c r="A156" s="3"/>
      <c r="C156" s="3"/>
      <c r="D156" s="1"/>
      <c r="E156" s="2"/>
      <c r="I156" t="str">
        <f t="shared" si="3"/>
        <v>;</v>
      </c>
    </row>
    <row r="157" spans="1:9" x14ac:dyDescent="0.25">
      <c r="A157" s="3"/>
      <c r="C157" s="3"/>
      <c r="D157" s="1"/>
      <c r="E157" s="2"/>
      <c r="I157" t="str">
        <f t="shared" si="3"/>
        <v>;</v>
      </c>
    </row>
    <row r="158" spans="1:9" x14ac:dyDescent="0.25">
      <c r="A158" s="3"/>
      <c r="C158" s="3"/>
      <c r="D158" s="1"/>
      <c r="E158" s="2"/>
      <c r="I158" t="str">
        <f t="shared" si="3"/>
        <v>;</v>
      </c>
    </row>
    <row r="159" spans="1:9" x14ac:dyDescent="0.25">
      <c r="A159" s="3"/>
      <c r="C159" s="3"/>
      <c r="D159" s="1"/>
      <c r="E159" s="2"/>
      <c r="I159" t="str">
        <f t="shared" si="3"/>
        <v>;</v>
      </c>
    </row>
    <row r="160" spans="1:9" x14ac:dyDescent="0.25">
      <c r="A160" s="3"/>
      <c r="C160" s="3"/>
      <c r="D160" s="1"/>
      <c r="E160" s="2"/>
      <c r="I160" t="str">
        <f t="shared" si="3"/>
        <v>;</v>
      </c>
    </row>
    <row r="161" spans="1:9" x14ac:dyDescent="0.25">
      <c r="A161" s="3"/>
      <c r="C161" s="3"/>
      <c r="D161" s="1"/>
      <c r="E161" s="2"/>
      <c r="I161" t="str">
        <f t="shared" si="3"/>
        <v>;</v>
      </c>
    </row>
    <row r="162" spans="1:9" x14ac:dyDescent="0.25">
      <c r="A162" s="3"/>
      <c r="C162" s="3"/>
      <c r="D162" s="1"/>
      <c r="E162" s="2"/>
      <c r="I162" t="str">
        <f t="shared" si="3"/>
        <v>;</v>
      </c>
    </row>
    <row r="163" spans="1:9" x14ac:dyDescent="0.25">
      <c r="A163" s="3"/>
      <c r="C163" s="3"/>
      <c r="D163" s="1"/>
      <c r="E163" s="2"/>
      <c r="I163" t="str">
        <f t="shared" si="3"/>
        <v>;</v>
      </c>
    </row>
    <row r="164" spans="1:9" x14ac:dyDescent="0.25">
      <c r="A164" s="3"/>
      <c r="C164" s="3"/>
      <c r="D164" s="1"/>
      <c r="E164" s="2"/>
      <c r="I164" t="str">
        <f t="shared" si="3"/>
        <v>;</v>
      </c>
    </row>
    <row r="165" spans="1:9" x14ac:dyDescent="0.25">
      <c r="A165" s="3"/>
      <c r="C165" s="3"/>
      <c r="D165" s="1"/>
      <c r="E165" s="2"/>
      <c r="I165" t="str">
        <f t="shared" si="3"/>
        <v>;</v>
      </c>
    </row>
    <row r="166" spans="1:9" x14ac:dyDescent="0.25">
      <c r="A166" s="3"/>
      <c r="C166" s="3"/>
      <c r="D166" s="1"/>
      <c r="E166" s="2"/>
      <c r="I166" t="str">
        <f t="shared" si="3"/>
        <v>;</v>
      </c>
    </row>
    <row r="167" spans="1:9" x14ac:dyDescent="0.25">
      <c r="A167" s="3"/>
      <c r="C167" s="3"/>
      <c r="D167" s="1"/>
      <c r="E167" s="2"/>
      <c r="I167" t="str">
        <f t="shared" si="3"/>
        <v>;</v>
      </c>
    </row>
    <row r="168" spans="1:9" x14ac:dyDescent="0.25">
      <c r="A168" s="3"/>
      <c r="C168" s="3"/>
      <c r="D168" s="1"/>
      <c r="E168" s="2"/>
      <c r="I168" t="str">
        <f t="shared" si="3"/>
        <v>;</v>
      </c>
    </row>
    <row r="169" spans="1:9" x14ac:dyDescent="0.25">
      <c r="A169" s="3"/>
      <c r="C169" s="3"/>
      <c r="D169" s="1"/>
      <c r="E169" s="2"/>
      <c r="I169" t="str">
        <f t="shared" si="3"/>
        <v>;</v>
      </c>
    </row>
    <row r="170" spans="1:9" x14ac:dyDescent="0.25">
      <c r="A170" s="3"/>
      <c r="C170" s="3"/>
      <c r="D170" s="1"/>
      <c r="E170" s="2"/>
      <c r="I170" t="str">
        <f t="shared" si="3"/>
        <v>;</v>
      </c>
    </row>
    <row r="171" spans="1:9" x14ac:dyDescent="0.25">
      <c r="A171" s="3"/>
      <c r="C171" s="3"/>
      <c r="D171" s="1"/>
      <c r="E171" s="2"/>
      <c r="I171" t="str">
        <f t="shared" si="3"/>
        <v>;</v>
      </c>
    </row>
    <row r="172" spans="1:9" x14ac:dyDescent="0.25">
      <c r="A172" s="3"/>
      <c r="C172" s="3"/>
      <c r="D172" s="1"/>
      <c r="E172" s="2"/>
      <c r="I172" t="str">
        <f t="shared" si="3"/>
        <v>;</v>
      </c>
    </row>
    <row r="173" spans="1:9" x14ac:dyDescent="0.25">
      <c r="A173" s="3"/>
      <c r="C173" s="3"/>
      <c r="D173" s="1"/>
      <c r="E173" s="2"/>
      <c r="I173" t="str">
        <f t="shared" si="3"/>
        <v>;</v>
      </c>
    </row>
    <row r="174" spans="1:9" x14ac:dyDescent="0.25">
      <c r="A174" s="3"/>
      <c r="C174" s="3"/>
      <c r="D174" s="1"/>
      <c r="E174" s="2"/>
      <c r="I174" t="str">
        <f t="shared" si="3"/>
        <v>;</v>
      </c>
    </row>
    <row r="175" spans="1:9" x14ac:dyDescent="0.25">
      <c r="A175" s="3"/>
      <c r="C175" s="3"/>
      <c r="D175" s="1"/>
      <c r="E175" s="2"/>
      <c r="I175" t="str">
        <f t="shared" si="3"/>
        <v>;</v>
      </c>
    </row>
    <row r="176" spans="1:9" x14ac:dyDescent="0.25">
      <c r="A176" s="3"/>
      <c r="C176" s="3"/>
      <c r="D176" s="1"/>
      <c r="E176" s="2"/>
      <c r="I176" t="str">
        <f t="shared" si="3"/>
        <v>;</v>
      </c>
    </row>
    <row r="177" spans="1:9" x14ac:dyDescent="0.25">
      <c r="A177" s="3"/>
      <c r="C177" s="3"/>
      <c r="D177" s="1"/>
      <c r="E177" s="2"/>
      <c r="I177" t="str">
        <f t="shared" si="3"/>
        <v>;</v>
      </c>
    </row>
    <row r="178" spans="1:9" x14ac:dyDescent="0.25">
      <c r="A178" s="3"/>
      <c r="C178" s="3"/>
      <c r="D178" s="1"/>
      <c r="E178" s="2"/>
      <c r="I178" t="str">
        <f t="shared" si="3"/>
        <v>;</v>
      </c>
    </row>
    <row r="179" spans="1:9" x14ac:dyDescent="0.25">
      <c r="A179" s="3"/>
      <c r="C179" s="3"/>
      <c r="D179" s="1"/>
      <c r="E179" s="2"/>
      <c r="I179" t="str">
        <f t="shared" si="3"/>
        <v>;</v>
      </c>
    </row>
    <row r="180" spans="1:9" x14ac:dyDescent="0.25">
      <c r="A180" s="3"/>
      <c r="C180" s="3"/>
      <c r="D180" s="1"/>
      <c r="E180" s="2"/>
      <c r="I180" t="str">
        <f t="shared" si="3"/>
        <v>;</v>
      </c>
    </row>
    <row r="181" spans="1:9" x14ac:dyDescent="0.25">
      <c r="A181" s="3"/>
      <c r="C181" s="3"/>
      <c r="D181" s="1"/>
      <c r="E181" s="2"/>
      <c r="I181" t="str">
        <f t="shared" si="3"/>
        <v>;</v>
      </c>
    </row>
    <row r="182" spans="1:9" x14ac:dyDescent="0.25">
      <c r="A182" s="3"/>
      <c r="C182" s="3"/>
      <c r="D182" s="1"/>
      <c r="E182" s="2"/>
      <c r="I182" t="str">
        <f t="shared" si="3"/>
        <v>;</v>
      </c>
    </row>
    <row r="183" spans="1:9" x14ac:dyDescent="0.25">
      <c r="A183" s="3"/>
      <c r="C183" s="3"/>
      <c r="D183" s="1"/>
      <c r="E183" s="2"/>
      <c r="I183" t="str">
        <f t="shared" si="3"/>
        <v>;</v>
      </c>
    </row>
    <row r="184" spans="1:9" x14ac:dyDescent="0.25">
      <c r="A184" s="3"/>
      <c r="C184" s="3"/>
      <c r="D184" s="1"/>
      <c r="E184" s="2"/>
      <c r="I184" t="str">
        <f t="shared" si="3"/>
        <v>;</v>
      </c>
    </row>
    <row r="185" spans="1:9" x14ac:dyDescent="0.25">
      <c r="A185" s="3"/>
      <c r="C185" s="3"/>
      <c r="D185" s="1"/>
      <c r="E185" s="2"/>
      <c r="I185" t="str">
        <f t="shared" si="3"/>
        <v>;</v>
      </c>
    </row>
    <row r="186" spans="1:9" x14ac:dyDescent="0.25">
      <c r="A186" s="3"/>
      <c r="C186" s="3"/>
      <c r="D186" s="1"/>
      <c r="E186" s="2"/>
      <c r="I186" t="str">
        <f t="shared" si="3"/>
        <v>;</v>
      </c>
    </row>
    <row r="187" spans="1:9" x14ac:dyDescent="0.25">
      <c r="A187" s="3"/>
      <c r="C187" s="3"/>
      <c r="D187" s="1"/>
      <c r="E187" s="2"/>
      <c r="I187" t="str">
        <f t="shared" si="3"/>
        <v>;</v>
      </c>
    </row>
    <row r="188" spans="1:9" x14ac:dyDescent="0.25">
      <c r="A188" s="3"/>
      <c r="C188" s="3"/>
      <c r="D188" s="1"/>
      <c r="E188" s="2"/>
      <c r="I188" t="str">
        <f t="shared" si="3"/>
        <v>;</v>
      </c>
    </row>
    <row r="189" spans="1:9" x14ac:dyDescent="0.25">
      <c r="A189" s="3"/>
      <c r="C189" s="3"/>
      <c r="D189" s="1"/>
      <c r="E189" s="2"/>
      <c r="I189" t="str">
        <f t="shared" si="3"/>
        <v>;</v>
      </c>
    </row>
    <row r="190" spans="1:9" x14ac:dyDescent="0.25">
      <c r="A190" s="3"/>
      <c r="C190" s="3"/>
      <c r="D190" s="1"/>
      <c r="E190" s="2"/>
      <c r="I190" t="str">
        <f t="shared" si="3"/>
        <v>;</v>
      </c>
    </row>
    <row r="191" spans="1:9" x14ac:dyDescent="0.25">
      <c r="A191" s="3"/>
      <c r="C191" s="3"/>
      <c r="D191" s="1"/>
      <c r="E191" s="2"/>
      <c r="I191" t="str">
        <f t="shared" si="3"/>
        <v>;</v>
      </c>
    </row>
    <row r="192" spans="1:9" x14ac:dyDescent="0.25">
      <c r="A192" s="3"/>
      <c r="C192" s="3"/>
      <c r="D192" s="1"/>
      <c r="E192" s="2"/>
      <c r="I192" t="str">
        <f t="shared" si="3"/>
        <v>;</v>
      </c>
    </row>
    <row r="193" spans="1:9" x14ac:dyDescent="0.25">
      <c r="A193" s="3"/>
      <c r="C193" s="3"/>
      <c r="D193" s="1"/>
      <c r="E193" s="2"/>
      <c r="I193" t="str">
        <f t="shared" si="3"/>
        <v>;</v>
      </c>
    </row>
    <row r="194" spans="1:9" x14ac:dyDescent="0.25">
      <c r="A194" s="3"/>
      <c r="C194" s="3"/>
      <c r="D194" s="1"/>
      <c r="E194" s="2"/>
      <c r="I194" t="str">
        <f t="shared" ref="I194:I200" si="4">CONCATENATE(A194,";",C194)</f>
        <v>;</v>
      </c>
    </row>
    <row r="195" spans="1:9" x14ac:dyDescent="0.25">
      <c r="A195" s="3"/>
      <c r="C195" s="3"/>
      <c r="D195" s="1"/>
      <c r="E195" s="2"/>
      <c r="I195" t="str">
        <f t="shared" si="4"/>
        <v>;</v>
      </c>
    </row>
    <row r="196" spans="1:9" x14ac:dyDescent="0.25">
      <c r="A196" s="3"/>
      <c r="C196" s="3"/>
      <c r="D196" s="1"/>
      <c r="E196" s="2"/>
      <c r="I196" t="str">
        <f t="shared" si="4"/>
        <v>;</v>
      </c>
    </row>
    <row r="197" spans="1:9" x14ac:dyDescent="0.25">
      <c r="A197" s="3"/>
      <c r="C197" s="3"/>
      <c r="D197" s="1"/>
      <c r="E197" s="2"/>
      <c r="I197" t="str">
        <f t="shared" si="4"/>
        <v>;</v>
      </c>
    </row>
    <row r="198" spans="1:9" x14ac:dyDescent="0.25">
      <c r="A198" s="3"/>
      <c r="C198" s="3"/>
      <c r="D198" s="1"/>
      <c r="E198" s="2"/>
      <c r="I198" t="str">
        <f t="shared" si="4"/>
        <v>;</v>
      </c>
    </row>
    <row r="199" spans="1:9" x14ac:dyDescent="0.25">
      <c r="A199" s="3"/>
      <c r="C199" s="3"/>
      <c r="D199" s="1"/>
      <c r="E199" s="2"/>
      <c r="I199" t="str">
        <f t="shared" si="4"/>
        <v>;</v>
      </c>
    </row>
    <row r="200" spans="1:9" x14ac:dyDescent="0.25">
      <c r="A200" s="3"/>
      <c r="C200" s="3"/>
      <c r="D200" s="1"/>
      <c r="E200" s="2"/>
      <c r="I200" t="str">
        <f t="shared" si="4"/>
        <v>;</v>
      </c>
    </row>
    <row r="201" spans="1:9" x14ac:dyDescent="0.25">
      <c r="B201">
        <f>SUM(B1:B200)</f>
        <v>2852.5</v>
      </c>
      <c r="C201">
        <f>SUM(C1:C200)</f>
        <v>2853</v>
      </c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names_first_female_90s</vt:lpstr>
      <vt:lpstr>names_first_male_90s</vt:lpstr>
      <vt:lpstr>names_last</vt:lpstr>
      <vt:lpstr>textures_female_18-25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Hoffmann</dc:creator>
  <cp:lastModifiedBy>Christian Hoffmann</cp:lastModifiedBy>
  <dcterms:created xsi:type="dcterms:W3CDTF">2019-09-28T11:22:45Z</dcterms:created>
  <dcterms:modified xsi:type="dcterms:W3CDTF">2020-01-28T12:40:58Z</dcterms:modified>
</cp:coreProperties>
</file>