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JAVERIANA\VII\GRAN ESCALA\Módulo Restaurante\Documentos\"/>
    </mc:Choice>
  </mc:AlternateContent>
  <xr:revisionPtr revIDLastSave="0" documentId="13_ncr:1_{9C9E2920-0D51-403E-A8E5-C33DDE1E712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0" i="1"/>
  <c r="D16" i="1"/>
  <c r="E6" i="1"/>
  <c r="E5" i="1"/>
  <c r="D4" i="1"/>
  <c r="D3" i="1"/>
  <c r="D7" i="1" l="1"/>
  <c r="D8" i="1"/>
  <c r="D9" i="1"/>
  <c r="D12" i="1"/>
  <c r="D13" i="1"/>
  <c r="D14" i="1"/>
  <c r="D15" i="1"/>
  <c r="D17" i="1"/>
  <c r="D18" i="1"/>
  <c r="D19" i="1"/>
</calcChain>
</file>

<file path=xl/sharedStrings.xml><?xml version="1.0" encoding="utf-8"?>
<sst xmlns="http://schemas.openxmlformats.org/spreadsheetml/2006/main" count="47" uniqueCount="47">
  <si>
    <t>Nombre actividad</t>
  </si>
  <si>
    <t>Fecha inicio</t>
  </si>
  <si>
    <t>Duracion (dias)</t>
  </si>
  <si>
    <t>Fecha fin</t>
  </si>
  <si>
    <t>Inicio</t>
  </si>
  <si>
    <t>Fin</t>
  </si>
  <si>
    <t>Visualizar información restaurante</t>
  </si>
  <si>
    <t xml:space="preserve">Modificar información </t>
  </si>
  <si>
    <t>Añadir imágenes</t>
  </si>
  <si>
    <t>Eliminar imágenes</t>
  </si>
  <si>
    <t>Sección de comentarios</t>
  </si>
  <si>
    <t>Comentario de restaurante</t>
  </si>
  <si>
    <t>Puntuación de restaurante</t>
  </si>
  <si>
    <t>Historial de reservas</t>
  </si>
  <si>
    <t>Agregar mesas</t>
  </si>
  <si>
    <t>Clasificación de usuarios</t>
  </si>
  <si>
    <t>Vista usuario-comensal</t>
  </si>
  <si>
    <t>Vista usuario-restaurante</t>
  </si>
  <si>
    <t>ID</t>
  </si>
  <si>
    <t>RT-04</t>
  </si>
  <si>
    <t>RT-05</t>
  </si>
  <si>
    <t>RT-06</t>
  </si>
  <si>
    <t>RT-07</t>
  </si>
  <si>
    <t>RT-09</t>
  </si>
  <si>
    <t>RT-10</t>
  </si>
  <si>
    <t>RT-11</t>
  </si>
  <si>
    <t>RT-14</t>
  </si>
  <si>
    <t>AD-01</t>
  </si>
  <si>
    <t>AD-02</t>
  </si>
  <si>
    <t>AD-03</t>
  </si>
  <si>
    <t>Sprint 1</t>
  </si>
  <si>
    <t>Sprint 2</t>
  </si>
  <si>
    <t>Sprint 3</t>
  </si>
  <si>
    <t>Sprint 4</t>
  </si>
  <si>
    <t>Sprint 5</t>
  </si>
  <si>
    <t>Sprint 6</t>
  </si>
  <si>
    <t>Sección de puntuación</t>
  </si>
  <si>
    <t>RT-17</t>
  </si>
  <si>
    <t>RT-16</t>
  </si>
  <si>
    <t>RT-18</t>
  </si>
  <si>
    <t>Visualizar restaurante</t>
  </si>
  <si>
    <t>RT-19</t>
  </si>
  <si>
    <t>Visualizar imágenes</t>
  </si>
  <si>
    <t>RT-02</t>
  </si>
  <si>
    <t>RT-03</t>
  </si>
  <si>
    <t>Listado de ciudades</t>
  </si>
  <si>
    <t>Listado de restaurantes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</si>
</sst>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</font>
    <font>
      <sz val="11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7">
    <xf numFmtId="0" fontId="0" fillId="0" borderId="0" xfId="0"/>
    <xf numFmtId="0" fontId="1" fillId="2" borderId="4" xfId="1" applyBorder="1"/>
    <xf numFmtId="1" fontId="0" fillId="0" borderId="2" xfId="0" applyNumberFormat="1" applyBorder="1"/>
    <xf numFmtId="14" fontId="0" fillId="0" borderId="0" xfId="0" applyNumberFormat="1"/>
    <xf numFmtId="0" fontId="3" fillId="0" borderId="5" xfId="0" applyFont="1" applyBorder="1"/>
    <xf numFmtId="0" fontId="2" fillId="3" borderId="5" xfId="0" applyFont="1" applyFill="1" applyBorder="1"/>
    <xf numFmtId="0" fontId="2" fillId="5" borderId="5" xfId="0" applyFont="1" applyFill="1" applyBorder="1"/>
    <xf numFmtId="16" fontId="0" fillId="5" borderId="2" xfId="0" applyNumberFormat="1" applyFill="1" applyBorder="1"/>
    <xf numFmtId="0" fontId="0" fillId="5" borderId="2" xfId="0" applyFill="1" applyBorder="1"/>
    <xf numFmtId="16" fontId="0" fillId="3" borderId="2" xfId="0" applyNumberFormat="1" applyFill="1" applyBorder="1"/>
    <xf numFmtId="0" fontId="0" fillId="3" borderId="2" xfId="0" applyFill="1" applyBorder="1"/>
    <xf numFmtId="0" fontId="2" fillId="7" borderId="5" xfId="0" applyFont="1" applyFill="1" applyBorder="1"/>
    <xf numFmtId="16" fontId="0" fillId="7" borderId="2" xfId="0" applyNumberFormat="1" applyFill="1" applyBorder="1"/>
    <xf numFmtId="0" fontId="0" fillId="7" borderId="2" xfId="0" applyFill="1" applyBorder="1"/>
    <xf numFmtId="0" fontId="2" fillId="8" borderId="5" xfId="0" applyFont="1" applyFill="1" applyBorder="1"/>
    <xf numFmtId="0" fontId="0" fillId="4" borderId="2" xfId="0" applyFill="1" applyBorder="1"/>
    <xf numFmtId="16" fontId="0" fillId="8" borderId="2" xfId="0" applyNumberFormat="1" applyFill="1" applyBorder="1"/>
    <xf numFmtId="0" fontId="0" fillId="8" borderId="2" xfId="0" applyFill="1" applyBorder="1"/>
    <xf numFmtId="0" fontId="0" fillId="6" borderId="2" xfId="0" applyFill="1" applyBorder="1"/>
    <xf numFmtId="0" fontId="3" fillId="8" borderId="5" xfId="0" applyFont="1" applyFill="1" applyBorder="1"/>
    <xf numFmtId="0" fontId="1" fillId="2" borderId="1" xfId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16" fontId="2" fillId="7" borderId="5" xfId="0" applyNumberFormat="1" applyFont="1" applyFill="1" applyBorder="1"/>
    <xf numFmtId="16" fontId="0" fillId="4" borderId="2" xfId="0" applyNumberFormat="1" applyFill="1" applyBorder="1"/>
    <xf numFmtId="0" fontId="3" fillId="5" borderId="5" xfId="0" applyFont="1" applyFill="1" applyBorder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99FFCC"/>
      <color rgb="FFFFCC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Diagrama de Gantt</a:t>
            </a:r>
            <a:r>
              <a:rPr lang="es-CO" baseline="0"/>
              <a:t> - Módulo restaurante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Hoja1!$B$3:$B$19</c:f>
              <c:strCache>
                <c:ptCount val="17"/>
                <c:pt idx="0">
                  <c:v>Listado de ciudades</c:v>
                </c:pt>
                <c:pt idx="1">
                  <c:v>Listado de restaurantes</c:v>
                </c:pt>
                <c:pt idx="2">
                  <c:v>Visualizar información restaurante</c:v>
                </c:pt>
                <c:pt idx="3">
                  <c:v>Modificar información </c:v>
                </c:pt>
                <c:pt idx="4">
                  <c:v>Añadir imágenes</c:v>
                </c:pt>
                <c:pt idx="5">
                  <c:v>Eliminar imágenes</c:v>
                </c:pt>
                <c:pt idx="6">
                  <c:v>Sección de comentarios</c:v>
                </c:pt>
                <c:pt idx="7">
                  <c:v>Comentario de restaurante</c:v>
                </c:pt>
                <c:pt idx="8">
                  <c:v>Puntuación de restaurante</c:v>
                </c:pt>
                <c:pt idx="9">
                  <c:v>Historial de reservas</c:v>
                </c:pt>
                <c:pt idx="10">
                  <c:v>Agregar mesas</c:v>
                </c:pt>
                <c:pt idx="11">
                  <c:v>Sección de puntuación</c:v>
                </c:pt>
                <c:pt idx="12">
                  <c:v>Visualizar restaurante</c:v>
                </c:pt>
                <c:pt idx="13">
                  <c:v>Visualizar imágenes</c:v>
                </c:pt>
                <c:pt idx="14">
                  <c:v>Clasificación de usuarios</c:v>
                </c:pt>
                <c:pt idx="15">
                  <c:v>Vista usuario-comensal</c:v>
                </c:pt>
                <c:pt idx="16">
                  <c:v>Vista usuario-restaurante</c:v>
                </c:pt>
              </c:strCache>
            </c:strRef>
          </c:cat>
          <c:val>
            <c:numRef>
              <c:f>Hoja1!$C$3:$C$19</c:f>
              <c:numCache>
                <c:formatCode>d\-mmm</c:formatCode>
                <c:ptCount val="17"/>
                <c:pt idx="0">
                  <c:v>43719</c:v>
                </c:pt>
                <c:pt idx="1">
                  <c:v>43719</c:v>
                </c:pt>
                <c:pt idx="2">
                  <c:v>43733</c:v>
                </c:pt>
                <c:pt idx="3">
                  <c:v>43733</c:v>
                </c:pt>
                <c:pt idx="4">
                  <c:v>43747</c:v>
                </c:pt>
                <c:pt idx="5">
                  <c:v>43747</c:v>
                </c:pt>
                <c:pt idx="6">
                  <c:v>43761</c:v>
                </c:pt>
                <c:pt idx="7">
                  <c:v>43747</c:v>
                </c:pt>
                <c:pt idx="8">
                  <c:v>43747</c:v>
                </c:pt>
                <c:pt idx="9">
                  <c:v>43775</c:v>
                </c:pt>
                <c:pt idx="10">
                  <c:v>43775</c:v>
                </c:pt>
                <c:pt idx="11">
                  <c:v>43761</c:v>
                </c:pt>
                <c:pt idx="12">
                  <c:v>43761</c:v>
                </c:pt>
                <c:pt idx="13">
                  <c:v>43761</c:v>
                </c:pt>
                <c:pt idx="14">
                  <c:v>43719</c:v>
                </c:pt>
                <c:pt idx="15">
                  <c:v>43775</c:v>
                </c:pt>
                <c:pt idx="16">
                  <c:v>43775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9-4C75-B218-09070E7BB320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solidFill>
                <a:schemeClr val="accent4">
                  <a:lumMod val="40000"/>
                  <a:lumOff val="60000"/>
                  <a:alpha val="96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249-4C75-B218-09070E7BB320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249-4C75-B218-09070E7BB320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1FC-4A69-BA33-0ABE0755F329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1FC-4A69-BA33-0ABE0755F329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1FC-4A69-BA33-0ABE0755F329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249-4C75-B218-09070E7BB320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249-4C75-B218-09070E7BB320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249-4C75-B218-09070E7BB320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</c:dPt>
          <c:cat>
            <c:strRef>
              <c:f>Hoja1!$B$3:$B$19</c:f>
              <c:strCache>
                <c:ptCount val="17"/>
                <c:pt idx="0">
                  <c:v>Listado de ciudades</c:v>
                </c:pt>
                <c:pt idx="1">
                  <c:v>Listado de restaurantes</c:v>
                </c:pt>
                <c:pt idx="2">
                  <c:v>Visualizar información restaurante</c:v>
                </c:pt>
                <c:pt idx="3">
                  <c:v>Modificar información </c:v>
                </c:pt>
                <c:pt idx="4">
                  <c:v>Añadir imágenes</c:v>
                </c:pt>
                <c:pt idx="5">
                  <c:v>Eliminar imágenes</c:v>
                </c:pt>
                <c:pt idx="6">
                  <c:v>Sección de comentarios</c:v>
                </c:pt>
                <c:pt idx="7">
                  <c:v>Comentario de restaurante</c:v>
                </c:pt>
                <c:pt idx="8">
                  <c:v>Puntuación de restaurante</c:v>
                </c:pt>
                <c:pt idx="9">
                  <c:v>Historial de reservas</c:v>
                </c:pt>
                <c:pt idx="10">
                  <c:v>Agregar mesas</c:v>
                </c:pt>
                <c:pt idx="11">
                  <c:v>Sección de puntuación</c:v>
                </c:pt>
                <c:pt idx="12">
                  <c:v>Visualizar restaurante</c:v>
                </c:pt>
                <c:pt idx="13">
                  <c:v>Visualizar imágenes</c:v>
                </c:pt>
                <c:pt idx="14">
                  <c:v>Clasificación de usuarios</c:v>
                </c:pt>
                <c:pt idx="15">
                  <c:v>Vista usuario-comensal</c:v>
                </c:pt>
                <c:pt idx="16">
                  <c:v>Vista usuario-restaurante</c:v>
                </c:pt>
              </c:strCache>
            </c:strRef>
          </c:cat>
          <c:val>
            <c:numRef>
              <c:f>Hoja1!$D$3:$D$19</c:f>
              <c:numCache>
                <c:formatCode>General</c:formatCode>
                <c:ptCount val="1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9-4C75-B218-09070E7BB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3091199"/>
        <c:axId val="913089535"/>
      </c:barChart>
      <c:catAx>
        <c:axId val="9130911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089535"/>
        <c:crosses val="autoZero"/>
        <c:auto val="1"/>
        <c:lblAlgn val="ctr"/>
        <c:lblOffset val="100"/>
        <c:noMultiLvlLbl val="0"/>
      </c:catAx>
      <c:valAx>
        <c:axId val="913089535"/>
        <c:scaling>
          <c:orientation val="minMax"/>
          <c:max val="43788"/>
          <c:min val="4371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09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157161</xdr:colOff>
      <xdr:row>1</xdr:row>
      <xdr:rowOff>9525</xdr:rowOff>
    </xdr:from>
    <xdr:to>
      <xdr:col>18</xdr:col>
      <xdr:colOff>752475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94" workbookViewId="0">
      <selection activeCell="G30" sqref="G30"/>
    </sheetView>
  </sheetViews>
  <sheetFormatPr baseColWidth="10" defaultRowHeight="14.4" x14ac:dyDescent="0.3"/>
  <cols>
    <col min="1" max="1" width="6" bestFit="1" customWidth="1"/>
    <col min="2" max="2" width="31.88671875" bestFit="1" customWidth="1"/>
    <col min="3" max="3" width="8.109375" customWidth="1"/>
    <col min="4" max="4" width="13.6640625" bestFit="1" customWidth="1"/>
    <col min="5" max="5" width="8.5546875" customWidth="1"/>
  </cols>
  <sheetData>
    <row r="1" spans="1:5" ht="15" customHeight="1" x14ac:dyDescent="0.3">
      <c r="A1" s="20" t="s">
        <v>18</v>
      </c>
      <c r="B1" s="20" t="s">
        <v>0</v>
      </c>
      <c r="C1" s="22" t="s">
        <v>1</v>
      </c>
      <c r="D1" s="22" t="s">
        <v>2</v>
      </c>
      <c r="E1" s="22" t="s">
        <v>3</v>
      </c>
    </row>
    <row r="2" spans="1:5" x14ac:dyDescent="0.3">
      <c r="A2" s="21"/>
      <c r="B2" s="21"/>
      <c r="C2" s="23"/>
      <c r="D2" s="23"/>
      <c r="E2" s="23"/>
    </row>
    <row r="3" spans="1:5" x14ac:dyDescent="0.3">
      <c r="A3" s="4" t="s">
        <v>43</v>
      </c>
      <c r="B3" s="11" t="s">
        <v>45</v>
      </c>
      <c r="C3" s="24">
        <v>43719</v>
      </c>
      <c r="D3" s="11">
        <f>E3-C3</f>
        <v>13</v>
      </c>
      <c r="E3" s="24">
        <v>43732</v>
      </c>
    </row>
    <row r="4" spans="1:5" x14ac:dyDescent="0.3">
      <c r="A4" s="4" t="s">
        <v>44</v>
      </c>
      <c r="B4" s="11" t="s">
        <v>46</v>
      </c>
      <c r="C4" s="24">
        <v>43719</v>
      </c>
      <c r="D4" s="11">
        <f>E4-C4</f>
        <v>13</v>
      </c>
      <c r="E4" s="24">
        <v>43732</v>
      </c>
    </row>
    <row r="5" spans="1:5" x14ac:dyDescent="0.3">
      <c r="A5" s="4" t="s">
        <v>19</v>
      </c>
      <c r="B5" s="15" t="s">
        <v>6</v>
      </c>
      <c r="C5" s="25">
        <v>43733</v>
      </c>
      <c r="D5" s="15">
        <v>13</v>
      </c>
      <c r="E5" s="25">
        <f>C5+D5</f>
        <v>43746</v>
      </c>
    </row>
    <row r="6" spans="1:5" x14ac:dyDescent="0.3">
      <c r="A6" s="4" t="s">
        <v>20</v>
      </c>
      <c r="B6" s="15" t="s">
        <v>7</v>
      </c>
      <c r="C6" s="25">
        <v>43733</v>
      </c>
      <c r="D6" s="15">
        <v>13</v>
      </c>
      <c r="E6" s="25">
        <f>C6+D6</f>
        <v>43746</v>
      </c>
    </row>
    <row r="7" spans="1:5" x14ac:dyDescent="0.3">
      <c r="A7" s="4" t="s">
        <v>21</v>
      </c>
      <c r="B7" s="6" t="s">
        <v>8</v>
      </c>
      <c r="C7" s="7">
        <v>43747</v>
      </c>
      <c r="D7" s="8">
        <f t="shared" ref="D7:D19" si="0">E7-C7</f>
        <v>13</v>
      </c>
      <c r="E7" s="7">
        <v>43760</v>
      </c>
    </row>
    <row r="8" spans="1:5" x14ac:dyDescent="0.3">
      <c r="A8" s="4" t="s">
        <v>22</v>
      </c>
      <c r="B8" s="6" t="s">
        <v>9</v>
      </c>
      <c r="C8" s="7">
        <v>43747</v>
      </c>
      <c r="D8" s="8">
        <f t="shared" si="0"/>
        <v>13</v>
      </c>
      <c r="E8" s="7">
        <v>43760</v>
      </c>
    </row>
    <row r="9" spans="1:5" x14ac:dyDescent="0.3">
      <c r="A9" s="4" t="s">
        <v>23</v>
      </c>
      <c r="B9" s="14" t="s">
        <v>10</v>
      </c>
      <c r="C9" s="16">
        <v>43761</v>
      </c>
      <c r="D9" s="17">
        <f t="shared" si="0"/>
        <v>13</v>
      </c>
      <c r="E9" s="16">
        <v>43774</v>
      </c>
    </row>
    <row r="10" spans="1:5" x14ac:dyDescent="0.3">
      <c r="A10" s="4" t="s">
        <v>24</v>
      </c>
      <c r="B10" s="6" t="s">
        <v>11</v>
      </c>
      <c r="C10" s="7">
        <v>43747</v>
      </c>
      <c r="D10" s="8">
        <f t="shared" ref="D10:D11" si="1">E10-C10</f>
        <v>13</v>
      </c>
      <c r="E10" s="7">
        <v>43760</v>
      </c>
    </row>
    <row r="11" spans="1:5" x14ac:dyDescent="0.3">
      <c r="A11" s="4" t="s">
        <v>25</v>
      </c>
      <c r="B11" s="26" t="s">
        <v>12</v>
      </c>
      <c r="C11" s="7">
        <v>43747</v>
      </c>
      <c r="D11" s="8">
        <f t="shared" si="1"/>
        <v>13</v>
      </c>
      <c r="E11" s="7">
        <v>43760</v>
      </c>
    </row>
    <row r="12" spans="1:5" x14ac:dyDescent="0.3">
      <c r="A12" s="4" t="s">
        <v>26</v>
      </c>
      <c r="B12" s="5" t="s">
        <v>13</v>
      </c>
      <c r="C12" s="9">
        <v>43775</v>
      </c>
      <c r="D12" s="10">
        <f>E12-C12</f>
        <v>13</v>
      </c>
      <c r="E12" s="9">
        <v>43788</v>
      </c>
    </row>
    <row r="13" spans="1:5" x14ac:dyDescent="0.3">
      <c r="A13" s="4" t="s">
        <v>38</v>
      </c>
      <c r="B13" s="5" t="s">
        <v>14</v>
      </c>
      <c r="C13" s="9">
        <v>43775</v>
      </c>
      <c r="D13" s="10">
        <f>E13-C13</f>
        <v>13</v>
      </c>
      <c r="E13" s="9">
        <v>43788</v>
      </c>
    </row>
    <row r="14" spans="1:5" x14ac:dyDescent="0.3">
      <c r="A14" s="4" t="s">
        <v>37</v>
      </c>
      <c r="B14" s="19" t="s">
        <v>36</v>
      </c>
      <c r="C14" s="16">
        <v>43761</v>
      </c>
      <c r="D14" s="17">
        <f>E14-C14</f>
        <v>13</v>
      </c>
      <c r="E14" s="16">
        <v>43774</v>
      </c>
    </row>
    <row r="15" spans="1:5" x14ac:dyDescent="0.3">
      <c r="A15" s="4" t="s">
        <v>39</v>
      </c>
      <c r="B15" s="19" t="s">
        <v>40</v>
      </c>
      <c r="C15" s="16">
        <v>43761</v>
      </c>
      <c r="D15" s="17">
        <f>E15-C15</f>
        <v>13</v>
      </c>
      <c r="E15" s="16">
        <v>43774</v>
      </c>
    </row>
    <row r="16" spans="1:5" x14ac:dyDescent="0.3">
      <c r="A16" s="4" t="s">
        <v>41</v>
      </c>
      <c r="B16" s="19" t="s">
        <v>42</v>
      </c>
      <c r="C16" s="16">
        <v>43761</v>
      </c>
      <c r="D16" s="17">
        <f>E16-C16</f>
        <v>13</v>
      </c>
      <c r="E16" s="16">
        <v>43774</v>
      </c>
    </row>
    <row r="17" spans="1:5" x14ac:dyDescent="0.3">
      <c r="A17" s="4" t="s">
        <v>27</v>
      </c>
      <c r="B17" s="11" t="s">
        <v>15</v>
      </c>
      <c r="C17" s="12">
        <v>43719</v>
      </c>
      <c r="D17" s="13">
        <f t="shared" si="0"/>
        <v>13</v>
      </c>
      <c r="E17" s="12">
        <v>43732</v>
      </c>
    </row>
    <row r="18" spans="1:5" x14ac:dyDescent="0.3">
      <c r="A18" s="4" t="s">
        <v>28</v>
      </c>
      <c r="B18" s="5" t="s">
        <v>16</v>
      </c>
      <c r="C18" s="9">
        <v>43775</v>
      </c>
      <c r="D18" s="10">
        <f t="shared" si="0"/>
        <v>13</v>
      </c>
      <c r="E18" s="9">
        <v>43788</v>
      </c>
    </row>
    <row r="19" spans="1:5" x14ac:dyDescent="0.3">
      <c r="A19" s="4" t="s">
        <v>29</v>
      </c>
      <c r="B19" s="5" t="s">
        <v>17</v>
      </c>
      <c r="C19" s="9">
        <v>43775</v>
      </c>
      <c r="D19" s="10">
        <f t="shared" si="0"/>
        <v>13</v>
      </c>
      <c r="E19" s="9">
        <v>43788</v>
      </c>
    </row>
    <row r="21" spans="1:5" x14ac:dyDescent="0.3">
      <c r="B21" s="13" t="s">
        <v>30</v>
      </c>
      <c r="D21" s="1" t="s">
        <v>4</v>
      </c>
      <c r="E21" s="2">
        <v>43719</v>
      </c>
    </row>
    <row r="22" spans="1:5" x14ac:dyDescent="0.3">
      <c r="B22" s="15" t="s">
        <v>31</v>
      </c>
      <c r="D22" s="1" t="s">
        <v>5</v>
      </c>
      <c r="E22" s="2">
        <v>43788</v>
      </c>
    </row>
    <row r="23" spans="1:5" x14ac:dyDescent="0.3">
      <c r="B23" s="8" t="s">
        <v>32</v>
      </c>
      <c r="D23" s="3"/>
    </row>
    <row r="24" spans="1:5" x14ac:dyDescent="0.3">
      <c r="B24" s="17" t="s">
        <v>33</v>
      </c>
    </row>
    <row r="25" spans="1:5" x14ac:dyDescent="0.3">
      <c r="B25" s="10" t="s">
        <v>34</v>
      </c>
    </row>
    <row r="26" spans="1:5" x14ac:dyDescent="0.3">
      <c r="B26" s="18" t="s">
        <v>35</v>
      </c>
    </row>
  </sheetData>
  <mergeCells count="5">
    <mergeCell ref="B1:B2"/>
    <mergeCell ref="C1:C2"/>
    <mergeCell ref="D1:D2"/>
    <mergeCell ref="E1:E2"/>
    <mergeCell ref="A1:A2"/>
  </mergeCells>
  <phoneticPr fontId="4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Portatil</dc:creator>
  <cp:lastModifiedBy>Elyz</cp:lastModifiedBy>
  <dcterms:created xsi:type="dcterms:W3CDTF">2019-08-26T20:03:33Z</dcterms:created>
  <dcterms:modified xsi:type="dcterms:W3CDTF">2019-10-30T03:31:15Z</dcterms:modified>
</cp:coreProperties>
</file>