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520BA1FE-0998-4AE9-BB76-F7FDAF96396F}" xr6:coauthVersionLast="47" xr6:coauthVersionMax="47" xr10:uidLastSave="{00000000-0000-0000-0000-000000000000}"/>
  <bookViews>
    <workbookView xWindow="-108" yWindow="-108" windowWidth="23256" windowHeight="12576" xr2:uid="{A4C712AB-D5A1-4854-812F-7000B49BB69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K56" i="1" s="1"/>
  <c r="O39" i="1"/>
  <c r="P39" i="1"/>
  <c r="Q39" i="1"/>
  <c r="O40" i="1"/>
  <c r="P40" i="1"/>
  <c r="Q40" i="1"/>
  <c r="O41" i="1"/>
  <c r="P41" i="1"/>
  <c r="Q41" i="1"/>
  <c r="O42" i="1"/>
  <c r="P42" i="1"/>
  <c r="Q42" i="1"/>
  <c r="P38" i="1"/>
  <c r="Q38" i="1"/>
  <c r="O38" i="1"/>
  <c r="O54" i="1"/>
  <c r="Q54" i="1"/>
  <c r="O55" i="1"/>
  <c r="Q55" i="1"/>
  <c r="O56" i="1"/>
  <c r="Q56" i="1"/>
  <c r="O57" i="1"/>
  <c r="Q57" i="1"/>
  <c r="Q53" i="1"/>
  <c r="O53" i="1"/>
  <c r="O17" i="1"/>
  <c r="P17" i="1"/>
  <c r="Q17" i="1"/>
  <c r="O18" i="1"/>
  <c r="P18" i="1"/>
  <c r="Q18" i="1"/>
  <c r="O19" i="1"/>
  <c r="P19" i="1"/>
  <c r="Q19" i="1"/>
  <c r="O20" i="1"/>
  <c r="P20" i="1"/>
  <c r="Q20" i="1"/>
  <c r="P16" i="1"/>
  <c r="Q16" i="1"/>
  <c r="O16" i="1"/>
  <c r="N6" i="1"/>
  <c r="O6" i="1"/>
  <c r="P6" i="1"/>
  <c r="N7" i="1"/>
  <c r="O7" i="1"/>
  <c r="P7" i="1"/>
  <c r="N8" i="1"/>
  <c r="O8" i="1"/>
  <c r="P8" i="1"/>
  <c r="N9" i="1"/>
  <c r="O9" i="1"/>
  <c r="P9" i="1"/>
  <c r="O5" i="1"/>
  <c r="P5" i="1"/>
  <c r="N5" i="1"/>
  <c r="G10" i="1"/>
  <c r="H10" i="1"/>
  <c r="F10" i="1"/>
  <c r="J6" i="1"/>
  <c r="K6" i="1"/>
  <c r="L6" i="1"/>
  <c r="J7" i="1"/>
  <c r="K7" i="1"/>
  <c r="L7" i="1"/>
  <c r="J8" i="1"/>
  <c r="K8" i="1"/>
  <c r="L8" i="1"/>
  <c r="J9" i="1"/>
  <c r="K9" i="1"/>
  <c r="L9" i="1"/>
  <c r="K5" i="1"/>
  <c r="L5" i="1"/>
  <c r="J5" i="1"/>
  <c r="N68" i="1"/>
  <c r="L68" i="1"/>
  <c r="N66" i="1"/>
  <c r="L66" i="1"/>
  <c r="N64" i="1"/>
  <c r="L64" i="1"/>
  <c r="N62" i="1"/>
  <c r="L62" i="1"/>
  <c r="N60" i="1"/>
  <c r="L60" i="1"/>
  <c r="G53" i="1"/>
  <c r="H53" i="1"/>
  <c r="F53" i="1"/>
  <c r="F54" i="1"/>
  <c r="G54" i="1"/>
  <c r="H54" i="1"/>
  <c r="F55" i="1"/>
  <c r="G55" i="1"/>
  <c r="H55" i="1"/>
  <c r="F56" i="1"/>
  <c r="H56" i="1"/>
  <c r="F57" i="1"/>
  <c r="G57" i="1"/>
  <c r="H57" i="1"/>
  <c r="L57" i="1"/>
  <c r="K57" i="1"/>
  <c r="J57" i="1"/>
  <c r="L56" i="1"/>
  <c r="J56" i="1"/>
  <c r="L55" i="1"/>
  <c r="K55" i="1"/>
  <c r="J55" i="1"/>
  <c r="L54" i="1"/>
  <c r="J54" i="1"/>
  <c r="C54" i="1"/>
  <c r="K54" i="1" s="1"/>
  <c r="G42" i="1"/>
  <c r="H42" i="1"/>
  <c r="F42" i="1"/>
  <c r="F39" i="1"/>
  <c r="G39" i="1"/>
  <c r="H39" i="1"/>
  <c r="F40" i="1"/>
  <c r="G40" i="1"/>
  <c r="H40" i="1"/>
  <c r="F41" i="1"/>
  <c r="G41" i="1"/>
  <c r="H41" i="1"/>
  <c r="G38" i="1"/>
  <c r="H38" i="1"/>
  <c r="F38" i="1"/>
  <c r="L42" i="1"/>
  <c r="K42" i="1"/>
  <c r="J42" i="1"/>
  <c r="L41" i="1"/>
  <c r="K41" i="1"/>
  <c r="J41" i="1"/>
  <c r="L40" i="1"/>
  <c r="K40" i="1"/>
  <c r="J40" i="1"/>
  <c r="G43" i="1"/>
  <c r="G44" i="1" s="1"/>
  <c r="C39" i="1"/>
  <c r="K39" i="1" s="1"/>
  <c r="L38" i="1"/>
  <c r="K38" i="1"/>
  <c r="J38" i="1"/>
  <c r="L31" i="1"/>
  <c r="M31" i="1"/>
  <c r="K31" i="1"/>
  <c r="L29" i="1"/>
  <c r="M29" i="1"/>
  <c r="K29" i="1"/>
  <c r="L27" i="1"/>
  <c r="M27" i="1"/>
  <c r="K27" i="1"/>
  <c r="L25" i="1"/>
  <c r="M25" i="1"/>
  <c r="K25" i="1"/>
  <c r="L23" i="1"/>
  <c r="M23" i="1"/>
  <c r="K23" i="1"/>
  <c r="G22" i="1"/>
  <c r="H22" i="1"/>
  <c r="F22" i="1"/>
  <c r="G21" i="1"/>
  <c r="H21" i="1"/>
  <c r="F21" i="1"/>
  <c r="C17" i="1"/>
  <c r="J17" i="1"/>
  <c r="K17" i="1"/>
  <c r="L17" i="1"/>
  <c r="J18" i="1"/>
  <c r="K18" i="1"/>
  <c r="L18" i="1"/>
  <c r="J19" i="1"/>
  <c r="K19" i="1"/>
  <c r="L19" i="1"/>
  <c r="J20" i="1"/>
  <c r="K20" i="1"/>
  <c r="L20" i="1"/>
  <c r="K16" i="1"/>
  <c r="L16" i="1"/>
  <c r="J16" i="1"/>
  <c r="G17" i="1"/>
  <c r="H17" i="1"/>
  <c r="F17" i="1"/>
  <c r="F58" i="1" l="1"/>
  <c r="F59" i="1" s="1"/>
  <c r="J53" i="1"/>
  <c r="G58" i="1"/>
  <c r="G59" i="1" s="1"/>
  <c r="K53" i="1"/>
  <c r="H58" i="1"/>
  <c r="H59" i="1" s="1"/>
  <c r="L53" i="1"/>
  <c r="F43" i="1"/>
  <c r="F44" i="1" s="1"/>
  <c r="J39" i="1"/>
  <c r="H43" i="1"/>
  <c r="H44" i="1" s="1"/>
  <c r="L39" i="1"/>
  <c r="P56" i="1" l="1"/>
  <c r="M60" i="1"/>
  <c r="M62" i="1" s="1"/>
  <c r="M64" i="1" s="1"/>
  <c r="M66" i="1" s="1"/>
  <c r="M68" i="1" s="1"/>
  <c r="P55" i="1"/>
  <c r="P53" i="1"/>
  <c r="P54" i="1"/>
  <c r="P57" i="1"/>
</calcChain>
</file>

<file path=xl/sharedStrings.xml><?xml version="1.0" encoding="utf-8"?>
<sst xmlns="http://schemas.openxmlformats.org/spreadsheetml/2006/main" count="141" uniqueCount="32">
  <si>
    <t xml:space="preserve">Az összes erőforrások száma: </t>
  </si>
  <si>
    <t>Kiinduló állapot</t>
  </si>
  <si>
    <t>P0</t>
  </si>
  <si>
    <t>P1</t>
  </si>
  <si>
    <t>P2</t>
  </si>
  <si>
    <t>P3</t>
  </si>
  <si>
    <t>P4</t>
  </si>
  <si>
    <t>R1</t>
  </si>
  <si>
    <t>R2</t>
  </si>
  <si>
    <t>R3</t>
  </si>
  <si>
    <t>MAX.IGÉNY</t>
  </si>
  <si>
    <t>FOGLAL</t>
  </si>
  <si>
    <t>P1 (1,0,2), P4 (3,3,0) ill. P0 (0,2,0)</t>
  </si>
  <si>
    <t>P1(1,0,2)</t>
  </si>
  <si>
    <t>IGÉNY</t>
  </si>
  <si>
    <t>KÉSZLET</t>
  </si>
  <si>
    <t>VÉGREHAJT: P1</t>
  </si>
  <si>
    <t>VÉGREHAJT: P3</t>
  </si>
  <si>
    <t>VÉGREHAJT: P0</t>
  </si>
  <si>
    <t>VÉGREHAJT: P4</t>
  </si>
  <si>
    <t>1.</t>
  </si>
  <si>
    <t>3.</t>
  </si>
  <si>
    <t>4.</t>
  </si>
  <si>
    <t>2.</t>
  </si>
  <si>
    <t>5.</t>
  </si>
  <si>
    <t>VÉGREHAJT: P2</t>
  </si>
  <si>
    <t>P4(3,3,0)</t>
  </si>
  <si>
    <t>EGYIK IGÉNY SEM SZOLGÁLHATÓ KI!</t>
  </si>
  <si>
    <t>NEM BIZTONSÁGOS</t>
  </si>
  <si>
    <t>BIZTONSÁGOS ÁLLAPOT</t>
  </si>
  <si>
    <t>P0(0,2,0)</t>
  </si>
  <si>
    <t>KÉSZLET-IGÉNY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</si>
</sst>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2" tint="-0.249977111117893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ill="1" applyAlignment="1"/>
    <xf numFmtId="0" fontId="0" fillId="3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FB36-A190-4FF4-9263-102436FEC305}">
  <dimension ref="A1:R69"/>
  <sheetViews>
    <sheetView tabSelected="1" zoomScale="80" zoomScaleNormal="80" workbookViewId="0">
      <selection activeCell="S65" sqref="S65"/>
    </sheetView>
  </sheetViews>
  <sheetFormatPr defaultRowHeight="14.4" x14ac:dyDescent="0.3"/>
  <sheetData>
    <row r="1" spans="1:18" x14ac:dyDescent="0.3">
      <c r="A1" t="s">
        <v>0</v>
      </c>
      <c r="D1">
        <v>10</v>
      </c>
      <c r="E1">
        <v>5</v>
      </c>
      <c r="F1">
        <v>7</v>
      </c>
    </row>
    <row r="2" spans="1:18" x14ac:dyDescent="0.3">
      <c r="A2" t="s">
        <v>1</v>
      </c>
    </row>
    <row r="3" spans="1:18" x14ac:dyDescent="0.3">
      <c r="C3" t="s">
        <v>10</v>
      </c>
      <c r="G3" t="s">
        <v>11</v>
      </c>
      <c r="K3" t="s">
        <v>14</v>
      </c>
      <c r="O3" t="s">
        <v>31</v>
      </c>
    </row>
    <row r="4" spans="1:18" x14ac:dyDescent="0.3">
      <c r="B4" t="s">
        <v>7</v>
      </c>
      <c r="C4" t="s">
        <v>8</v>
      </c>
      <c r="D4" t="s">
        <v>9</v>
      </c>
      <c r="F4" t="s">
        <v>7</v>
      </c>
      <c r="G4" t="s">
        <v>8</v>
      </c>
      <c r="H4" t="s">
        <v>9</v>
      </c>
      <c r="J4" t="s">
        <v>7</v>
      </c>
      <c r="K4" t="s">
        <v>8</v>
      </c>
      <c r="L4" t="s">
        <v>9</v>
      </c>
      <c r="N4" t="s">
        <v>7</v>
      </c>
      <c r="O4" t="s">
        <v>8</v>
      </c>
      <c r="P4" t="s">
        <v>9</v>
      </c>
    </row>
    <row r="5" spans="1:18" x14ac:dyDescent="0.3">
      <c r="A5" t="s">
        <v>2</v>
      </c>
      <c r="B5">
        <v>7</v>
      </c>
      <c r="C5">
        <v>5</v>
      </c>
      <c r="D5">
        <v>3</v>
      </c>
      <c r="F5">
        <v>0</v>
      </c>
      <c r="G5">
        <v>1</v>
      </c>
      <c r="H5">
        <v>0</v>
      </c>
      <c r="J5">
        <f>B5-F5</f>
        <v>7</v>
      </c>
      <c r="K5">
        <f t="shared" ref="K5:L5" si="0">C5-G5</f>
        <v>4</v>
      </c>
      <c r="L5">
        <f t="shared" si="0"/>
        <v>3</v>
      </c>
      <c r="N5">
        <f>F$10-J5</f>
        <v>-4</v>
      </c>
      <c r="O5">
        <f t="shared" ref="O5:P5" si="1">G$10-K5</f>
        <v>-1</v>
      </c>
      <c r="P5">
        <f t="shared" si="1"/>
        <v>-1</v>
      </c>
    </row>
    <row r="6" spans="1:18" x14ac:dyDescent="0.3">
      <c r="A6" t="s">
        <v>3</v>
      </c>
      <c r="B6">
        <v>3</v>
      </c>
      <c r="C6">
        <v>2</v>
      </c>
      <c r="D6">
        <v>2</v>
      </c>
      <c r="F6">
        <v>2</v>
      </c>
      <c r="G6">
        <v>0</v>
      </c>
      <c r="H6">
        <v>0</v>
      </c>
      <c r="J6">
        <f t="shared" ref="J6:J9" si="2">B6-F6</f>
        <v>1</v>
      </c>
      <c r="K6">
        <f t="shared" ref="K6:K9" si="3">C6-G6</f>
        <v>2</v>
      </c>
      <c r="L6">
        <f t="shared" ref="L6:L9" si="4">D6-H6</f>
        <v>2</v>
      </c>
      <c r="N6" s="5">
        <f t="shared" ref="N6:N9" si="5">F$10-J6</f>
        <v>2</v>
      </c>
      <c r="O6" s="5">
        <f t="shared" ref="O6:O9" si="6">G$10-K6</f>
        <v>1</v>
      </c>
      <c r="P6" s="5">
        <f t="shared" ref="P6:P9" si="7">H$10-L6</f>
        <v>0</v>
      </c>
    </row>
    <row r="7" spans="1:18" x14ac:dyDescent="0.3">
      <c r="A7" t="s">
        <v>4</v>
      </c>
      <c r="B7">
        <v>9</v>
      </c>
      <c r="C7">
        <v>0</v>
      </c>
      <c r="D7">
        <v>2</v>
      </c>
      <c r="F7">
        <v>3</v>
      </c>
      <c r="G7">
        <v>0</v>
      </c>
      <c r="H7">
        <v>2</v>
      </c>
      <c r="J7">
        <f t="shared" si="2"/>
        <v>6</v>
      </c>
      <c r="K7">
        <f t="shared" si="3"/>
        <v>0</v>
      </c>
      <c r="L7">
        <f t="shared" si="4"/>
        <v>0</v>
      </c>
      <c r="N7">
        <f t="shared" si="5"/>
        <v>-3</v>
      </c>
      <c r="O7">
        <f t="shared" si="6"/>
        <v>3</v>
      </c>
      <c r="P7">
        <f t="shared" si="7"/>
        <v>2</v>
      </c>
    </row>
    <row r="8" spans="1:18" x14ac:dyDescent="0.3">
      <c r="A8" t="s">
        <v>5</v>
      </c>
      <c r="B8">
        <v>2</v>
      </c>
      <c r="C8">
        <v>2</v>
      </c>
      <c r="D8">
        <v>2</v>
      </c>
      <c r="F8">
        <v>2</v>
      </c>
      <c r="G8">
        <v>1</v>
      </c>
      <c r="H8">
        <v>1</v>
      </c>
      <c r="J8">
        <f t="shared" si="2"/>
        <v>0</v>
      </c>
      <c r="K8">
        <f t="shared" si="3"/>
        <v>1</v>
      </c>
      <c r="L8">
        <f t="shared" si="4"/>
        <v>1</v>
      </c>
      <c r="N8" s="5">
        <f t="shared" si="5"/>
        <v>3</v>
      </c>
      <c r="O8" s="5">
        <f t="shared" si="6"/>
        <v>2</v>
      </c>
      <c r="P8" s="5">
        <f t="shared" si="7"/>
        <v>1</v>
      </c>
    </row>
    <row r="9" spans="1:18" x14ac:dyDescent="0.3">
      <c r="A9" t="s">
        <v>6</v>
      </c>
      <c r="B9">
        <v>4</v>
      </c>
      <c r="C9">
        <v>3</v>
      </c>
      <c r="D9">
        <v>3</v>
      </c>
      <c r="F9">
        <v>0</v>
      </c>
      <c r="G9">
        <v>0</v>
      </c>
      <c r="H9">
        <v>2</v>
      </c>
      <c r="J9">
        <f t="shared" si="2"/>
        <v>4</v>
      </c>
      <c r="K9">
        <f t="shared" si="3"/>
        <v>3</v>
      </c>
      <c r="L9">
        <f t="shared" si="4"/>
        <v>1</v>
      </c>
      <c r="N9">
        <f t="shared" si="5"/>
        <v>-1</v>
      </c>
      <c r="O9">
        <f t="shared" si="6"/>
        <v>0</v>
      </c>
      <c r="P9">
        <f t="shared" si="7"/>
        <v>1</v>
      </c>
    </row>
    <row r="10" spans="1:18" x14ac:dyDescent="0.3">
      <c r="A10" s="6"/>
      <c r="B10" s="6"/>
      <c r="C10" s="6"/>
      <c r="D10" s="6"/>
      <c r="E10" s="6" t="s">
        <v>15</v>
      </c>
      <c r="F10" s="6">
        <f>D1-SUM(F5:F9)</f>
        <v>3</v>
      </c>
      <c r="G10" s="6">
        <f t="shared" ref="G10:H10" si="8">E1-SUM(G5:G9)</f>
        <v>3</v>
      </c>
      <c r="H10" s="6">
        <f t="shared" si="8"/>
        <v>2</v>
      </c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3">
      <c r="A11" t="s">
        <v>12</v>
      </c>
      <c r="E11" t="s">
        <v>3</v>
      </c>
      <c r="F11">
        <v>1</v>
      </c>
      <c r="G11">
        <v>0</v>
      </c>
      <c r="H11">
        <v>2</v>
      </c>
    </row>
    <row r="13" spans="1:18" x14ac:dyDescent="0.3">
      <c r="A13" t="s">
        <v>13</v>
      </c>
    </row>
    <row r="14" spans="1:18" x14ac:dyDescent="0.3">
      <c r="C14" t="s">
        <v>10</v>
      </c>
      <c r="G14" t="s">
        <v>11</v>
      </c>
      <c r="K14" t="s">
        <v>14</v>
      </c>
      <c r="P14" t="s">
        <v>31</v>
      </c>
    </row>
    <row r="15" spans="1:18" x14ac:dyDescent="0.3">
      <c r="B15" t="s">
        <v>7</v>
      </c>
      <c r="C15" t="s">
        <v>8</v>
      </c>
      <c r="D15" t="s">
        <v>9</v>
      </c>
      <c r="F15" t="s">
        <v>7</v>
      </c>
      <c r="G15" t="s">
        <v>8</v>
      </c>
      <c r="H15" t="s">
        <v>9</v>
      </c>
      <c r="J15" t="s">
        <v>7</v>
      </c>
      <c r="K15" t="s">
        <v>8</v>
      </c>
      <c r="L15" t="s">
        <v>9</v>
      </c>
      <c r="O15" t="s">
        <v>7</v>
      </c>
      <c r="P15" t="s">
        <v>8</v>
      </c>
      <c r="Q15" t="s">
        <v>9</v>
      </c>
    </row>
    <row r="16" spans="1:18" x14ac:dyDescent="0.3">
      <c r="A16" t="s">
        <v>2</v>
      </c>
      <c r="B16">
        <v>7</v>
      </c>
      <c r="C16">
        <v>5</v>
      </c>
      <c r="D16">
        <v>3</v>
      </c>
      <c r="F16">
        <v>0</v>
      </c>
      <c r="G16">
        <v>1</v>
      </c>
      <c r="H16">
        <v>0</v>
      </c>
      <c r="J16" s="2">
        <f>B16-F16</f>
        <v>7</v>
      </c>
      <c r="K16" s="2">
        <f t="shared" ref="K16:L16" si="9">C16-G16</f>
        <v>4</v>
      </c>
      <c r="L16" s="2">
        <f t="shared" si="9"/>
        <v>3</v>
      </c>
      <c r="N16" t="s">
        <v>22</v>
      </c>
      <c r="O16">
        <f>F$22-J16</f>
        <v>-5</v>
      </c>
      <c r="P16">
        <f t="shared" ref="P16:Q16" si="10">G$22-K16</f>
        <v>-1</v>
      </c>
      <c r="Q16">
        <f t="shared" si="10"/>
        <v>-3</v>
      </c>
    </row>
    <row r="17" spans="1:17" x14ac:dyDescent="0.3">
      <c r="A17" t="s">
        <v>3</v>
      </c>
      <c r="B17">
        <v>3</v>
      </c>
      <c r="C17">
        <f>2</f>
        <v>2</v>
      </c>
      <c r="D17">
        <v>2</v>
      </c>
      <c r="F17">
        <f>F6+F11</f>
        <v>3</v>
      </c>
      <c r="G17">
        <f t="shared" ref="G17:H17" si="11">G6+G11</f>
        <v>0</v>
      </c>
      <c r="H17">
        <f t="shared" si="11"/>
        <v>2</v>
      </c>
      <c r="J17" s="2">
        <f t="shared" ref="J17:J20" si="12">B17-F17</f>
        <v>0</v>
      </c>
      <c r="K17" s="2">
        <f t="shared" ref="K17:K20" si="13">C17-G17</f>
        <v>2</v>
      </c>
      <c r="L17" s="2">
        <f t="shared" ref="L17:L20" si="14">D17-H17</f>
        <v>0</v>
      </c>
      <c r="N17" t="s">
        <v>20</v>
      </c>
      <c r="O17" s="5">
        <f t="shared" ref="O17:O20" si="15">F$22-J17</f>
        <v>2</v>
      </c>
      <c r="P17" s="5">
        <f t="shared" ref="P17:P20" si="16">G$22-K17</f>
        <v>1</v>
      </c>
      <c r="Q17" s="5">
        <f t="shared" ref="Q17:Q20" si="17">H$22-L17</f>
        <v>0</v>
      </c>
    </row>
    <row r="18" spans="1:17" x14ac:dyDescent="0.3">
      <c r="A18" t="s">
        <v>4</v>
      </c>
      <c r="B18">
        <v>9</v>
      </c>
      <c r="C18">
        <v>0</v>
      </c>
      <c r="D18">
        <v>2</v>
      </c>
      <c r="F18">
        <v>3</v>
      </c>
      <c r="G18">
        <v>0</v>
      </c>
      <c r="H18">
        <v>2</v>
      </c>
      <c r="J18" s="2">
        <f t="shared" si="12"/>
        <v>6</v>
      </c>
      <c r="K18" s="2">
        <f t="shared" si="13"/>
        <v>0</v>
      </c>
      <c r="L18" s="2">
        <f t="shared" si="14"/>
        <v>0</v>
      </c>
      <c r="N18" t="s">
        <v>24</v>
      </c>
      <c r="O18">
        <f t="shared" si="15"/>
        <v>-4</v>
      </c>
      <c r="P18">
        <f t="shared" si="16"/>
        <v>3</v>
      </c>
      <c r="Q18">
        <f t="shared" si="17"/>
        <v>0</v>
      </c>
    </row>
    <row r="19" spans="1:17" x14ac:dyDescent="0.3">
      <c r="A19" t="s">
        <v>5</v>
      </c>
      <c r="B19">
        <v>2</v>
      </c>
      <c r="C19">
        <v>2</v>
      </c>
      <c r="D19">
        <v>2</v>
      </c>
      <c r="F19">
        <v>2</v>
      </c>
      <c r="G19">
        <v>1</v>
      </c>
      <c r="H19">
        <v>1</v>
      </c>
      <c r="J19" s="2">
        <f t="shared" si="12"/>
        <v>0</v>
      </c>
      <c r="K19" s="2">
        <f t="shared" si="13"/>
        <v>1</v>
      </c>
      <c r="L19" s="2">
        <f t="shared" si="14"/>
        <v>1</v>
      </c>
      <c r="N19" t="s">
        <v>23</v>
      </c>
      <c r="O19">
        <f t="shared" si="15"/>
        <v>2</v>
      </c>
      <c r="P19">
        <f t="shared" si="16"/>
        <v>2</v>
      </c>
      <c r="Q19">
        <f t="shared" si="17"/>
        <v>-1</v>
      </c>
    </row>
    <row r="20" spans="1:17" x14ac:dyDescent="0.3">
      <c r="A20" t="s">
        <v>6</v>
      </c>
      <c r="B20">
        <v>4</v>
      </c>
      <c r="C20">
        <v>3</v>
      </c>
      <c r="D20">
        <v>3</v>
      </c>
      <c r="F20">
        <v>0</v>
      </c>
      <c r="G20">
        <v>0</v>
      </c>
      <c r="H20">
        <v>2</v>
      </c>
      <c r="J20" s="2">
        <f t="shared" si="12"/>
        <v>4</v>
      </c>
      <c r="K20" s="2">
        <f t="shared" si="13"/>
        <v>3</v>
      </c>
      <c r="L20" s="2">
        <f t="shared" si="14"/>
        <v>1</v>
      </c>
      <c r="N20" t="s">
        <v>21</v>
      </c>
      <c r="O20">
        <f t="shared" si="15"/>
        <v>-2</v>
      </c>
      <c r="P20">
        <f t="shared" si="16"/>
        <v>0</v>
      </c>
      <c r="Q20">
        <f t="shared" si="17"/>
        <v>-1</v>
      </c>
    </row>
    <row r="21" spans="1:17" x14ac:dyDescent="0.3">
      <c r="F21">
        <f>SUM(F16:F20)</f>
        <v>8</v>
      </c>
      <c r="G21">
        <f t="shared" ref="G21:H21" si="18">SUM(G16:G20)</f>
        <v>2</v>
      </c>
      <c r="H21">
        <f t="shared" si="18"/>
        <v>7</v>
      </c>
    </row>
    <row r="22" spans="1:17" x14ac:dyDescent="0.3">
      <c r="E22" s="3" t="s">
        <v>15</v>
      </c>
      <c r="F22" s="3">
        <f>D$1-F21</f>
        <v>2</v>
      </c>
      <c r="G22" s="3">
        <f t="shared" ref="G22:H22" si="19">E$1-G21</f>
        <v>3</v>
      </c>
      <c r="H22" s="3">
        <f t="shared" si="19"/>
        <v>0</v>
      </c>
      <c r="I22" t="s">
        <v>20</v>
      </c>
      <c r="J22" t="s">
        <v>16</v>
      </c>
    </row>
    <row r="23" spans="1:17" x14ac:dyDescent="0.3">
      <c r="J23" t="s">
        <v>15</v>
      </c>
      <c r="K23">
        <f>F22+F17</f>
        <v>5</v>
      </c>
      <c r="L23">
        <f t="shared" ref="L23:M23" si="20">G22+G17</f>
        <v>3</v>
      </c>
      <c r="M23">
        <f t="shared" si="20"/>
        <v>2</v>
      </c>
    </row>
    <row r="24" spans="1:17" x14ac:dyDescent="0.3">
      <c r="I24" t="s">
        <v>23</v>
      </c>
      <c r="J24" t="s">
        <v>17</v>
      </c>
    </row>
    <row r="25" spans="1:17" x14ac:dyDescent="0.3">
      <c r="J25" t="s">
        <v>15</v>
      </c>
      <c r="K25">
        <f>K23+F19</f>
        <v>7</v>
      </c>
      <c r="L25">
        <f t="shared" ref="L25:M25" si="21">L23+G19</f>
        <v>4</v>
      </c>
      <c r="M25">
        <f t="shared" si="21"/>
        <v>3</v>
      </c>
    </row>
    <row r="26" spans="1:17" x14ac:dyDescent="0.3">
      <c r="I26" t="s">
        <v>21</v>
      </c>
      <c r="J26" t="s">
        <v>19</v>
      </c>
    </row>
    <row r="27" spans="1:17" x14ac:dyDescent="0.3">
      <c r="J27" t="s">
        <v>15</v>
      </c>
      <c r="K27">
        <f>K25+F20</f>
        <v>7</v>
      </c>
      <c r="L27">
        <f>L25+G20</f>
        <v>4</v>
      </c>
      <c r="M27">
        <f t="shared" ref="M27" si="22">M25+H20</f>
        <v>5</v>
      </c>
    </row>
    <row r="28" spans="1:17" x14ac:dyDescent="0.3">
      <c r="I28" t="s">
        <v>22</v>
      </c>
      <c r="J28" t="s">
        <v>18</v>
      </c>
    </row>
    <row r="29" spans="1:17" x14ac:dyDescent="0.3">
      <c r="J29" t="s">
        <v>15</v>
      </c>
      <c r="K29">
        <f>K27+F16</f>
        <v>7</v>
      </c>
      <c r="L29">
        <f t="shared" ref="L29:M29" si="23">L27+G16</f>
        <v>5</v>
      </c>
      <c r="M29">
        <f t="shared" si="23"/>
        <v>5</v>
      </c>
    </row>
    <row r="30" spans="1:17" x14ac:dyDescent="0.3">
      <c r="I30" t="s">
        <v>24</v>
      </c>
      <c r="J30" t="s">
        <v>25</v>
      </c>
    </row>
    <row r="31" spans="1:17" x14ac:dyDescent="0.3">
      <c r="J31" t="s">
        <v>15</v>
      </c>
      <c r="K31">
        <f>K29+F18</f>
        <v>10</v>
      </c>
      <c r="L31">
        <f t="shared" ref="L31:M31" si="24">L29+G18</f>
        <v>5</v>
      </c>
      <c r="M31">
        <f t="shared" si="24"/>
        <v>7</v>
      </c>
    </row>
    <row r="32" spans="1:17" x14ac:dyDescent="0.3">
      <c r="I32" s="8" t="s">
        <v>29</v>
      </c>
      <c r="J32" s="8"/>
      <c r="K32" s="8"/>
      <c r="L32" s="8"/>
      <c r="M32" s="8"/>
    </row>
    <row r="33" spans="1:17" x14ac:dyDescent="0.3">
      <c r="A33" t="s">
        <v>26</v>
      </c>
      <c r="E33" t="s">
        <v>6</v>
      </c>
      <c r="F33">
        <v>3</v>
      </c>
      <c r="G33">
        <v>3</v>
      </c>
      <c r="H33">
        <v>0</v>
      </c>
    </row>
    <row r="36" spans="1:17" x14ac:dyDescent="0.3">
      <c r="C36" t="s">
        <v>10</v>
      </c>
      <c r="G36" t="s">
        <v>11</v>
      </c>
      <c r="K36" t="s">
        <v>14</v>
      </c>
      <c r="P36" t="s">
        <v>31</v>
      </c>
    </row>
    <row r="37" spans="1:17" x14ac:dyDescent="0.3">
      <c r="B37" t="s">
        <v>7</v>
      </c>
      <c r="C37" t="s">
        <v>8</v>
      </c>
      <c r="D37" t="s">
        <v>9</v>
      </c>
      <c r="F37" t="s">
        <v>7</v>
      </c>
      <c r="G37" t="s">
        <v>8</v>
      </c>
      <c r="H37" t="s">
        <v>9</v>
      </c>
      <c r="J37" t="s">
        <v>7</v>
      </c>
      <c r="K37" t="s">
        <v>8</v>
      </c>
      <c r="L37" t="s">
        <v>9</v>
      </c>
      <c r="O37" t="s">
        <v>7</v>
      </c>
      <c r="P37" t="s">
        <v>8</v>
      </c>
      <c r="Q37" t="s">
        <v>9</v>
      </c>
    </row>
    <row r="38" spans="1:17" x14ac:dyDescent="0.3">
      <c r="A38" t="s">
        <v>2</v>
      </c>
      <c r="B38">
        <v>7</v>
      </c>
      <c r="C38">
        <v>5</v>
      </c>
      <c r="D38">
        <v>3</v>
      </c>
      <c r="F38">
        <f>F5</f>
        <v>0</v>
      </c>
      <c r="G38">
        <f t="shared" ref="G38:H38" si="25">G5</f>
        <v>1</v>
      </c>
      <c r="H38">
        <f t="shared" si="25"/>
        <v>0</v>
      </c>
      <c r="J38">
        <f>B38-F38</f>
        <v>7</v>
      </c>
      <c r="K38">
        <f t="shared" ref="K38:K42" si="26">C38-G38</f>
        <v>4</v>
      </c>
      <c r="L38">
        <f t="shared" ref="L38:L42" si="27">D38-H38</f>
        <v>3</v>
      </c>
      <c r="O38">
        <f>F$44-J38</f>
        <v>-7</v>
      </c>
      <c r="P38">
        <f t="shared" ref="P38:Q38" si="28">G$44-K38</f>
        <v>-4</v>
      </c>
      <c r="Q38">
        <f t="shared" si="28"/>
        <v>-1</v>
      </c>
    </row>
    <row r="39" spans="1:17" x14ac:dyDescent="0.3">
      <c r="A39" t="s">
        <v>3</v>
      </c>
      <c r="B39">
        <v>3</v>
      </c>
      <c r="C39">
        <f>2</f>
        <v>2</v>
      </c>
      <c r="D39">
        <v>2</v>
      </c>
      <c r="F39">
        <f t="shared" ref="F39:H39" si="29">F6</f>
        <v>2</v>
      </c>
      <c r="G39">
        <f t="shared" si="29"/>
        <v>0</v>
      </c>
      <c r="H39">
        <f t="shared" si="29"/>
        <v>0</v>
      </c>
      <c r="J39" s="2">
        <f t="shared" ref="J39:J42" si="30">B39-F39</f>
        <v>1</v>
      </c>
      <c r="K39" s="2">
        <f t="shared" si="26"/>
        <v>2</v>
      </c>
      <c r="L39" s="2">
        <f t="shared" si="27"/>
        <v>2</v>
      </c>
      <c r="O39">
        <f t="shared" ref="O39:O42" si="31">F$44-J39</f>
        <v>-1</v>
      </c>
      <c r="P39">
        <f t="shared" ref="P39:P42" si="32">G$44-K39</f>
        <v>-2</v>
      </c>
      <c r="Q39">
        <f t="shared" ref="Q39:Q42" si="33">H$44-L39</f>
        <v>0</v>
      </c>
    </row>
    <row r="40" spans="1:17" x14ac:dyDescent="0.3">
      <c r="A40" t="s">
        <v>4</v>
      </c>
      <c r="B40">
        <v>9</v>
      </c>
      <c r="C40">
        <v>0</v>
      </c>
      <c r="D40">
        <v>2</v>
      </c>
      <c r="F40">
        <f t="shared" ref="F40:H40" si="34">F7</f>
        <v>3</v>
      </c>
      <c r="G40">
        <f t="shared" si="34"/>
        <v>0</v>
      </c>
      <c r="H40">
        <f t="shared" si="34"/>
        <v>2</v>
      </c>
      <c r="J40" s="2">
        <f t="shared" si="30"/>
        <v>6</v>
      </c>
      <c r="K40" s="2">
        <f t="shared" si="26"/>
        <v>0</v>
      </c>
      <c r="L40" s="2">
        <f t="shared" si="27"/>
        <v>0</v>
      </c>
      <c r="O40">
        <f t="shared" si="31"/>
        <v>-6</v>
      </c>
      <c r="P40">
        <f t="shared" si="32"/>
        <v>0</v>
      </c>
      <c r="Q40">
        <f t="shared" si="33"/>
        <v>2</v>
      </c>
    </row>
    <row r="41" spans="1:17" x14ac:dyDescent="0.3">
      <c r="A41" t="s">
        <v>5</v>
      </c>
      <c r="B41">
        <v>2</v>
      </c>
      <c r="C41">
        <v>2</v>
      </c>
      <c r="D41">
        <v>2</v>
      </c>
      <c r="F41">
        <f t="shared" ref="F41:H41" si="35">F8</f>
        <v>2</v>
      </c>
      <c r="G41">
        <f t="shared" si="35"/>
        <v>1</v>
      </c>
      <c r="H41">
        <f t="shared" si="35"/>
        <v>1</v>
      </c>
      <c r="J41" s="2">
        <f t="shared" si="30"/>
        <v>0</v>
      </c>
      <c r="K41" s="2">
        <f t="shared" si="26"/>
        <v>1</v>
      </c>
      <c r="L41" s="2">
        <f t="shared" si="27"/>
        <v>1</v>
      </c>
      <c r="O41">
        <f t="shared" si="31"/>
        <v>0</v>
      </c>
      <c r="P41">
        <f t="shared" si="32"/>
        <v>-1</v>
      </c>
      <c r="Q41">
        <f t="shared" si="33"/>
        <v>1</v>
      </c>
    </row>
    <row r="42" spans="1:17" x14ac:dyDescent="0.3">
      <c r="A42" t="s">
        <v>6</v>
      </c>
      <c r="B42">
        <v>4</v>
      </c>
      <c r="C42">
        <v>3</v>
      </c>
      <c r="D42">
        <v>3</v>
      </c>
      <c r="F42">
        <f>F9+F33</f>
        <v>3</v>
      </c>
      <c r="G42">
        <f t="shared" ref="G42:H42" si="36">G9+G33</f>
        <v>3</v>
      </c>
      <c r="H42">
        <f t="shared" si="36"/>
        <v>2</v>
      </c>
      <c r="J42" s="2">
        <f t="shared" si="30"/>
        <v>1</v>
      </c>
      <c r="K42" s="2">
        <f t="shared" si="26"/>
        <v>0</v>
      </c>
      <c r="L42" s="2">
        <f t="shared" si="27"/>
        <v>1</v>
      </c>
      <c r="O42">
        <f t="shared" si="31"/>
        <v>-1</v>
      </c>
      <c r="P42">
        <f t="shared" si="32"/>
        <v>0</v>
      </c>
      <c r="Q42">
        <f t="shared" si="33"/>
        <v>1</v>
      </c>
    </row>
    <row r="43" spans="1:17" x14ac:dyDescent="0.3">
      <c r="F43">
        <f>SUM(F38:F42)</f>
        <v>10</v>
      </c>
      <c r="G43">
        <f t="shared" ref="G43" si="37">SUM(G38:G42)</f>
        <v>5</v>
      </c>
      <c r="H43">
        <f t="shared" ref="H43" si="38">SUM(H38:H42)</f>
        <v>5</v>
      </c>
    </row>
    <row r="44" spans="1:17" x14ac:dyDescent="0.3">
      <c r="E44" s="3" t="s">
        <v>15</v>
      </c>
      <c r="F44" s="3">
        <f>D$1-F43</f>
        <v>0</v>
      </c>
      <c r="G44" s="3">
        <f t="shared" ref="G44" si="39">E$1-G43</f>
        <v>0</v>
      </c>
      <c r="H44" s="3">
        <f t="shared" ref="H44" si="40">F$1-H43</f>
        <v>2</v>
      </c>
      <c r="I44" s="9" t="s">
        <v>27</v>
      </c>
      <c r="J44" s="9"/>
      <c r="K44" s="9"/>
      <c r="L44" s="9"/>
    </row>
    <row r="45" spans="1:17" x14ac:dyDescent="0.3">
      <c r="I45" s="7" t="s">
        <v>28</v>
      </c>
      <c r="J45" s="7"/>
      <c r="K45" s="7"/>
      <c r="L45" s="7"/>
    </row>
    <row r="48" spans="1:17" x14ac:dyDescent="0.3">
      <c r="A48" t="s">
        <v>30</v>
      </c>
      <c r="E48" t="s">
        <v>2</v>
      </c>
      <c r="F48">
        <v>0</v>
      </c>
      <c r="G48">
        <v>2</v>
      </c>
      <c r="H48">
        <v>0</v>
      </c>
    </row>
    <row r="51" spans="1:17" x14ac:dyDescent="0.3">
      <c r="C51" t="s">
        <v>10</v>
      </c>
      <c r="G51" t="s">
        <v>11</v>
      </c>
      <c r="K51" t="s">
        <v>14</v>
      </c>
      <c r="P51" t="s">
        <v>31</v>
      </c>
    </row>
    <row r="52" spans="1:17" x14ac:dyDescent="0.3">
      <c r="B52" t="s">
        <v>7</v>
      </c>
      <c r="C52" t="s">
        <v>8</v>
      </c>
      <c r="D52" t="s">
        <v>9</v>
      </c>
      <c r="F52" t="s">
        <v>7</v>
      </c>
      <c r="G52" t="s">
        <v>8</v>
      </c>
      <c r="H52" t="s">
        <v>9</v>
      </c>
      <c r="J52" t="s">
        <v>7</v>
      </c>
      <c r="K52" t="s">
        <v>8</v>
      </c>
      <c r="L52" t="s">
        <v>9</v>
      </c>
      <c r="O52" t="s">
        <v>7</v>
      </c>
      <c r="P52" t="s">
        <v>8</v>
      </c>
      <c r="Q52" t="s">
        <v>9</v>
      </c>
    </row>
    <row r="53" spans="1:17" x14ac:dyDescent="0.3">
      <c r="A53" t="s">
        <v>2</v>
      </c>
      <c r="B53">
        <v>7</v>
      </c>
      <c r="C53">
        <v>5</v>
      </c>
      <c r="D53">
        <v>3</v>
      </c>
      <c r="F53">
        <f>F5+F48</f>
        <v>0</v>
      </c>
      <c r="G53">
        <f t="shared" ref="G53:H53" si="41">G5+G48</f>
        <v>3</v>
      </c>
      <c r="H53">
        <f t="shared" si="41"/>
        <v>0</v>
      </c>
      <c r="J53" s="1">
        <f>B53-F53</f>
        <v>7</v>
      </c>
      <c r="K53" s="1">
        <f t="shared" ref="K53:K57" si="42">C53-G53</f>
        <v>2</v>
      </c>
      <c r="L53" s="1">
        <f t="shared" ref="L53:L57" si="43">D53-H53</f>
        <v>3</v>
      </c>
      <c r="M53" t="s">
        <v>22</v>
      </c>
      <c r="O53">
        <f>F$59-J53</f>
        <v>-4</v>
      </c>
      <c r="P53">
        <f t="shared" ref="P53:Q53" si="44">G$59-K53</f>
        <v>-1</v>
      </c>
      <c r="Q53">
        <f t="shared" si="44"/>
        <v>-1</v>
      </c>
    </row>
    <row r="54" spans="1:17" x14ac:dyDescent="0.3">
      <c r="A54" t="s">
        <v>3</v>
      </c>
      <c r="B54">
        <v>3</v>
      </c>
      <c r="C54">
        <f>2</f>
        <v>2</v>
      </c>
      <c r="D54">
        <v>2</v>
      </c>
      <c r="F54">
        <f t="shared" ref="F54:H54" si="45">F6</f>
        <v>2</v>
      </c>
      <c r="G54">
        <f t="shared" si="45"/>
        <v>0</v>
      </c>
      <c r="H54">
        <f t="shared" si="45"/>
        <v>0</v>
      </c>
      <c r="J54" s="1">
        <f t="shared" ref="J54:J57" si="46">B54-F54</f>
        <v>1</v>
      </c>
      <c r="K54" s="1">
        <f t="shared" si="42"/>
        <v>2</v>
      </c>
      <c r="L54" s="1">
        <f t="shared" si="43"/>
        <v>2</v>
      </c>
      <c r="M54" t="s">
        <v>23</v>
      </c>
      <c r="O54">
        <f t="shared" ref="O54:O57" si="47">F$59-J54</f>
        <v>2</v>
      </c>
      <c r="P54">
        <f t="shared" ref="P54:P57" si="48">G$59-K54</f>
        <v>-1</v>
      </c>
      <c r="Q54">
        <f t="shared" ref="Q54:Q57" si="49">H$59-L54</f>
        <v>0</v>
      </c>
    </row>
    <row r="55" spans="1:17" x14ac:dyDescent="0.3">
      <c r="A55" t="s">
        <v>4</v>
      </c>
      <c r="B55">
        <v>9</v>
      </c>
      <c r="C55">
        <v>0</v>
      </c>
      <c r="D55">
        <v>2</v>
      </c>
      <c r="F55">
        <f t="shared" ref="F55:H55" si="50">F7</f>
        <v>3</v>
      </c>
      <c r="G55">
        <f t="shared" si="50"/>
        <v>0</v>
      </c>
      <c r="H55">
        <f t="shared" si="50"/>
        <v>2</v>
      </c>
      <c r="J55" s="1">
        <f t="shared" si="46"/>
        <v>6</v>
      </c>
      <c r="K55" s="1">
        <f t="shared" si="42"/>
        <v>0</v>
      </c>
      <c r="L55" s="1">
        <f t="shared" si="43"/>
        <v>0</v>
      </c>
      <c r="M55" t="s">
        <v>21</v>
      </c>
      <c r="O55">
        <f t="shared" si="47"/>
        <v>-3</v>
      </c>
      <c r="P55">
        <f t="shared" si="48"/>
        <v>1</v>
      </c>
      <c r="Q55">
        <f t="shared" si="49"/>
        <v>2</v>
      </c>
    </row>
    <row r="56" spans="1:17" x14ac:dyDescent="0.3">
      <c r="A56" t="s">
        <v>5</v>
      </c>
      <c r="B56">
        <v>2</v>
      </c>
      <c r="C56">
        <v>2</v>
      </c>
      <c r="D56">
        <v>2</v>
      </c>
      <c r="F56">
        <f t="shared" ref="F56:H56" si="51">F8</f>
        <v>2</v>
      </c>
      <c r="G56">
        <f t="shared" si="51"/>
        <v>1</v>
      </c>
      <c r="H56">
        <f t="shared" si="51"/>
        <v>1</v>
      </c>
      <c r="J56" s="1">
        <f t="shared" si="46"/>
        <v>0</v>
      </c>
      <c r="K56" s="1">
        <f>C56-G56</f>
        <v>1</v>
      </c>
      <c r="L56" s="1">
        <f t="shared" si="43"/>
        <v>1</v>
      </c>
      <c r="M56" t="s">
        <v>20</v>
      </c>
      <c r="O56" s="5">
        <f t="shared" si="47"/>
        <v>3</v>
      </c>
      <c r="P56" s="5">
        <f>G$59-K56</f>
        <v>0</v>
      </c>
      <c r="Q56" s="5">
        <f t="shared" si="49"/>
        <v>1</v>
      </c>
    </row>
    <row r="57" spans="1:17" x14ac:dyDescent="0.3">
      <c r="A57" t="s">
        <v>6</v>
      </c>
      <c r="B57">
        <v>4</v>
      </c>
      <c r="C57">
        <v>3</v>
      </c>
      <c r="D57">
        <v>3</v>
      </c>
      <c r="F57">
        <f t="shared" ref="F57:H57" si="52">F9</f>
        <v>0</v>
      </c>
      <c r="G57">
        <f t="shared" si="52"/>
        <v>0</v>
      </c>
      <c r="H57">
        <f t="shared" si="52"/>
        <v>2</v>
      </c>
      <c r="J57" s="1">
        <f t="shared" si="46"/>
        <v>4</v>
      </c>
      <c r="K57" s="1">
        <f t="shared" si="42"/>
        <v>3</v>
      </c>
      <c r="L57" s="1">
        <f t="shared" si="43"/>
        <v>1</v>
      </c>
      <c r="M57" t="s">
        <v>24</v>
      </c>
      <c r="O57">
        <f t="shared" si="47"/>
        <v>-1</v>
      </c>
      <c r="P57">
        <f t="shared" si="48"/>
        <v>-2</v>
      </c>
      <c r="Q57">
        <f t="shared" si="49"/>
        <v>1</v>
      </c>
    </row>
    <row r="58" spans="1:17" x14ac:dyDescent="0.3">
      <c r="F58">
        <f>SUM(F53:F57)</f>
        <v>7</v>
      </c>
      <c r="G58">
        <f t="shared" ref="G58" si="53">SUM(G53:G57)</f>
        <v>4</v>
      </c>
      <c r="H58">
        <f t="shared" ref="H58" si="54">SUM(H53:H57)</f>
        <v>5</v>
      </c>
    </row>
    <row r="59" spans="1:17" x14ac:dyDescent="0.3">
      <c r="E59" s="3" t="s">
        <v>15</v>
      </c>
      <c r="F59" s="3">
        <f>D$1-F58</f>
        <v>3</v>
      </c>
      <c r="G59" s="3">
        <f t="shared" ref="G59" si="55">E$1-G58</f>
        <v>1</v>
      </c>
      <c r="H59" s="3">
        <f t="shared" ref="H59" si="56">F$1-H58</f>
        <v>2</v>
      </c>
      <c r="I59" s="4"/>
      <c r="J59" t="s">
        <v>20</v>
      </c>
      <c r="K59" t="s">
        <v>17</v>
      </c>
    </row>
    <row r="60" spans="1:17" x14ac:dyDescent="0.3">
      <c r="I60" s="4"/>
      <c r="K60" t="s">
        <v>15</v>
      </c>
      <c r="L60">
        <f>F59+F56</f>
        <v>5</v>
      </c>
      <c r="M60">
        <f t="shared" ref="M60:N60" si="57">G59+G56</f>
        <v>2</v>
      </c>
      <c r="N60">
        <f t="shared" si="57"/>
        <v>3</v>
      </c>
    </row>
    <row r="61" spans="1:17" x14ac:dyDescent="0.3">
      <c r="J61" t="s">
        <v>23</v>
      </c>
      <c r="K61" t="s">
        <v>16</v>
      </c>
    </row>
    <row r="62" spans="1:17" x14ac:dyDescent="0.3">
      <c r="K62" t="s">
        <v>15</v>
      </c>
      <c r="L62">
        <f>L60+F54</f>
        <v>7</v>
      </c>
      <c r="M62">
        <f t="shared" ref="M62:N62" si="58">M60+G54</f>
        <v>2</v>
      </c>
      <c r="N62">
        <f t="shared" si="58"/>
        <v>3</v>
      </c>
    </row>
    <row r="63" spans="1:17" x14ac:dyDescent="0.3">
      <c r="J63" t="s">
        <v>21</v>
      </c>
      <c r="K63" t="s">
        <v>25</v>
      </c>
    </row>
    <row r="64" spans="1:17" x14ac:dyDescent="0.3">
      <c r="K64" t="s">
        <v>15</v>
      </c>
      <c r="L64">
        <f>L62+F55</f>
        <v>10</v>
      </c>
      <c r="M64">
        <f t="shared" ref="M64:N64" si="59">M62+G55</f>
        <v>2</v>
      </c>
      <c r="N64">
        <f t="shared" si="59"/>
        <v>5</v>
      </c>
    </row>
    <row r="65" spans="10:14" x14ac:dyDescent="0.3">
      <c r="J65" t="s">
        <v>22</v>
      </c>
      <c r="K65" t="s">
        <v>18</v>
      </c>
    </row>
    <row r="66" spans="10:14" x14ac:dyDescent="0.3">
      <c r="K66" t="s">
        <v>15</v>
      </c>
      <c r="L66">
        <f>L64+F53</f>
        <v>10</v>
      </c>
      <c r="M66">
        <f t="shared" ref="M66:N66" si="60">M64+G53</f>
        <v>5</v>
      </c>
      <c r="N66">
        <f t="shared" si="60"/>
        <v>5</v>
      </c>
    </row>
    <row r="67" spans="10:14" x14ac:dyDescent="0.3">
      <c r="J67" t="s">
        <v>24</v>
      </c>
      <c r="K67" t="s">
        <v>19</v>
      </c>
    </row>
    <row r="68" spans="10:14" x14ac:dyDescent="0.3">
      <c r="K68" t="s">
        <v>15</v>
      </c>
      <c r="L68">
        <f>L66+F57</f>
        <v>10</v>
      </c>
      <c r="M68">
        <f t="shared" ref="M68:N68" si="61">M66+G57</f>
        <v>5</v>
      </c>
      <c r="N68">
        <f t="shared" si="61"/>
        <v>7</v>
      </c>
    </row>
    <row r="69" spans="10:14" x14ac:dyDescent="0.3">
      <c r="K69" s="10" t="s">
        <v>29</v>
      </c>
      <c r="L69" s="10"/>
      <c r="M69" s="10"/>
      <c r="N69" s="10"/>
    </row>
  </sheetData>
  <mergeCells count="4">
    <mergeCell ref="I44:L44"/>
    <mergeCell ref="I45:L45"/>
    <mergeCell ref="I32:M32"/>
    <mergeCell ref="K69:N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Palencsár Enikő</dc:creator>
  <cp:lastModifiedBy>Gerőcs Gergő</cp:lastModifiedBy>
  <dcterms:created xsi:type="dcterms:W3CDTF">2022-04-11T19:47:02Z</dcterms:created>
  <dcterms:modified xsi:type="dcterms:W3CDTF">2022-04-14T12:30:04Z</dcterms:modified>
</cp:coreProperties>
</file>