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geron\Documents\01.UAS\Semestre VIII\03.Optatia I-Redes Neuronales y logica difusa\01.Redes Neuronales\02.2-Chapter 4- How a Machine Learns.pdfArchivo\"/>
    </mc:Choice>
  </mc:AlternateContent>
  <xr:revisionPtr revIDLastSave="0" documentId="13_ncr:1_{235B584B-62B7-4967-BC4C-8DF7BDCBE3C4}" xr6:coauthVersionLast="46" xr6:coauthVersionMax="46" xr10:uidLastSave="{00000000-0000-0000-0000-000000000000}"/>
  <bookViews>
    <workbookView xWindow="-120" yWindow="-120" windowWidth="29040" windowHeight="15840" activeTab="1" xr2:uid="{00000000-000D-0000-FFFF-FFFF00000000}"/>
  </bookViews>
  <sheets>
    <sheet name="Hebb Rule" sheetId="1" r:id="rId1"/>
    <sheet name="Delta Rule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5" i="1" l="1"/>
  <c r="E35" i="1" s="1"/>
  <c r="F35" i="1" s="1"/>
  <c r="H35" i="1" s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F15" i="1"/>
  <c r="E15" i="1"/>
  <c r="C15" i="1"/>
  <c r="N14" i="3"/>
  <c r="M14" i="3"/>
  <c r="L14" i="3"/>
  <c r="F15" i="3"/>
  <c r="E15" i="3"/>
  <c r="C259" i="3"/>
  <c r="D259" i="3"/>
  <c r="E259" i="3"/>
  <c r="F259" i="3"/>
  <c r="C260" i="3"/>
  <c r="D260" i="3"/>
  <c r="E260" i="3"/>
  <c r="F260" i="3"/>
  <c r="C261" i="3"/>
  <c r="D261" i="3"/>
  <c r="E261" i="3"/>
  <c r="F261" i="3"/>
  <c r="C262" i="3"/>
  <c r="D262" i="3"/>
  <c r="E262" i="3"/>
  <c r="F262" i="3"/>
  <c r="C263" i="3"/>
  <c r="D263" i="3"/>
  <c r="E263" i="3"/>
  <c r="F263" i="3"/>
  <c r="C264" i="3"/>
  <c r="D264" i="3"/>
  <c r="E264" i="3"/>
  <c r="F264" i="3"/>
  <c r="C265" i="3"/>
  <c r="D265" i="3"/>
  <c r="E265" i="3"/>
  <c r="F265" i="3"/>
  <c r="C266" i="3"/>
  <c r="D266" i="3"/>
  <c r="E266" i="3"/>
  <c r="F266" i="3"/>
  <c r="C267" i="3"/>
  <c r="D267" i="3"/>
  <c r="E267" i="3"/>
  <c r="F267" i="3"/>
  <c r="C268" i="3"/>
  <c r="D268" i="3"/>
  <c r="E268" i="3"/>
  <c r="F268" i="3"/>
  <c r="C269" i="3"/>
  <c r="D269" i="3"/>
  <c r="E269" i="3"/>
  <c r="F269" i="3"/>
  <c r="C270" i="3"/>
  <c r="D270" i="3"/>
  <c r="E270" i="3"/>
  <c r="F270" i="3"/>
  <c r="C271" i="3"/>
  <c r="D271" i="3"/>
  <c r="E271" i="3"/>
  <c r="F271" i="3"/>
  <c r="C272" i="3"/>
  <c r="D272" i="3"/>
  <c r="E272" i="3"/>
  <c r="F272" i="3"/>
  <c r="C273" i="3"/>
  <c r="D273" i="3"/>
  <c r="E273" i="3"/>
  <c r="F273" i="3"/>
  <c r="C274" i="3"/>
  <c r="D274" i="3"/>
  <c r="E274" i="3"/>
  <c r="F274" i="3"/>
  <c r="C275" i="3"/>
  <c r="D275" i="3"/>
  <c r="E275" i="3"/>
  <c r="F275" i="3"/>
  <c r="C276" i="3"/>
  <c r="D276" i="3"/>
  <c r="E276" i="3"/>
  <c r="F276" i="3"/>
  <c r="C277" i="3"/>
  <c r="D277" i="3"/>
  <c r="E277" i="3"/>
  <c r="F277" i="3"/>
  <c r="C278" i="3"/>
  <c r="D278" i="3"/>
  <c r="E278" i="3"/>
  <c r="F278" i="3"/>
  <c r="C279" i="3"/>
  <c r="D279" i="3"/>
  <c r="E279" i="3"/>
  <c r="F279" i="3"/>
  <c r="C280" i="3"/>
  <c r="D280" i="3"/>
  <c r="E280" i="3"/>
  <c r="F280" i="3"/>
  <c r="C281" i="3"/>
  <c r="D281" i="3"/>
  <c r="E281" i="3"/>
  <c r="F281" i="3"/>
  <c r="C282" i="3"/>
  <c r="D282" i="3"/>
  <c r="E282" i="3"/>
  <c r="F282" i="3"/>
  <c r="C283" i="3"/>
  <c r="D283" i="3"/>
  <c r="E283" i="3"/>
  <c r="F283" i="3"/>
  <c r="C284" i="3"/>
  <c r="D284" i="3"/>
  <c r="E284" i="3"/>
  <c r="F284" i="3"/>
  <c r="C285" i="3"/>
  <c r="D285" i="3"/>
  <c r="E285" i="3"/>
  <c r="F285" i="3"/>
  <c r="C286" i="3"/>
  <c r="D286" i="3"/>
  <c r="E286" i="3"/>
  <c r="F286" i="3"/>
  <c r="C287" i="3"/>
  <c r="D287" i="3"/>
  <c r="E287" i="3"/>
  <c r="F287" i="3"/>
  <c r="C288" i="3"/>
  <c r="D288" i="3"/>
  <c r="E288" i="3"/>
  <c r="F288" i="3"/>
  <c r="C289" i="3"/>
  <c r="D289" i="3"/>
  <c r="E289" i="3"/>
  <c r="F289" i="3"/>
  <c r="C290" i="3"/>
  <c r="D290" i="3"/>
  <c r="E290" i="3"/>
  <c r="F290" i="3"/>
  <c r="C291" i="3"/>
  <c r="D291" i="3"/>
  <c r="E291" i="3"/>
  <c r="F291" i="3"/>
  <c r="C292" i="3"/>
  <c r="D292" i="3"/>
  <c r="E292" i="3"/>
  <c r="F292" i="3"/>
  <c r="C293" i="3"/>
  <c r="D293" i="3"/>
  <c r="E293" i="3"/>
  <c r="F293" i="3"/>
  <c r="C294" i="3"/>
  <c r="D294" i="3"/>
  <c r="E294" i="3"/>
  <c r="F294" i="3"/>
  <c r="C295" i="3"/>
  <c r="D295" i="3"/>
  <c r="E295" i="3"/>
  <c r="F295" i="3"/>
  <c r="C296" i="3"/>
  <c r="D296" i="3"/>
  <c r="E296" i="3"/>
  <c r="F296" i="3"/>
  <c r="C297" i="3"/>
  <c r="D297" i="3"/>
  <c r="E297" i="3"/>
  <c r="F297" i="3"/>
  <c r="C298" i="3"/>
  <c r="D298" i="3"/>
  <c r="E298" i="3"/>
  <c r="F298" i="3"/>
  <c r="C299" i="3"/>
  <c r="D299" i="3"/>
  <c r="E299" i="3"/>
  <c r="F299" i="3"/>
  <c r="C300" i="3"/>
  <c r="D300" i="3"/>
  <c r="E300" i="3"/>
  <c r="F300" i="3"/>
  <c r="C301" i="3"/>
  <c r="D301" i="3"/>
  <c r="E301" i="3"/>
  <c r="F301" i="3"/>
  <c r="C302" i="3"/>
  <c r="D302" i="3"/>
  <c r="E302" i="3"/>
  <c r="F302" i="3"/>
  <c r="C303" i="3"/>
  <c r="D303" i="3"/>
  <c r="E303" i="3"/>
  <c r="F303" i="3"/>
  <c r="C304" i="3"/>
  <c r="D304" i="3"/>
  <c r="E304" i="3"/>
  <c r="F304" i="3"/>
  <c r="C305" i="3"/>
  <c r="D305" i="3"/>
  <c r="E305" i="3"/>
  <c r="F305" i="3"/>
  <c r="C306" i="3"/>
  <c r="D306" i="3"/>
  <c r="E306" i="3"/>
  <c r="F306" i="3"/>
  <c r="C307" i="3"/>
  <c r="D307" i="3"/>
  <c r="E307" i="3"/>
  <c r="F307" i="3"/>
  <c r="C308" i="3"/>
  <c r="D308" i="3"/>
  <c r="E308" i="3"/>
  <c r="F308" i="3"/>
  <c r="C309" i="3"/>
  <c r="D309" i="3"/>
  <c r="E309" i="3"/>
  <c r="F309" i="3"/>
  <c r="C310" i="3"/>
  <c r="D310" i="3"/>
  <c r="E310" i="3"/>
  <c r="F310" i="3"/>
  <c r="C311" i="3"/>
  <c r="D311" i="3"/>
  <c r="E311" i="3"/>
  <c r="F311" i="3"/>
  <c r="C312" i="3"/>
  <c r="D312" i="3"/>
  <c r="E312" i="3"/>
  <c r="F312" i="3"/>
  <c r="C313" i="3"/>
  <c r="D313" i="3"/>
  <c r="E313" i="3"/>
  <c r="F313" i="3"/>
  <c r="C314" i="3"/>
  <c r="D314" i="3"/>
  <c r="E314" i="3"/>
  <c r="F314" i="3"/>
  <c r="C315" i="3"/>
  <c r="D315" i="3"/>
  <c r="E315" i="3"/>
  <c r="F315" i="3"/>
  <c r="C316" i="3"/>
  <c r="D316" i="3"/>
  <c r="E316" i="3"/>
  <c r="F316" i="3"/>
  <c r="C317" i="3"/>
  <c r="D317" i="3"/>
  <c r="E317" i="3"/>
  <c r="F317" i="3"/>
  <c r="C318" i="3"/>
  <c r="D318" i="3"/>
  <c r="E318" i="3"/>
  <c r="F318" i="3"/>
  <c r="C319" i="3"/>
  <c r="D319" i="3"/>
  <c r="E319" i="3"/>
  <c r="F319" i="3"/>
  <c r="C320" i="3"/>
  <c r="D320" i="3"/>
  <c r="E320" i="3"/>
  <c r="F320" i="3"/>
  <c r="C321" i="3"/>
  <c r="D321" i="3"/>
  <c r="E321" i="3"/>
  <c r="F321" i="3"/>
  <c r="C322" i="3"/>
  <c r="D322" i="3"/>
  <c r="E322" i="3"/>
  <c r="F322" i="3"/>
  <c r="C323" i="3"/>
  <c r="D323" i="3"/>
  <c r="E323" i="3"/>
  <c r="F323" i="3"/>
  <c r="C324" i="3"/>
  <c r="D324" i="3"/>
  <c r="E324" i="3"/>
  <c r="F324" i="3"/>
  <c r="C325" i="3"/>
  <c r="D325" i="3"/>
  <c r="E325" i="3"/>
  <c r="F325" i="3"/>
  <c r="C326" i="3"/>
  <c r="D326" i="3"/>
  <c r="E326" i="3"/>
  <c r="F326" i="3"/>
  <c r="C327" i="3"/>
  <c r="D327" i="3"/>
  <c r="E327" i="3"/>
  <c r="F327" i="3"/>
  <c r="C328" i="3"/>
  <c r="D328" i="3"/>
  <c r="E328" i="3"/>
  <c r="F328" i="3"/>
  <c r="C329" i="3"/>
  <c r="D329" i="3"/>
  <c r="E329" i="3"/>
  <c r="F329" i="3"/>
  <c r="C330" i="3"/>
  <c r="D330" i="3"/>
  <c r="E330" i="3"/>
  <c r="F330" i="3"/>
  <c r="C331" i="3"/>
  <c r="D331" i="3"/>
  <c r="E331" i="3"/>
  <c r="F331" i="3"/>
  <c r="C332" i="3"/>
  <c r="D332" i="3"/>
  <c r="E332" i="3"/>
  <c r="F332" i="3"/>
  <c r="C333" i="3"/>
  <c r="D333" i="3"/>
  <c r="E333" i="3"/>
  <c r="F333" i="3"/>
  <c r="C334" i="3"/>
  <c r="D334" i="3"/>
  <c r="E334" i="3"/>
  <c r="F334" i="3"/>
  <c r="C335" i="3"/>
  <c r="D335" i="3"/>
  <c r="E335" i="3"/>
  <c r="F335" i="3"/>
  <c r="C336" i="3"/>
  <c r="D336" i="3"/>
  <c r="E336" i="3"/>
  <c r="F336" i="3"/>
  <c r="C337" i="3"/>
  <c r="D337" i="3"/>
  <c r="E337" i="3"/>
  <c r="F337" i="3"/>
  <c r="C338" i="3"/>
  <c r="D338" i="3"/>
  <c r="E338" i="3"/>
  <c r="F338" i="3"/>
  <c r="C339" i="3"/>
  <c r="D339" i="3"/>
  <c r="E339" i="3"/>
  <c r="F339" i="3"/>
  <c r="C340" i="3"/>
  <c r="D340" i="3"/>
  <c r="E340" i="3"/>
  <c r="F340" i="3"/>
  <c r="C341" i="3"/>
  <c r="D341" i="3"/>
  <c r="E341" i="3"/>
  <c r="F341" i="3"/>
  <c r="C342" i="3"/>
  <c r="D342" i="3"/>
  <c r="E342" i="3"/>
  <c r="F342" i="3"/>
  <c r="C343" i="3"/>
  <c r="D343" i="3"/>
  <c r="E343" i="3"/>
  <c r="F343" i="3"/>
  <c r="C344" i="3"/>
  <c r="D344" i="3"/>
  <c r="E344" i="3"/>
  <c r="F344" i="3"/>
  <c r="C345" i="3"/>
  <c r="D345" i="3"/>
  <c r="E345" i="3"/>
  <c r="F345" i="3"/>
  <c r="C346" i="3"/>
  <c r="D346" i="3"/>
  <c r="E346" i="3"/>
  <c r="F346" i="3"/>
  <c r="C347" i="3"/>
  <c r="D347" i="3"/>
  <c r="E347" i="3"/>
  <c r="F347" i="3"/>
  <c r="C348" i="3"/>
  <c r="D348" i="3"/>
  <c r="E348" i="3"/>
  <c r="F348" i="3"/>
  <c r="C349" i="3"/>
  <c r="D349" i="3"/>
  <c r="E349" i="3"/>
  <c r="F349" i="3"/>
  <c r="C350" i="3"/>
  <c r="D350" i="3"/>
  <c r="E350" i="3"/>
  <c r="F350" i="3"/>
  <c r="C351" i="3"/>
  <c r="D351" i="3"/>
  <c r="E351" i="3"/>
  <c r="F351" i="3"/>
  <c r="C352" i="3"/>
  <c r="D352" i="3"/>
  <c r="E352" i="3"/>
  <c r="F352" i="3"/>
  <c r="C353" i="3"/>
  <c r="D353" i="3"/>
  <c r="E353" i="3"/>
  <c r="F353" i="3"/>
  <c r="C354" i="3"/>
  <c r="D354" i="3"/>
  <c r="E354" i="3"/>
  <c r="F354" i="3"/>
  <c r="C355" i="3"/>
  <c r="D355" i="3"/>
  <c r="E355" i="3"/>
  <c r="F355" i="3"/>
  <c r="C356" i="3"/>
  <c r="D356" i="3"/>
  <c r="E356" i="3"/>
  <c r="F356" i="3"/>
  <c r="C357" i="3"/>
  <c r="D357" i="3"/>
  <c r="E357" i="3"/>
  <c r="F357" i="3"/>
  <c r="C358" i="3"/>
  <c r="D358" i="3"/>
  <c r="E358" i="3"/>
  <c r="F358" i="3"/>
  <c r="C359" i="3"/>
  <c r="D359" i="3"/>
  <c r="E359" i="3"/>
  <c r="F359" i="3"/>
  <c r="C360" i="3"/>
  <c r="D360" i="3"/>
  <c r="E360" i="3"/>
  <c r="F360" i="3"/>
  <c r="C361" i="3"/>
  <c r="D361" i="3"/>
  <c r="E361" i="3"/>
  <c r="F361" i="3"/>
  <c r="C362" i="3"/>
  <c r="D362" i="3"/>
  <c r="E362" i="3"/>
  <c r="F362" i="3"/>
  <c r="C363" i="3"/>
  <c r="D363" i="3"/>
  <c r="E363" i="3"/>
  <c r="F363" i="3"/>
  <c r="C364" i="3"/>
  <c r="D364" i="3"/>
  <c r="E364" i="3"/>
  <c r="F364" i="3"/>
  <c r="C365" i="3"/>
  <c r="D365" i="3"/>
  <c r="E365" i="3"/>
  <c r="F365" i="3"/>
  <c r="C366" i="3"/>
  <c r="D366" i="3"/>
  <c r="E366" i="3"/>
  <c r="F366" i="3"/>
  <c r="C367" i="3"/>
  <c r="D367" i="3"/>
  <c r="E367" i="3"/>
  <c r="F367" i="3"/>
  <c r="C368" i="3"/>
  <c r="D368" i="3"/>
  <c r="E368" i="3"/>
  <c r="F368" i="3"/>
  <c r="C369" i="3"/>
  <c r="D369" i="3"/>
  <c r="E369" i="3"/>
  <c r="F369" i="3"/>
  <c r="C370" i="3"/>
  <c r="D370" i="3"/>
  <c r="E370" i="3"/>
  <c r="F370" i="3"/>
  <c r="C371" i="3"/>
  <c r="D371" i="3"/>
  <c r="E371" i="3"/>
  <c r="F371" i="3"/>
  <c r="C372" i="3"/>
  <c r="D372" i="3"/>
  <c r="E372" i="3"/>
  <c r="F372" i="3"/>
  <c r="C373" i="3"/>
  <c r="D373" i="3"/>
  <c r="E373" i="3"/>
  <c r="F373" i="3"/>
  <c r="C374" i="3"/>
  <c r="D374" i="3"/>
  <c r="E374" i="3"/>
  <c r="F374" i="3"/>
  <c r="C375" i="3"/>
  <c r="D375" i="3"/>
  <c r="E375" i="3"/>
  <c r="F375" i="3"/>
  <c r="C376" i="3"/>
  <c r="D376" i="3"/>
  <c r="E376" i="3"/>
  <c r="F376" i="3"/>
  <c r="C377" i="3"/>
  <c r="D377" i="3"/>
  <c r="E377" i="3"/>
  <c r="F377" i="3"/>
  <c r="C378" i="3"/>
  <c r="D378" i="3"/>
  <c r="E378" i="3"/>
  <c r="F378" i="3"/>
  <c r="C379" i="3"/>
  <c r="D379" i="3"/>
  <c r="E379" i="3"/>
  <c r="F379" i="3"/>
  <c r="C380" i="3"/>
  <c r="D380" i="3"/>
  <c r="E380" i="3"/>
  <c r="F380" i="3"/>
  <c r="C381" i="3"/>
  <c r="D381" i="3"/>
  <c r="E381" i="3"/>
  <c r="F381" i="3"/>
  <c r="C382" i="3"/>
  <c r="D382" i="3"/>
  <c r="E382" i="3"/>
  <c r="F382" i="3"/>
  <c r="C383" i="3"/>
  <c r="D383" i="3"/>
  <c r="E383" i="3"/>
  <c r="F383" i="3"/>
  <c r="C384" i="3"/>
  <c r="D384" i="3"/>
  <c r="E384" i="3"/>
  <c r="F384" i="3"/>
  <c r="C385" i="3"/>
  <c r="D385" i="3"/>
  <c r="E385" i="3"/>
  <c r="F385" i="3"/>
  <c r="C386" i="3"/>
  <c r="D386" i="3"/>
  <c r="E386" i="3"/>
  <c r="F386" i="3"/>
  <c r="C387" i="3"/>
  <c r="D387" i="3"/>
  <c r="E387" i="3"/>
  <c r="F387" i="3"/>
  <c r="C388" i="3"/>
  <c r="D388" i="3"/>
  <c r="E388" i="3"/>
  <c r="F388" i="3"/>
  <c r="C389" i="3"/>
  <c r="D389" i="3"/>
  <c r="E389" i="3"/>
  <c r="F389" i="3"/>
  <c r="C390" i="3"/>
  <c r="D390" i="3"/>
  <c r="E390" i="3"/>
  <c r="F390" i="3"/>
  <c r="C391" i="3"/>
  <c r="D391" i="3"/>
  <c r="E391" i="3"/>
  <c r="F391" i="3"/>
  <c r="C392" i="3"/>
  <c r="D392" i="3"/>
  <c r="E392" i="3"/>
  <c r="F392" i="3"/>
  <c r="C393" i="3"/>
  <c r="D393" i="3"/>
  <c r="E393" i="3"/>
  <c r="F393" i="3"/>
  <c r="C394" i="3"/>
  <c r="D394" i="3"/>
  <c r="E394" i="3"/>
  <c r="F394" i="3"/>
  <c r="C395" i="3"/>
  <c r="D395" i="3"/>
  <c r="E395" i="3"/>
  <c r="F395" i="3"/>
  <c r="C396" i="3"/>
  <c r="D396" i="3"/>
  <c r="E396" i="3"/>
  <c r="F396" i="3"/>
  <c r="C397" i="3"/>
  <c r="D397" i="3"/>
  <c r="E397" i="3"/>
  <c r="F397" i="3"/>
  <c r="C398" i="3"/>
  <c r="D398" i="3"/>
  <c r="E398" i="3"/>
  <c r="F398" i="3"/>
  <c r="C399" i="3"/>
  <c r="D399" i="3"/>
  <c r="E399" i="3"/>
  <c r="F399" i="3"/>
  <c r="C400" i="3"/>
  <c r="D400" i="3"/>
  <c r="E400" i="3"/>
  <c r="F400" i="3"/>
  <c r="C401" i="3"/>
  <c r="D401" i="3"/>
  <c r="E401" i="3"/>
  <c r="F401" i="3"/>
  <c r="C402" i="3"/>
  <c r="D402" i="3"/>
  <c r="E402" i="3"/>
  <c r="F402" i="3"/>
  <c r="C403" i="3"/>
  <c r="D403" i="3"/>
  <c r="E403" i="3"/>
  <c r="F403" i="3"/>
  <c r="C404" i="3"/>
  <c r="D404" i="3"/>
  <c r="E404" i="3"/>
  <c r="F404" i="3"/>
  <c r="C405" i="3"/>
  <c r="D405" i="3"/>
  <c r="E405" i="3"/>
  <c r="F405" i="3"/>
  <c r="C406" i="3"/>
  <c r="D406" i="3"/>
  <c r="E406" i="3"/>
  <c r="F406" i="3"/>
  <c r="C407" i="3"/>
  <c r="D407" i="3"/>
  <c r="E407" i="3"/>
  <c r="F407" i="3"/>
  <c r="C408" i="3"/>
  <c r="D408" i="3"/>
  <c r="E408" i="3"/>
  <c r="F408" i="3"/>
  <c r="C409" i="3"/>
  <c r="D409" i="3"/>
  <c r="E409" i="3"/>
  <c r="F409" i="3"/>
  <c r="C410" i="3"/>
  <c r="D410" i="3"/>
  <c r="E410" i="3"/>
  <c r="F410" i="3"/>
  <c r="C411" i="3"/>
  <c r="D411" i="3"/>
  <c r="E411" i="3"/>
  <c r="F411" i="3"/>
  <c r="C412" i="3"/>
  <c r="D412" i="3"/>
  <c r="E412" i="3"/>
  <c r="F412" i="3"/>
  <c r="C413" i="3"/>
  <c r="D413" i="3"/>
  <c r="E413" i="3"/>
  <c r="F413" i="3"/>
  <c r="C414" i="3"/>
  <c r="D414" i="3"/>
  <c r="E414" i="3"/>
  <c r="F414" i="3"/>
  <c r="C19" i="3"/>
  <c r="D19" i="3"/>
  <c r="E19" i="3"/>
  <c r="F19" i="3"/>
  <c r="C20" i="3"/>
  <c r="D20" i="3"/>
  <c r="E20" i="3"/>
  <c r="F20" i="3"/>
  <c r="C21" i="3"/>
  <c r="D21" i="3"/>
  <c r="E21" i="3"/>
  <c r="F21" i="3"/>
  <c r="C22" i="3"/>
  <c r="D22" i="3"/>
  <c r="E22" i="3"/>
  <c r="F22" i="3"/>
  <c r="C23" i="3"/>
  <c r="D23" i="3"/>
  <c r="E23" i="3"/>
  <c r="F23" i="3"/>
  <c r="C24" i="3"/>
  <c r="D24" i="3"/>
  <c r="E24" i="3"/>
  <c r="F24" i="3"/>
  <c r="C25" i="3"/>
  <c r="D25" i="3"/>
  <c r="E25" i="3"/>
  <c r="F25" i="3"/>
  <c r="C26" i="3"/>
  <c r="D26" i="3"/>
  <c r="E26" i="3"/>
  <c r="F26" i="3"/>
  <c r="C27" i="3"/>
  <c r="D27" i="3"/>
  <c r="E27" i="3"/>
  <c r="F27" i="3"/>
  <c r="C28" i="3"/>
  <c r="D28" i="3"/>
  <c r="E28" i="3"/>
  <c r="F28" i="3"/>
  <c r="C29" i="3"/>
  <c r="D29" i="3"/>
  <c r="E29" i="3"/>
  <c r="F29" i="3"/>
  <c r="C30" i="3"/>
  <c r="D30" i="3"/>
  <c r="E30" i="3"/>
  <c r="F30" i="3"/>
  <c r="C31" i="3"/>
  <c r="D31" i="3"/>
  <c r="E31" i="3"/>
  <c r="F31" i="3"/>
  <c r="C32" i="3"/>
  <c r="D32" i="3"/>
  <c r="E32" i="3"/>
  <c r="F32" i="3"/>
  <c r="C33" i="3"/>
  <c r="D33" i="3"/>
  <c r="E33" i="3"/>
  <c r="F33" i="3"/>
  <c r="C34" i="3"/>
  <c r="D34" i="3"/>
  <c r="E34" i="3"/>
  <c r="F34" i="3"/>
  <c r="C35" i="3"/>
  <c r="D35" i="3"/>
  <c r="E35" i="3"/>
  <c r="F35" i="3"/>
  <c r="C36" i="3"/>
  <c r="D36" i="3"/>
  <c r="E36" i="3"/>
  <c r="F36" i="3"/>
  <c r="C37" i="3"/>
  <c r="D37" i="3"/>
  <c r="E37" i="3"/>
  <c r="F37" i="3"/>
  <c r="C38" i="3"/>
  <c r="D38" i="3"/>
  <c r="E38" i="3"/>
  <c r="F38" i="3"/>
  <c r="C39" i="3"/>
  <c r="D39" i="3"/>
  <c r="E39" i="3"/>
  <c r="F39" i="3"/>
  <c r="C40" i="3"/>
  <c r="D40" i="3"/>
  <c r="E40" i="3"/>
  <c r="F40" i="3"/>
  <c r="C41" i="3"/>
  <c r="D41" i="3"/>
  <c r="E41" i="3"/>
  <c r="F41" i="3"/>
  <c r="C42" i="3"/>
  <c r="D42" i="3"/>
  <c r="E42" i="3"/>
  <c r="F42" i="3"/>
  <c r="C43" i="3"/>
  <c r="D43" i="3"/>
  <c r="E43" i="3"/>
  <c r="F43" i="3"/>
  <c r="C44" i="3"/>
  <c r="D44" i="3"/>
  <c r="E44" i="3"/>
  <c r="F44" i="3"/>
  <c r="C45" i="3"/>
  <c r="D45" i="3"/>
  <c r="E45" i="3"/>
  <c r="F45" i="3"/>
  <c r="C46" i="3"/>
  <c r="D46" i="3"/>
  <c r="E46" i="3"/>
  <c r="F46" i="3"/>
  <c r="C47" i="3"/>
  <c r="D47" i="3"/>
  <c r="E47" i="3"/>
  <c r="F47" i="3"/>
  <c r="C48" i="3"/>
  <c r="D48" i="3"/>
  <c r="E48" i="3"/>
  <c r="F48" i="3"/>
  <c r="C49" i="3"/>
  <c r="D49" i="3"/>
  <c r="E49" i="3"/>
  <c r="F49" i="3"/>
  <c r="C50" i="3"/>
  <c r="D50" i="3"/>
  <c r="E50" i="3"/>
  <c r="F50" i="3"/>
  <c r="C51" i="3"/>
  <c r="D51" i="3"/>
  <c r="E51" i="3"/>
  <c r="F51" i="3"/>
  <c r="C52" i="3"/>
  <c r="D52" i="3"/>
  <c r="E52" i="3"/>
  <c r="F52" i="3"/>
  <c r="C53" i="3"/>
  <c r="D53" i="3"/>
  <c r="E53" i="3"/>
  <c r="F53" i="3"/>
  <c r="C54" i="3"/>
  <c r="D54" i="3"/>
  <c r="E54" i="3"/>
  <c r="F54" i="3"/>
  <c r="C55" i="3"/>
  <c r="D55" i="3"/>
  <c r="E55" i="3"/>
  <c r="F55" i="3"/>
  <c r="C56" i="3"/>
  <c r="D56" i="3"/>
  <c r="E56" i="3"/>
  <c r="F56" i="3"/>
  <c r="C57" i="3"/>
  <c r="D57" i="3"/>
  <c r="E57" i="3"/>
  <c r="F57" i="3"/>
  <c r="C58" i="3"/>
  <c r="D58" i="3"/>
  <c r="E58" i="3"/>
  <c r="F58" i="3"/>
  <c r="C59" i="3"/>
  <c r="D59" i="3"/>
  <c r="E59" i="3"/>
  <c r="F59" i="3"/>
  <c r="C60" i="3"/>
  <c r="D60" i="3"/>
  <c r="E60" i="3"/>
  <c r="F60" i="3"/>
  <c r="C61" i="3"/>
  <c r="D61" i="3"/>
  <c r="E61" i="3"/>
  <c r="F61" i="3"/>
  <c r="C62" i="3"/>
  <c r="D62" i="3"/>
  <c r="E62" i="3"/>
  <c r="F62" i="3"/>
  <c r="C63" i="3"/>
  <c r="D63" i="3"/>
  <c r="E63" i="3"/>
  <c r="F63" i="3"/>
  <c r="C64" i="3"/>
  <c r="D64" i="3"/>
  <c r="E64" i="3"/>
  <c r="F64" i="3"/>
  <c r="C65" i="3"/>
  <c r="D65" i="3"/>
  <c r="E65" i="3"/>
  <c r="F65" i="3"/>
  <c r="C66" i="3"/>
  <c r="D66" i="3"/>
  <c r="E66" i="3"/>
  <c r="F66" i="3"/>
  <c r="C67" i="3"/>
  <c r="D67" i="3"/>
  <c r="E67" i="3"/>
  <c r="F67" i="3"/>
  <c r="C68" i="3"/>
  <c r="D68" i="3"/>
  <c r="E68" i="3"/>
  <c r="F68" i="3"/>
  <c r="C69" i="3"/>
  <c r="D69" i="3"/>
  <c r="E69" i="3"/>
  <c r="F69" i="3"/>
  <c r="C70" i="3"/>
  <c r="D70" i="3"/>
  <c r="E70" i="3"/>
  <c r="F70" i="3"/>
  <c r="C71" i="3"/>
  <c r="D71" i="3"/>
  <c r="E71" i="3"/>
  <c r="F71" i="3"/>
  <c r="C72" i="3"/>
  <c r="D72" i="3"/>
  <c r="E72" i="3"/>
  <c r="F72" i="3"/>
  <c r="C73" i="3"/>
  <c r="D73" i="3"/>
  <c r="E73" i="3"/>
  <c r="F73" i="3"/>
  <c r="C74" i="3"/>
  <c r="D74" i="3"/>
  <c r="E74" i="3"/>
  <c r="F74" i="3"/>
  <c r="C75" i="3"/>
  <c r="D75" i="3"/>
  <c r="E75" i="3"/>
  <c r="F75" i="3"/>
  <c r="C76" i="3"/>
  <c r="D76" i="3"/>
  <c r="E76" i="3"/>
  <c r="F76" i="3"/>
  <c r="C77" i="3"/>
  <c r="D77" i="3"/>
  <c r="E77" i="3"/>
  <c r="F77" i="3"/>
  <c r="C78" i="3"/>
  <c r="D78" i="3"/>
  <c r="E78" i="3"/>
  <c r="F78" i="3"/>
  <c r="C79" i="3"/>
  <c r="D79" i="3"/>
  <c r="E79" i="3"/>
  <c r="F79" i="3"/>
  <c r="C80" i="3"/>
  <c r="D80" i="3"/>
  <c r="E80" i="3"/>
  <c r="F80" i="3"/>
  <c r="C81" i="3"/>
  <c r="D81" i="3"/>
  <c r="E81" i="3"/>
  <c r="F81" i="3"/>
  <c r="C82" i="3"/>
  <c r="D82" i="3"/>
  <c r="E82" i="3"/>
  <c r="F82" i="3"/>
  <c r="C83" i="3"/>
  <c r="D83" i="3"/>
  <c r="E83" i="3"/>
  <c r="F83" i="3"/>
  <c r="C84" i="3"/>
  <c r="D84" i="3"/>
  <c r="E84" i="3"/>
  <c r="F84" i="3"/>
  <c r="C85" i="3"/>
  <c r="D85" i="3"/>
  <c r="E85" i="3"/>
  <c r="F85" i="3"/>
  <c r="C86" i="3"/>
  <c r="D86" i="3"/>
  <c r="E86" i="3"/>
  <c r="F86" i="3"/>
  <c r="C87" i="3"/>
  <c r="D87" i="3"/>
  <c r="E87" i="3"/>
  <c r="F87" i="3"/>
  <c r="C88" i="3"/>
  <c r="D88" i="3"/>
  <c r="E88" i="3"/>
  <c r="F88" i="3"/>
  <c r="C89" i="3"/>
  <c r="D89" i="3"/>
  <c r="E89" i="3"/>
  <c r="F89" i="3"/>
  <c r="C90" i="3"/>
  <c r="D90" i="3"/>
  <c r="E90" i="3"/>
  <c r="F90" i="3"/>
  <c r="C91" i="3"/>
  <c r="D91" i="3"/>
  <c r="E91" i="3"/>
  <c r="F91" i="3"/>
  <c r="C92" i="3"/>
  <c r="D92" i="3"/>
  <c r="E92" i="3"/>
  <c r="F92" i="3"/>
  <c r="C93" i="3"/>
  <c r="D93" i="3"/>
  <c r="E93" i="3"/>
  <c r="F93" i="3"/>
  <c r="C94" i="3"/>
  <c r="D94" i="3"/>
  <c r="E94" i="3"/>
  <c r="F94" i="3"/>
  <c r="C95" i="3"/>
  <c r="D95" i="3"/>
  <c r="E95" i="3"/>
  <c r="F95" i="3"/>
  <c r="C96" i="3"/>
  <c r="D96" i="3"/>
  <c r="E96" i="3"/>
  <c r="F96" i="3"/>
  <c r="C97" i="3"/>
  <c r="D97" i="3"/>
  <c r="E97" i="3"/>
  <c r="F97" i="3"/>
  <c r="C98" i="3"/>
  <c r="D98" i="3"/>
  <c r="E98" i="3"/>
  <c r="F98" i="3"/>
  <c r="C99" i="3"/>
  <c r="D99" i="3"/>
  <c r="E99" i="3"/>
  <c r="F99" i="3"/>
  <c r="C100" i="3"/>
  <c r="D100" i="3"/>
  <c r="E100" i="3"/>
  <c r="F100" i="3"/>
  <c r="C101" i="3"/>
  <c r="D101" i="3"/>
  <c r="E101" i="3"/>
  <c r="F101" i="3"/>
  <c r="C102" i="3"/>
  <c r="D102" i="3"/>
  <c r="E102" i="3"/>
  <c r="F102" i="3"/>
  <c r="C103" i="3"/>
  <c r="D103" i="3"/>
  <c r="E103" i="3"/>
  <c r="F103" i="3"/>
  <c r="C104" i="3"/>
  <c r="D104" i="3"/>
  <c r="E104" i="3"/>
  <c r="F104" i="3"/>
  <c r="C105" i="3"/>
  <c r="D105" i="3"/>
  <c r="E105" i="3"/>
  <c r="F105" i="3"/>
  <c r="C106" i="3"/>
  <c r="D106" i="3"/>
  <c r="E106" i="3"/>
  <c r="F106" i="3"/>
  <c r="C107" i="3"/>
  <c r="D107" i="3"/>
  <c r="E107" i="3"/>
  <c r="F107" i="3"/>
  <c r="C108" i="3"/>
  <c r="D108" i="3"/>
  <c r="E108" i="3"/>
  <c r="F108" i="3"/>
  <c r="C109" i="3"/>
  <c r="D109" i="3"/>
  <c r="E109" i="3"/>
  <c r="F109" i="3"/>
  <c r="C110" i="3"/>
  <c r="D110" i="3"/>
  <c r="E110" i="3"/>
  <c r="F110" i="3"/>
  <c r="C111" i="3"/>
  <c r="D111" i="3"/>
  <c r="E111" i="3"/>
  <c r="F111" i="3"/>
  <c r="C112" i="3"/>
  <c r="D112" i="3"/>
  <c r="E112" i="3"/>
  <c r="F112" i="3"/>
  <c r="C113" i="3"/>
  <c r="D113" i="3"/>
  <c r="E113" i="3"/>
  <c r="F113" i="3"/>
  <c r="C114" i="3"/>
  <c r="D114" i="3"/>
  <c r="E114" i="3"/>
  <c r="F114" i="3"/>
  <c r="C115" i="3"/>
  <c r="D115" i="3"/>
  <c r="E115" i="3"/>
  <c r="F115" i="3"/>
  <c r="C116" i="3"/>
  <c r="D116" i="3"/>
  <c r="E116" i="3"/>
  <c r="F116" i="3"/>
  <c r="C117" i="3"/>
  <c r="D117" i="3"/>
  <c r="E117" i="3"/>
  <c r="F117" i="3"/>
  <c r="C118" i="3"/>
  <c r="D118" i="3"/>
  <c r="E118" i="3"/>
  <c r="F118" i="3"/>
  <c r="C119" i="3"/>
  <c r="D119" i="3"/>
  <c r="E119" i="3"/>
  <c r="F119" i="3"/>
  <c r="C120" i="3"/>
  <c r="D120" i="3"/>
  <c r="E120" i="3"/>
  <c r="F120" i="3"/>
  <c r="C121" i="3"/>
  <c r="D121" i="3"/>
  <c r="E121" i="3"/>
  <c r="F121" i="3"/>
  <c r="C122" i="3"/>
  <c r="D122" i="3"/>
  <c r="E122" i="3"/>
  <c r="F122" i="3"/>
  <c r="C123" i="3"/>
  <c r="D123" i="3"/>
  <c r="E123" i="3"/>
  <c r="F123" i="3"/>
  <c r="C124" i="3"/>
  <c r="D124" i="3"/>
  <c r="E124" i="3"/>
  <c r="F124" i="3"/>
  <c r="C125" i="3"/>
  <c r="D125" i="3"/>
  <c r="E125" i="3"/>
  <c r="F125" i="3"/>
  <c r="C126" i="3"/>
  <c r="D126" i="3"/>
  <c r="E126" i="3"/>
  <c r="F126" i="3"/>
  <c r="C127" i="3"/>
  <c r="D127" i="3"/>
  <c r="E127" i="3"/>
  <c r="F127" i="3"/>
  <c r="C128" i="3"/>
  <c r="D128" i="3"/>
  <c r="E128" i="3"/>
  <c r="F128" i="3"/>
  <c r="C129" i="3"/>
  <c r="D129" i="3"/>
  <c r="E129" i="3"/>
  <c r="F129" i="3"/>
  <c r="C130" i="3"/>
  <c r="D130" i="3"/>
  <c r="E130" i="3"/>
  <c r="F130" i="3"/>
  <c r="C131" i="3"/>
  <c r="D131" i="3"/>
  <c r="E131" i="3"/>
  <c r="F131" i="3"/>
  <c r="C132" i="3"/>
  <c r="D132" i="3"/>
  <c r="E132" i="3"/>
  <c r="F132" i="3"/>
  <c r="C133" i="3"/>
  <c r="D133" i="3"/>
  <c r="E133" i="3"/>
  <c r="F133" i="3"/>
  <c r="C134" i="3"/>
  <c r="D134" i="3"/>
  <c r="E134" i="3"/>
  <c r="F134" i="3"/>
  <c r="C135" i="3"/>
  <c r="D135" i="3"/>
  <c r="E135" i="3"/>
  <c r="F135" i="3"/>
  <c r="C136" i="3"/>
  <c r="D136" i="3"/>
  <c r="E136" i="3"/>
  <c r="F136" i="3"/>
  <c r="C137" i="3"/>
  <c r="D137" i="3"/>
  <c r="E137" i="3"/>
  <c r="F137" i="3"/>
  <c r="C138" i="3"/>
  <c r="D138" i="3"/>
  <c r="E138" i="3"/>
  <c r="F138" i="3"/>
  <c r="C139" i="3"/>
  <c r="D139" i="3"/>
  <c r="E139" i="3"/>
  <c r="F139" i="3"/>
  <c r="C140" i="3"/>
  <c r="D140" i="3"/>
  <c r="E140" i="3"/>
  <c r="F140" i="3"/>
  <c r="C141" i="3"/>
  <c r="D141" i="3"/>
  <c r="E141" i="3"/>
  <c r="F141" i="3"/>
  <c r="C142" i="3"/>
  <c r="D142" i="3"/>
  <c r="E142" i="3"/>
  <c r="F142" i="3"/>
  <c r="C143" i="3"/>
  <c r="D143" i="3"/>
  <c r="E143" i="3"/>
  <c r="F143" i="3"/>
  <c r="C144" i="3"/>
  <c r="D144" i="3"/>
  <c r="E144" i="3"/>
  <c r="F144" i="3"/>
  <c r="C145" i="3"/>
  <c r="D145" i="3"/>
  <c r="E145" i="3"/>
  <c r="F145" i="3"/>
  <c r="C146" i="3"/>
  <c r="D146" i="3"/>
  <c r="E146" i="3"/>
  <c r="F146" i="3"/>
  <c r="C147" i="3"/>
  <c r="D147" i="3"/>
  <c r="E147" i="3"/>
  <c r="F147" i="3"/>
  <c r="C148" i="3"/>
  <c r="D148" i="3"/>
  <c r="E148" i="3"/>
  <c r="F148" i="3"/>
  <c r="C149" i="3"/>
  <c r="D149" i="3"/>
  <c r="E149" i="3"/>
  <c r="F149" i="3"/>
  <c r="C150" i="3"/>
  <c r="D150" i="3"/>
  <c r="E150" i="3"/>
  <c r="F150" i="3"/>
  <c r="C151" i="3"/>
  <c r="D151" i="3"/>
  <c r="E151" i="3"/>
  <c r="F151" i="3"/>
  <c r="C152" i="3"/>
  <c r="D152" i="3"/>
  <c r="E152" i="3"/>
  <c r="F152" i="3"/>
  <c r="C153" i="3"/>
  <c r="D153" i="3"/>
  <c r="E153" i="3"/>
  <c r="F153" i="3"/>
  <c r="C154" i="3"/>
  <c r="D154" i="3"/>
  <c r="E154" i="3"/>
  <c r="F154" i="3"/>
  <c r="C155" i="3"/>
  <c r="D155" i="3"/>
  <c r="E155" i="3"/>
  <c r="F155" i="3"/>
  <c r="C156" i="3"/>
  <c r="D156" i="3"/>
  <c r="E156" i="3"/>
  <c r="F156" i="3"/>
  <c r="C157" i="3"/>
  <c r="D157" i="3"/>
  <c r="E157" i="3"/>
  <c r="F157" i="3"/>
  <c r="C158" i="3"/>
  <c r="D158" i="3"/>
  <c r="E158" i="3"/>
  <c r="F158" i="3"/>
  <c r="C159" i="3"/>
  <c r="D159" i="3"/>
  <c r="E159" i="3"/>
  <c r="F159" i="3"/>
  <c r="C160" i="3"/>
  <c r="D160" i="3"/>
  <c r="E160" i="3"/>
  <c r="F160" i="3"/>
  <c r="C161" i="3"/>
  <c r="D161" i="3"/>
  <c r="E161" i="3"/>
  <c r="F161" i="3"/>
  <c r="C162" i="3"/>
  <c r="D162" i="3"/>
  <c r="E162" i="3"/>
  <c r="F162" i="3"/>
  <c r="C163" i="3"/>
  <c r="D163" i="3"/>
  <c r="E163" i="3"/>
  <c r="F163" i="3"/>
  <c r="C164" i="3"/>
  <c r="D164" i="3"/>
  <c r="E164" i="3"/>
  <c r="F164" i="3"/>
  <c r="C165" i="3"/>
  <c r="D165" i="3"/>
  <c r="E165" i="3"/>
  <c r="F165" i="3"/>
  <c r="C166" i="3"/>
  <c r="D166" i="3"/>
  <c r="E166" i="3"/>
  <c r="F166" i="3"/>
  <c r="C167" i="3"/>
  <c r="D167" i="3"/>
  <c r="E167" i="3"/>
  <c r="F167" i="3"/>
  <c r="C168" i="3"/>
  <c r="D168" i="3"/>
  <c r="E168" i="3"/>
  <c r="F168" i="3"/>
  <c r="C169" i="3"/>
  <c r="D169" i="3"/>
  <c r="E169" i="3"/>
  <c r="F169" i="3"/>
  <c r="C170" i="3"/>
  <c r="D170" i="3"/>
  <c r="E170" i="3"/>
  <c r="F170" i="3"/>
  <c r="C171" i="3"/>
  <c r="D171" i="3"/>
  <c r="E171" i="3"/>
  <c r="F171" i="3"/>
  <c r="C172" i="3"/>
  <c r="D172" i="3"/>
  <c r="E172" i="3"/>
  <c r="F172" i="3"/>
  <c r="C173" i="3"/>
  <c r="D173" i="3"/>
  <c r="E173" i="3"/>
  <c r="F173" i="3"/>
  <c r="C174" i="3"/>
  <c r="D174" i="3"/>
  <c r="E174" i="3"/>
  <c r="F174" i="3"/>
  <c r="C175" i="3"/>
  <c r="D175" i="3"/>
  <c r="E175" i="3"/>
  <c r="F175" i="3"/>
  <c r="C176" i="3"/>
  <c r="D176" i="3"/>
  <c r="E176" i="3"/>
  <c r="F176" i="3"/>
  <c r="C177" i="3"/>
  <c r="D177" i="3"/>
  <c r="E177" i="3"/>
  <c r="F177" i="3"/>
  <c r="C178" i="3"/>
  <c r="D178" i="3"/>
  <c r="E178" i="3"/>
  <c r="F178" i="3"/>
  <c r="C179" i="3"/>
  <c r="D179" i="3"/>
  <c r="E179" i="3"/>
  <c r="F179" i="3"/>
  <c r="C180" i="3"/>
  <c r="D180" i="3"/>
  <c r="E180" i="3"/>
  <c r="F180" i="3"/>
  <c r="C181" i="3"/>
  <c r="D181" i="3"/>
  <c r="E181" i="3"/>
  <c r="F181" i="3"/>
  <c r="C182" i="3"/>
  <c r="D182" i="3"/>
  <c r="E182" i="3"/>
  <c r="F182" i="3"/>
  <c r="C183" i="3"/>
  <c r="D183" i="3"/>
  <c r="E183" i="3"/>
  <c r="F183" i="3"/>
  <c r="C184" i="3"/>
  <c r="D184" i="3"/>
  <c r="E184" i="3"/>
  <c r="F184" i="3"/>
  <c r="C185" i="3"/>
  <c r="D185" i="3"/>
  <c r="E185" i="3"/>
  <c r="F185" i="3"/>
  <c r="C186" i="3"/>
  <c r="D186" i="3"/>
  <c r="E186" i="3"/>
  <c r="F186" i="3"/>
  <c r="C187" i="3"/>
  <c r="D187" i="3"/>
  <c r="E187" i="3"/>
  <c r="F187" i="3"/>
  <c r="C188" i="3"/>
  <c r="D188" i="3"/>
  <c r="E188" i="3"/>
  <c r="F188" i="3"/>
  <c r="C189" i="3"/>
  <c r="D189" i="3"/>
  <c r="E189" i="3"/>
  <c r="F189" i="3"/>
  <c r="C190" i="3"/>
  <c r="D190" i="3"/>
  <c r="E190" i="3"/>
  <c r="F190" i="3"/>
  <c r="C191" i="3"/>
  <c r="D191" i="3"/>
  <c r="E191" i="3"/>
  <c r="F191" i="3"/>
  <c r="C192" i="3"/>
  <c r="D192" i="3"/>
  <c r="E192" i="3"/>
  <c r="F192" i="3"/>
  <c r="C193" i="3"/>
  <c r="D193" i="3"/>
  <c r="E193" i="3"/>
  <c r="F193" i="3"/>
  <c r="C194" i="3"/>
  <c r="D194" i="3"/>
  <c r="E194" i="3"/>
  <c r="F194" i="3"/>
  <c r="C195" i="3"/>
  <c r="D195" i="3"/>
  <c r="E195" i="3"/>
  <c r="F195" i="3"/>
  <c r="C196" i="3"/>
  <c r="D196" i="3"/>
  <c r="E196" i="3"/>
  <c r="F196" i="3"/>
  <c r="C197" i="3"/>
  <c r="D197" i="3"/>
  <c r="E197" i="3"/>
  <c r="F197" i="3"/>
  <c r="C198" i="3"/>
  <c r="D198" i="3"/>
  <c r="E198" i="3"/>
  <c r="F198" i="3"/>
  <c r="C199" i="3"/>
  <c r="D199" i="3"/>
  <c r="E199" i="3"/>
  <c r="F199" i="3"/>
  <c r="C200" i="3"/>
  <c r="D200" i="3"/>
  <c r="E200" i="3"/>
  <c r="F200" i="3"/>
  <c r="C201" i="3"/>
  <c r="D201" i="3"/>
  <c r="E201" i="3"/>
  <c r="F201" i="3"/>
  <c r="C202" i="3"/>
  <c r="D202" i="3"/>
  <c r="E202" i="3"/>
  <c r="F202" i="3"/>
  <c r="C203" i="3"/>
  <c r="D203" i="3"/>
  <c r="E203" i="3"/>
  <c r="F203" i="3"/>
  <c r="C204" i="3"/>
  <c r="D204" i="3"/>
  <c r="E204" i="3"/>
  <c r="F204" i="3"/>
  <c r="C205" i="3"/>
  <c r="D205" i="3"/>
  <c r="E205" i="3"/>
  <c r="F205" i="3"/>
  <c r="C206" i="3"/>
  <c r="D206" i="3"/>
  <c r="E206" i="3"/>
  <c r="F206" i="3"/>
  <c r="C207" i="3"/>
  <c r="D207" i="3"/>
  <c r="E207" i="3"/>
  <c r="F207" i="3"/>
  <c r="C208" i="3"/>
  <c r="D208" i="3"/>
  <c r="E208" i="3"/>
  <c r="F208" i="3"/>
  <c r="C209" i="3"/>
  <c r="D209" i="3"/>
  <c r="E209" i="3"/>
  <c r="F209" i="3"/>
  <c r="C210" i="3"/>
  <c r="D210" i="3"/>
  <c r="E210" i="3"/>
  <c r="F210" i="3"/>
  <c r="C211" i="3"/>
  <c r="D211" i="3"/>
  <c r="E211" i="3"/>
  <c r="F211" i="3"/>
  <c r="C212" i="3"/>
  <c r="D212" i="3"/>
  <c r="E212" i="3"/>
  <c r="F212" i="3"/>
  <c r="C213" i="3"/>
  <c r="D213" i="3"/>
  <c r="E213" i="3"/>
  <c r="F213" i="3"/>
  <c r="C214" i="3"/>
  <c r="D214" i="3"/>
  <c r="E214" i="3"/>
  <c r="F214" i="3"/>
  <c r="C215" i="3"/>
  <c r="D215" i="3"/>
  <c r="E215" i="3"/>
  <c r="F215" i="3"/>
  <c r="C216" i="3"/>
  <c r="D216" i="3"/>
  <c r="E216" i="3"/>
  <c r="F216" i="3"/>
  <c r="C217" i="3"/>
  <c r="D217" i="3"/>
  <c r="E217" i="3"/>
  <c r="F217" i="3"/>
  <c r="C218" i="3"/>
  <c r="D218" i="3"/>
  <c r="E218" i="3"/>
  <c r="F218" i="3"/>
  <c r="C219" i="3"/>
  <c r="D219" i="3"/>
  <c r="E219" i="3"/>
  <c r="F219" i="3"/>
  <c r="C220" i="3"/>
  <c r="D220" i="3"/>
  <c r="E220" i="3"/>
  <c r="F220" i="3"/>
  <c r="C221" i="3"/>
  <c r="D221" i="3"/>
  <c r="E221" i="3"/>
  <c r="F221" i="3"/>
  <c r="C222" i="3"/>
  <c r="D222" i="3"/>
  <c r="E222" i="3"/>
  <c r="F222" i="3"/>
  <c r="C223" i="3"/>
  <c r="D223" i="3"/>
  <c r="E223" i="3"/>
  <c r="F223" i="3"/>
  <c r="C224" i="3"/>
  <c r="D224" i="3"/>
  <c r="E224" i="3"/>
  <c r="F224" i="3"/>
  <c r="C225" i="3"/>
  <c r="D225" i="3"/>
  <c r="E225" i="3"/>
  <c r="F225" i="3"/>
  <c r="C226" i="3"/>
  <c r="D226" i="3"/>
  <c r="E226" i="3"/>
  <c r="F226" i="3"/>
  <c r="C227" i="3"/>
  <c r="D227" i="3"/>
  <c r="E227" i="3"/>
  <c r="F227" i="3"/>
  <c r="C228" i="3"/>
  <c r="D228" i="3"/>
  <c r="E228" i="3"/>
  <c r="F228" i="3"/>
  <c r="C229" i="3"/>
  <c r="D229" i="3"/>
  <c r="E229" i="3"/>
  <c r="F229" i="3"/>
  <c r="C230" i="3"/>
  <c r="D230" i="3"/>
  <c r="E230" i="3"/>
  <c r="F230" i="3"/>
  <c r="C231" i="3"/>
  <c r="D231" i="3"/>
  <c r="E231" i="3"/>
  <c r="F231" i="3"/>
  <c r="C232" i="3"/>
  <c r="D232" i="3"/>
  <c r="E232" i="3"/>
  <c r="F232" i="3"/>
  <c r="C233" i="3"/>
  <c r="D233" i="3"/>
  <c r="E233" i="3"/>
  <c r="F233" i="3"/>
  <c r="C234" i="3"/>
  <c r="D234" i="3"/>
  <c r="E234" i="3"/>
  <c r="F234" i="3"/>
  <c r="C235" i="3"/>
  <c r="D235" i="3"/>
  <c r="E235" i="3"/>
  <c r="F235" i="3"/>
  <c r="C236" i="3"/>
  <c r="D236" i="3"/>
  <c r="E236" i="3"/>
  <c r="F236" i="3"/>
  <c r="C237" i="3"/>
  <c r="D237" i="3"/>
  <c r="E237" i="3"/>
  <c r="F237" i="3"/>
  <c r="C238" i="3"/>
  <c r="D238" i="3"/>
  <c r="E238" i="3"/>
  <c r="F238" i="3"/>
  <c r="C239" i="3"/>
  <c r="D239" i="3"/>
  <c r="E239" i="3"/>
  <c r="F239" i="3"/>
  <c r="C240" i="3"/>
  <c r="D240" i="3"/>
  <c r="E240" i="3"/>
  <c r="F240" i="3"/>
  <c r="C241" i="3"/>
  <c r="D241" i="3"/>
  <c r="E241" i="3"/>
  <c r="F241" i="3"/>
  <c r="C242" i="3"/>
  <c r="D242" i="3"/>
  <c r="E242" i="3"/>
  <c r="F242" i="3"/>
  <c r="C243" i="3"/>
  <c r="D243" i="3"/>
  <c r="E243" i="3"/>
  <c r="F243" i="3"/>
  <c r="C244" i="3"/>
  <c r="D244" i="3"/>
  <c r="E244" i="3"/>
  <c r="F244" i="3"/>
  <c r="C245" i="3"/>
  <c r="D245" i="3"/>
  <c r="E245" i="3"/>
  <c r="F245" i="3"/>
  <c r="C246" i="3"/>
  <c r="D246" i="3"/>
  <c r="E246" i="3"/>
  <c r="F246" i="3"/>
  <c r="C247" i="3"/>
  <c r="D247" i="3"/>
  <c r="E247" i="3"/>
  <c r="F247" i="3"/>
  <c r="C248" i="3"/>
  <c r="D248" i="3"/>
  <c r="E248" i="3"/>
  <c r="F248" i="3"/>
  <c r="C249" i="3"/>
  <c r="D249" i="3"/>
  <c r="E249" i="3"/>
  <c r="F249" i="3"/>
  <c r="C250" i="3"/>
  <c r="D250" i="3"/>
  <c r="E250" i="3"/>
  <c r="F250" i="3"/>
  <c r="C251" i="3"/>
  <c r="D251" i="3"/>
  <c r="E251" i="3"/>
  <c r="F251" i="3"/>
  <c r="C252" i="3"/>
  <c r="D252" i="3"/>
  <c r="E252" i="3"/>
  <c r="F252" i="3"/>
  <c r="C253" i="3"/>
  <c r="D253" i="3"/>
  <c r="E253" i="3"/>
  <c r="F253" i="3"/>
  <c r="C254" i="3"/>
  <c r="D254" i="3"/>
  <c r="E254" i="3"/>
  <c r="F254" i="3"/>
  <c r="C255" i="3"/>
  <c r="D255" i="3"/>
  <c r="E255" i="3"/>
  <c r="F255" i="3"/>
  <c r="C256" i="3"/>
  <c r="D256" i="3"/>
  <c r="E256" i="3"/>
  <c r="F256" i="3"/>
  <c r="C257" i="3"/>
  <c r="D257" i="3"/>
  <c r="E257" i="3"/>
  <c r="F257" i="3"/>
  <c r="C258" i="3"/>
  <c r="D258" i="3"/>
  <c r="E258" i="3"/>
  <c r="F258" i="3"/>
  <c r="E18" i="3"/>
  <c r="E17" i="3"/>
  <c r="E16" i="3"/>
  <c r="F18" i="3"/>
  <c r="F17" i="3"/>
  <c r="F16" i="3"/>
  <c r="D18" i="3"/>
  <c r="C18" i="3"/>
  <c r="D17" i="3"/>
  <c r="C17" i="3"/>
  <c r="D16" i="3"/>
  <c r="C16" i="3"/>
  <c r="D15" i="3"/>
  <c r="C15" i="3"/>
  <c r="C31" i="1"/>
  <c r="D31" i="1"/>
  <c r="C32" i="1"/>
  <c r="D32" i="1"/>
  <c r="C33" i="1"/>
  <c r="D33" i="1"/>
  <c r="C34" i="1"/>
  <c r="D34" i="1"/>
  <c r="C27" i="1"/>
  <c r="D27" i="1"/>
  <c r="C28" i="1"/>
  <c r="D28" i="1"/>
  <c r="C29" i="1"/>
  <c r="D29" i="1"/>
  <c r="C30" i="1"/>
  <c r="D30" i="1"/>
  <c r="C23" i="1"/>
  <c r="D23" i="1"/>
  <c r="C24" i="1"/>
  <c r="D24" i="1"/>
  <c r="C25" i="1"/>
  <c r="D25" i="1"/>
  <c r="C26" i="1"/>
  <c r="D26" i="1"/>
  <c r="C19" i="1"/>
  <c r="D22" i="1"/>
  <c r="C22" i="1"/>
  <c r="D21" i="1"/>
  <c r="C21" i="1"/>
  <c r="D20" i="1"/>
  <c r="C20" i="1"/>
  <c r="D19" i="1"/>
  <c r="C16" i="1"/>
  <c r="D16" i="1"/>
  <c r="C17" i="1"/>
  <c r="D17" i="1"/>
  <c r="C18" i="1"/>
  <c r="D18" i="1"/>
  <c r="D15" i="1"/>
  <c r="G15" i="3" l="1"/>
  <c r="H15" i="3" s="1"/>
  <c r="G35" i="1"/>
  <c r="I35" i="1" s="1"/>
  <c r="H15" i="1"/>
  <c r="E16" i="1" s="1"/>
  <c r="G15" i="1"/>
  <c r="I15" i="1"/>
  <c r="J15" i="3" l="1"/>
  <c r="M15" i="3" s="1"/>
  <c r="I15" i="3"/>
  <c r="L15" i="3" s="1"/>
  <c r="E36" i="1"/>
  <c r="K15" i="3"/>
  <c r="N15" i="3" s="1"/>
  <c r="F16" i="1"/>
  <c r="H16" i="1" s="1"/>
  <c r="G16" i="1"/>
  <c r="I16" i="1" s="1"/>
  <c r="G36" i="1" l="1"/>
  <c r="I36" i="1" s="1"/>
  <c r="F36" i="1"/>
  <c r="H36" i="1" s="1"/>
  <c r="G16" i="3"/>
  <c r="H16" i="3" s="1"/>
  <c r="J16" i="3" s="1"/>
  <c r="M16" i="3" s="1"/>
  <c r="E17" i="1"/>
  <c r="E37" i="1" l="1"/>
  <c r="I16" i="3"/>
  <c r="L16" i="3" s="1"/>
  <c r="K16" i="3"/>
  <c r="N16" i="3" s="1"/>
  <c r="G17" i="1"/>
  <c r="I17" i="1" s="1"/>
  <c r="F17" i="1"/>
  <c r="H17" i="1" s="1"/>
  <c r="G17" i="3" l="1"/>
  <c r="H17" i="3" s="1"/>
  <c r="J17" i="3" s="1"/>
  <c r="M17" i="3" s="1"/>
  <c r="F37" i="1"/>
  <c r="H37" i="1" s="1"/>
  <c r="G37" i="1"/>
  <c r="I37" i="1" s="1"/>
  <c r="E18" i="1"/>
  <c r="I17" i="3" l="1"/>
  <c r="L17" i="3" s="1"/>
  <c r="K17" i="3"/>
  <c r="N17" i="3" s="1"/>
  <c r="E38" i="1"/>
  <c r="G18" i="1"/>
  <c r="I18" i="1" s="1"/>
  <c r="F18" i="1"/>
  <c r="H18" i="1" s="1"/>
  <c r="G18" i="3" l="1"/>
  <c r="H18" i="3" s="1"/>
  <c r="I18" i="3" s="1"/>
  <c r="L18" i="3" s="1"/>
  <c r="G38" i="1"/>
  <c r="I38" i="1" s="1"/>
  <c r="F38" i="1"/>
  <c r="H38" i="1" s="1"/>
  <c r="E19" i="1"/>
  <c r="J18" i="3" l="1"/>
  <c r="M18" i="3" s="1"/>
  <c r="K18" i="3"/>
  <c r="N18" i="3" s="1"/>
  <c r="E39" i="1"/>
  <c r="F19" i="1"/>
  <c r="H19" i="1" s="1"/>
  <c r="G19" i="1"/>
  <c r="I19" i="1" s="1"/>
  <c r="G19" i="3" l="1"/>
  <c r="H19" i="3" s="1"/>
  <c r="I19" i="3" s="1"/>
  <c r="L19" i="3" s="1"/>
  <c r="F39" i="1"/>
  <c r="H39" i="1" s="1"/>
  <c r="G39" i="1"/>
  <c r="I39" i="1" s="1"/>
  <c r="E20" i="1"/>
  <c r="J19" i="3" l="1"/>
  <c r="M19" i="3" s="1"/>
  <c r="K19" i="3"/>
  <c r="N19" i="3" s="1"/>
  <c r="E40" i="1"/>
  <c r="G20" i="1"/>
  <c r="I20" i="1" s="1"/>
  <c r="F20" i="1"/>
  <c r="H20" i="1" s="1"/>
  <c r="E21" i="1" s="1"/>
  <c r="G20" i="3" l="1"/>
  <c r="H20" i="3" s="1"/>
  <c r="K20" i="3" s="1"/>
  <c r="N20" i="3" s="1"/>
  <c r="G40" i="1"/>
  <c r="I40" i="1" s="1"/>
  <c r="F40" i="1"/>
  <c r="H40" i="1" s="1"/>
  <c r="F21" i="1"/>
  <c r="H21" i="1" s="1"/>
  <c r="G21" i="1"/>
  <c r="I21" i="1" s="1"/>
  <c r="I20" i="3" l="1"/>
  <c r="L20" i="3" s="1"/>
  <c r="J20" i="3"/>
  <c r="M20" i="3" s="1"/>
  <c r="E41" i="1"/>
  <c r="E22" i="1"/>
  <c r="G21" i="3" l="1"/>
  <c r="H21" i="3" s="1"/>
  <c r="K21" i="3" s="1"/>
  <c r="N21" i="3" s="1"/>
  <c r="J21" i="3"/>
  <c r="M21" i="3" s="1"/>
  <c r="I21" i="3"/>
  <c r="L21" i="3" s="1"/>
  <c r="G22" i="3" s="1"/>
  <c r="H22" i="3" s="1"/>
  <c r="F41" i="1"/>
  <c r="H41" i="1" s="1"/>
  <c r="G41" i="1"/>
  <c r="I41" i="1" s="1"/>
  <c r="F22" i="1"/>
  <c r="H22" i="1" s="1"/>
  <c r="G22" i="1"/>
  <c r="I22" i="1" s="1"/>
  <c r="I22" i="3" l="1"/>
  <c r="L22" i="3" s="1"/>
  <c r="J22" i="3"/>
  <c r="M22" i="3" s="1"/>
  <c r="K22" i="3"/>
  <c r="N22" i="3" s="1"/>
  <c r="E42" i="1"/>
  <c r="E23" i="1"/>
  <c r="G23" i="3" l="1"/>
  <c r="H23" i="3" s="1"/>
  <c r="I23" i="3" s="1"/>
  <c r="L23" i="3" s="1"/>
  <c r="G42" i="1"/>
  <c r="I42" i="1" s="1"/>
  <c r="F42" i="1"/>
  <c r="H42" i="1" s="1"/>
  <c r="G23" i="1"/>
  <c r="I23" i="1" s="1"/>
  <c r="F23" i="1"/>
  <c r="H23" i="1" s="1"/>
  <c r="E24" i="1" s="1"/>
  <c r="J23" i="3" l="1"/>
  <c r="M23" i="3" s="1"/>
  <c r="K23" i="3"/>
  <c r="N23" i="3" s="1"/>
  <c r="G24" i="3"/>
  <c r="H24" i="3" s="1"/>
  <c r="K24" i="3" s="1"/>
  <c r="N24" i="3" s="1"/>
  <c r="G24" i="1"/>
  <c r="I24" i="1" s="1"/>
  <c r="F24" i="1"/>
  <c r="H24" i="1" s="1"/>
  <c r="J24" i="3" l="1"/>
  <c r="M24" i="3" s="1"/>
  <c r="I24" i="3"/>
  <c r="L24" i="3" s="1"/>
  <c r="E25" i="1"/>
  <c r="G25" i="3" l="1"/>
  <c r="H25" i="3" s="1"/>
  <c r="J25" i="3" s="1"/>
  <c r="M25" i="3" s="1"/>
  <c r="F25" i="1"/>
  <c r="H25" i="1" s="1"/>
  <c r="E26" i="1" s="1"/>
  <c r="G25" i="1"/>
  <c r="I25" i="1" s="1"/>
  <c r="K25" i="3" l="1"/>
  <c r="N25" i="3" s="1"/>
  <c r="I25" i="3"/>
  <c r="L25" i="3" s="1"/>
  <c r="G26" i="3" s="1"/>
  <c r="H26" i="3" s="1"/>
  <c r="F26" i="1"/>
  <c r="H26" i="1" s="1"/>
  <c r="G26" i="1"/>
  <c r="I26" i="1" s="1"/>
  <c r="J26" i="3" l="1"/>
  <c r="M26" i="3" s="1"/>
  <c r="I26" i="3"/>
  <c r="L26" i="3" s="1"/>
  <c r="K26" i="3"/>
  <c r="N26" i="3" s="1"/>
  <c r="E27" i="1"/>
  <c r="G27" i="3" l="1"/>
  <c r="H27" i="3" s="1"/>
  <c r="I27" i="3"/>
  <c r="L27" i="3" s="1"/>
  <c r="K27" i="3"/>
  <c r="N27" i="3" s="1"/>
  <c r="J27" i="3"/>
  <c r="M27" i="3" s="1"/>
  <c r="G27" i="1"/>
  <c r="I27" i="1" s="1"/>
  <c r="F27" i="1"/>
  <c r="H27" i="1" s="1"/>
  <c r="E28" i="1" s="1"/>
  <c r="G28" i="3" l="1"/>
  <c r="H28" i="3" s="1"/>
  <c r="G28" i="1"/>
  <c r="I28" i="1" s="1"/>
  <c r="F28" i="1"/>
  <c r="H28" i="1" s="1"/>
  <c r="E29" i="1" s="1"/>
  <c r="K28" i="3" l="1"/>
  <c r="N28" i="3" s="1"/>
  <c r="J28" i="3"/>
  <c r="M28" i="3" s="1"/>
  <c r="I28" i="3"/>
  <c r="L28" i="3" s="1"/>
  <c r="F29" i="1"/>
  <c r="H29" i="1" s="1"/>
  <c r="G29" i="1"/>
  <c r="I29" i="1" s="1"/>
  <c r="G29" i="3" l="1"/>
  <c r="H29" i="3" s="1"/>
  <c r="I29" i="3" s="1"/>
  <c r="L29" i="3" s="1"/>
  <c r="K29" i="3"/>
  <c r="N29" i="3" s="1"/>
  <c r="J29" i="3"/>
  <c r="M29" i="3" s="1"/>
  <c r="E30" i="1"/>
  <c r="G30" i="3" l="1"/>
  <c r="H30" i="3" s="1"/>
  <c r="I30" i="3" s="1"/>
  <c r="L30" i="3" s="1"/>
  <c r="G30" i="1"/>
  <c r="I30" i="1" s="1"/>
  <c r="F30" i="1"/>
  <c r="H30" i="1" s="1"/>
  <c r="E31" i="1" s="1"/>
  <c r="J30" i="3" l="1"/>
  <c r="M30" i="3" s="1"/>
  <c r="K30" i="3"/>
  <c r="N30" i="3" s="1"/>
  <c r="G31" i="1"/>
  <c r="I31" i="1" s="1"/>
  <c r="F31" i="1"/>
  <c r="H31" i="1" s="1"/>
  <c r="E32" i="1" s="1"/>
  <c r="G31" i="3" l="1"/>
  <c r="H31" i="3" s="1"/>
  <c r="I31" i="3" s="1"/>
  <c r="L31" i="3" s="1"/>
  <c r="K31" i="3"/>
  <c r="N31" i="3" s="1"/>
  <c r="J31" i="3"/>
  <c r="M31" i="3" s="1"/>
  <c r="G32" i="1"/>
  <c r="I32" i="1" s="1"/>
  <c r="F32" i="1"/>
  <c r="H32" i="1" s="1"/>
  <c r="E33" i="1" s="1"/>
  <c r="G32" i="3" l="1"/>
  <c r="H32" i="3" s="1"/>
  <c r="I32" i="3" s="1"/>
  <c r="L32" i="3" s="1"/>
  <c r="F33" i="1"/>
  <c r="H33" i="1" s="1"/>
  <c r="G33" i="1"/>
  <c r="I33" i="1" s="1"/>
  <c r="K32" i="3" l="1"/>
  <c r="N32" i="3" s="1"/>
  <c r="J32" i="3"/>
  <c r="M32" i="3" s="1"/>
  <c r="E34" i="1"/>
  <c r="G33" i="3" l="1"/>
  <c r="H33" i="3" s="1"/>
  <c r="J33" i="3" s="1"/>
  <c r="M33" i="3" s="1"/>
  <c r="F34" i="1"/>
  <c r="H34" i="1" s="1"/>
  <c r="G34" i="1"/>
  <c r="I34" i="1" s="1"/>
  <c r="I33" i="3" l="1"/>
  <c r="L33" i="3" s="1"/>
  <c r="K33" i="3"/>
  <c r="N33" i="3" s="1"/>
  <c r="G34" i="3" l="1"/>
  <c r="H34" i="3" s="1"/>
  <c r="K34" i="3" s="1"/>
  <c r="N34" i="3" s="1"/>
  <c r="J34" i="3" l="1"/>
  <c r="M34" i="3" s="1"/>
  <c r="I34" i="3"/>
  <c r="L34" i="3" s="1"/>
  <c r="G35" i="3" s="1"/>
  <c r="H35" i="3" s="1"/>
  <c r="J35" i="3" l="1"/>
  <c r="M35" i="3" s="1"/>
  <c r="K35" i="3"/>
  <c r="N35" i="3" s="1"/>
  <c r="I35" i="3"/>
  <c r="L35" i="3" s="1"/>
  <c r="G36" i="3" l="1"/>
  <c r="H36" i="3" s="1"/>
  <c r="K36" i="3"/>
  <c r="N36" i="3" s="1"/>
  <c r="J36" i="3"/>
  <c r="M36" i="3" s="1"/>
  <c r="I36" i="3"/>
  <c r="L36" i="3" s="1"/>
  <c r="G37" i="3" l="1"/>
  <c r="H37" i="3" s="1"/>
  <c r="K37" i="3" l="1"/>
  <c r="N37" i="3" s="1"/>
  <c r="J37" i="3"/>
  <c r="M37" i="3" s="1"/>
  <c r="I37" i="3"/>
  <c r="L37" i="3" s="1"/>
  <c r="G38" i="3" l="1"/>
  <c r="H38" i="3" s="1"/>
  <c r="K38" i="3" l="1"/>
  <c r="N38" i="3" s="1"/>
  <c r="J38" i="3"/>
  <c r="M38" i="3" s="1"/>
  <c r="I38" i="3"/>
  <c r="L38" i="3" s="1"/>
  <c r="G39" i="3" l="1"/>
  <c r="H39" i="3" s="1"/>
  <c r="K39" i="3" l="1"/>
  <c r="N39" i="3" s="1"/>
  <c r="J39" i="3"/>
  <c r="M39" i="3" s="1"/>
  <c r="I39" i="3"/>
  <c r="L39" i="3" s="1"/>
  <c r="G40" i="3" l="1"/>
  <c r="H40" i="3" s="1"/>
  <c r="K40" i="3" l="1"/>
  <c r="N40" i="3" s="1"/>
  <c r="J40" i="3"/>
  <c r="M40" i="3" s="1"/>
  <c r="I40" i="3"/>
  <c r="L40" i="3" s="1"/>
  <c r="G41" i="3" l="1"/>
  <c r="H41" i="3" s="1"/>
  <c r="K41" i="3" l="1"/>
  <c r="N41" i="3" s="1"/>
  <c r="J41" i="3"/>
  <c r="M41" i="3" s="1"/>
  <c r="I41" i="3"/>
  <c r="L41" i="3" s="1"/>
  <c r="G42" i="3" l="1"/>
  <c r="H42" i="3" s="1"/>
  <c r="K42" i="3" l="1"/>
  <c r="N42" i="3" s="1"/>
  <c r="I42" i="3"/>
  <c r="L42" i="3" s="1"/>
  <c r="J42" i="3"/>
  <c r="M42" i="3" s="1"/>
  <c r="G43" i="3" l="1"/>
  <c r="H43" i="3" s="1"/>
  <c r="K43" i="3" l="1"/>
  <c r="N43" i="3" s="1"/>
  <c r="I43" i="3"/>
  <c r="L43" i="3" s="1"/>
  <c r="J43" i="3"/>
  <c r="M43" i="3" s="1"/>
  <c r="G44" i="3" l="1"/>
  <c r="H44" i="3" s="1"/>
  <c r="K44" i="3" l="1"/>
  <c r="N44" i="3" s="1"/>
  <c r="J44" i="3"/>
  <c r="M44" i="3" s="1"/>
  <c r="I44" i="3"/>
  <c r="L44" i="3" s="1"/>
  <c r="G45" i="3" l="1"/>
  <c r="H45" i="3" s="1"/>
  <c r="K45" i="3" l="1"/>
  <c r="N45" i="3" s="1"/>
  <c r="J45" i="3"/>
  <c r="M45" i="3" s="1"/>
  <c r="I45" i="3"/>
  <c r="L45" i="3" s="1"/>
  <c r="G46" i="3" l="1"/>
  <c r="H46" i="3" s="1"/>
  <c r="K46" i="3" l="1"/>
  <c r="N46" i="3" s="1"/>
  <c r="I46" i="3"/>
  <c r="L46" i="3" s="1"/>
  <c r="J46" i="3"/>
  <c r="M46" i="3" s="1"/>
  <c r="G47" i="3" l="1"/>
  <c r="H47" i="3" s="1"/>
  <c r="K47" i="3" l="1"/>
  <c r="N47" i="3" s="1"/>
  <c r="J47" i="3"/>
  <c r="M47" i="3" s="1"/>
  <c r="I47" i="3"/>
  <c r="L47" i="3" s="1"/>
  <c r="G48" i="3" l="1"/>
  <c r="H48" i="3" s="1"/>
  <c r="K48" i="3" l="1"/>
  <c r="N48" i="3" s="1"/>
  <c r="J48" i="3"/>
  <c r="M48" i="3" s="1"/>
  <c r="I48" i="3"/>
  <c r="L48" i="3" s="1"/>
  <c r="G49" i="3" l="1"/>
  <c r="H49" i="3" s="1"/>
  <c r="K49" i="3" l="1"/>
  <c r="N49" i="3" s="1"/>
  <c r="J49" i="3"/>
  <c r="M49" i="3" s="1"/>
  <c r="I49" i="3"/>
  <c r="L49" i="3" s="1"/>
  <c r="G50" i="3" l="1"/>
  <c r="H50" i="3" s="1"/>
  <c r="K50" i="3" l="1"/>
  <c r="N50" i="3" s="1"/>
  <c r="I50" i="3"/>
  <c r="L50" i="3" s="1"/>
  <c r="J50" i="3"/>
  <c r="M50" i="3" s="1"/>
  <c r="G51" i="3" l="1"/>
  <c r="H51" i="3" s="1"/>
  <c r="K51" i="3" l="1"/>
  <c r="N51" i="3" s="1"/>
  <c r="I51" i="3"/>
  <c r="L51" i="3" s="1"/>
  <c r="J51" i="3"/>
  <c r="M51" i="3" s="1"/>
  <c r="G52" i="3" l="1"/>
  <c r="H52" i="3" s="1"/>
  <c r="K52" i="3" l="1"/>
  <c r="N52" i="3" s="1"/>
  <c r="I52" i="3"/>
  <c r="L52" i="3" s="1"/>
  <c r="J52" i="3"/>
  <c r="M52" i="3" s="1"/>
  <c r="G53" i="3" l="1"/>
  <c r="H53" i="3" s="1"/>
  <c r="K53" i="3" l="1"/>
  <c r="N53" i="3" s="1"/>
  <c r="I53" i="3"/>
  <c r="L53" i="3" s="1"/>
  <c r="J53" i="3"/>
  <c r="M53" i="3" s="1"/>
  <c r="G54" i="3" l="1"/>
  <c r="H54" i="3" s="1"/>
  <c r="K54" i="3" l="1"/>
  <c r="N54" i="3" s="1"/>
  <c r="J54" i="3"/>
  <c r="M54" i="3" s="1"/>
  <c r="I54" i="3"/>
  <c r="L54" i="3" s="1"/>
  <c r="G55" i="3" l="1"/>
  <c r="H55" i="3" s="1"/>
  <c r="K55" i="3" l="1"/>
  <c r="N55" i="3" s="1"/>
  <c r="I55" i="3"/>
  <c r="L55" i="3" s="1"/>
  <c r="J55" i="3"/>
  <c r="M55" i="3" s="1"/>
  <c r="G56" i="3" l="1"/>
  <c r="H56" i="3" s="1"/>
  <c r="K56" i="3" l="1"/>
  <c r="N56" i="3" s="1"/>
  <c r="I56" i="3"/>
  <c r="L56" i="3" s="1"/>
  <c r="J56" i="3"/>
  <c r="M56" i="3" s="1"/>
  <c r="G57" i="3" l="1"/>
  <c r="H57" i="3" s="1"/>
  <c r="K57" i="3" l="1"/>
  <c r="N57" i="3" s="1"/>
  <c r="J57" i="3"/>
  <c r="M57" i="3" s="1"/>
  <c r="I57" i="3"/>
  <c r="L57" i="3" s="1"/>
  <c r="G58" i="3" l="1"/>
  <c r="H58" i="3" s="1"/>
  <c r="K58" i="3" l="1"/>
  <c r="N58" i="3" s="1"/>
  <c r="J58" i="3"/>
  <c r="M58" i="3" s="1"/>
  <c r="I58" i="3"/>
  <c r="L58" i="3" s="1"/>
  <c r="G59" i="3" l="1"/>
  <c r="H59" i="3" s="1"/>
  <c r="K59" i="3" l="1"/>
  <c r="N59" i="3" s="1"/>
  <c r="I59" i="3"/>
  <c r="L59" i="3" s="1"/>
  <c r="J59" i="3"/>
  <c r="M59" i="3" s="1"/>
  <c r="G60" i="3" l="1"/>
  <c r="H60" i="3" s="1"/>
  <c r="K60" i="3" l="1"/>
  <c r="N60" i="3" s="1"/>
  <c r="J60" i="3"/>
  <c r="M60" i="3" s="1"/>
  <c r="I60" i="3"/>
  <c r="L60" i="3" s="1"/>
  <c r="G61" i="3" l="1"/>
  <c r="H61" i="3" s="1"/>
  <c r="K61" i="3" l="1"/>
  <c r="N61" i="3" s="1"/>
  <c r="J61" i="3"/>
  <c r="M61" i="3" s="1"/>
  <c r="I61" i="3"/>
  <c r="L61" i="3" s="1"/>
  <c r="G62" i="3" l="1"/>
  <c r="H62" i="3" s="1"/>
  <c r="J62" i="3" l="1"/>
  <c r="M62" i="3" s="1"/>
  <c r="K62" i="3"/>
  <c r="N62" i="3" s="1"/>
  <c r="I62" i="3"/>
  <c r="L62" i="3" s="1"/>
  <c r="G63" i="3" l="1"/>
  <c r="H63" i="3" s="1"/>
  <c r="J63" i="3" l="1"/>
  <c r="M63" i="3" s="1"/>
  <c r="K63" i="3"/>
  <c r="N63" i="3" s="1"/>
  <c r="I63" i="3"/>
  <c r="L63" i="3" s="1"/>
  <c r="G64" i="3" l="1"/>
  <c r="H64" i="3" s="1"/>
  <c r="J64" i="3" l="1"/>
  <c r="M64" i="3" s="1"/>
  <c r="K64" i="3"/>
  <c r="N64" i="3" s="1"/>
  <c r="I64" i="3"/>
  <c r="L64" i="3" s="1"/>
  <c r="G65" i="3" l="1"/>
  <c r="H65" i="3" s="1"/>
  <c r="J65" i="3" l="1"/>
  <c r="M65" i="3" s="1"/>
  <c r="I65" i="3"/>
  <c r="L65" i="3" s="1"/>
  <c r="K65" i="3"/>
  <c r="N65" i="3" s="1"/>
  <c r="G66" i="3" l="1"/>
  <c r="H66" i="3" s="1"/>
  <c r="J66" i="3" l="1"/>
  <c r="M66" i="3" s="1"/>
  <c r="I66" i="3"/>
  <c r="L66" i="3" s="1"/>
  <c r="K66" i="3"/>
  <c r="N66" i="3" s="1"/>
  <c r="G67" i="3" l="1"/>
  <c r="H67" i="3" s="1"/>
  <c r="J67" i="3" l="1"/>
  <c r="M67" i="3" s="1"/>
  <c r="K67" i="3"/>
  <c r="N67" i="3" s="1"/>
  <c r="I67" i="3"/>
  <c r="L67" i="3" s="1"/>
  <c r="G68" i="3" l="1"/>
  <c r="H68" i="3" s="1"/>
  <c r="J68" i="3" l="1"/>
  <c r="M68" i="3" s="1"/>
  <c r="I68" i="3"/>
  <c r="L68" i="3" s="1"/>
  <c r="K68" i="3"/>
  <c r="N68" i="3" s="1"/>
  <c r="G69" i="3" l="1"/>
  <c r="H69" i="3" s="1"/>
  <c r="J69" i="3" l="1"/>
  <c r="M69" i="3" s="1"/>
  <c r="I69" i="3"/>
  <c r="L69" i="3" s="1"/>
  <c r="K69" i="3"/>
  <c r="N69" i="3" s="1"/>
  <c r="G70" i="3" l="1"/>
  <c r="H70" i="3" s="1"/>
  <c r="J70" i="3" l="1"/>
  <c r="M70" i="3" s="1"/>
  <c r="K70" i="3"/>
  <c r="N70" i="3" s="1"/>
  <c r="I70" i="3"/>
  <c r="L70" i="3" s="1"/>
  <c r="G71" i="3" l="1"/>
  <c r="H71" i="3" s="1"/>
  <c r="J71" i="3" l="1"/>
  <c r="M71" i="3" s="1"/>
  <c r="K71" i="3"/>
  <c r="N71" i="3" s="1"/>
  <c r="I71" i="3"/>
  <c r="L71" i="3" s="1"/>
  <c r="G72" i="3" l="1"/>
  <c r="H72" i="3" s="1"/>
  <c r="J72" i="3" l="1"/>
  <c r="M72" i="3" s="1"/>
  <c r="K72" i="3"/>
  <c r="N72" i="3" s="1"/>
  <c r="I72" i="3"/>
  <c r="L72" i="3" s="1"/>
  <c r="G73" i="3" l="1"/>
  <c r="H73" i="3" s="1"/>
  <c r="J73" i="3" l="1"/>
  <c r="M73" i="3" s="1"/>
  <c r="I73" i="3"/>
  <c r="L73" i="3" s="1"/>
  <c r="K73" i="3"/>
  <c r="N73" i="3" s="1"/>
  <c r="G74" i="3" l="1"/>
  <c r="H74" i="3" s="1"/>
  <c r="J74" i="3" l="1"/>
  <c r="M74" i="3" s="1"/>
  <c r="I74" i="3"/>
  <c r="L74" i="3" s="1"/>
  <c r="K74" i="3"/>
  <c r="N74" i="3" s="1"/>
  <c r="G75" i="3" l="1"/>
  <c r="H75" i="3" s="1"/>
  <c r="J75" i="3" l="1"/>
  <c r="M75" i="3" s="1"/>
  <c r="K75" i="3"/>
  <c r="N75" i="3" s="1"/>
  <c r="I75" i="3"/>
  <c r="L75" i="3" s="1"/>
  <c r="G76" i="3" l="1"/>
  <c r="H76" i="3" s="1"/>
  <c r="J76" i="3" l="1"/>
  <c r="M76" i="3" s="1"/>
  <c r="I76" i="3"/>
  <c r="L76" i="3" s="1"/>
  <c r="K76" i="3"/>
  <c r="N76" i="3" s="1"/>
  <c r="G77" i="3" l="1"/>
  <c r="H77" i="3" s="1"/>
  <c r="J77" i="3" l="1"/>
  <c r="M77" i="3" s="1"/>
  <c r="I77" i="3"/>
  <c r="L77" i="3" s="1"/>
  <c r="K77" i="3"/>
  <c r="N77" i="3" s="1"/>
  <c r="G78" i="3" l="1"/>
  <c r="H78" i="3" s="1"/>
  <c r="J78" i="3" l="1"/>
  <c r="M78" i="3" s="1"/>
  <c r="I78" i="3"/>
  <c r="L78" i="3" s="1"/>
  <c r="K78" i="3"/>
  <c r="N78" i="3" s="1"/>
  <c r="G79" i="3" l="1"/>
  <c r="H79" i="3" s="1"/>
  <c r="J79" i="3" l="1"/>
  <c r="M79" i="3" s="1"/>
  <c r="I79" i="3"/>
  <c r="L79" i="3" s="1"/>
  <c r="K79" i="3"/>
  <c r="N79" i="3" s="1"/>
  <c r="G80" i="3" l="1"/>
  <c r="H80" i="3" s="1"/>
  <c r="J80" i="3" l="1"/>
  <c r="M80" i="3" s="1"/>
  <c r="K80" i="3"/>
  <c r="N80" i="3" s="1"/>
  <c r="I80" i="3"/>
  <c r="L80" i="3" s="1"/>
  <c r="G81" i="3" l="1"/>
  <c r="H81" i="3" s="1"/>
  <c r="K81" i="3" l="1"/>
  <c r="N81" i="3" s="1"/>
  <c r="J81" i="3"/>
  <c r="M81" i="3" s="1"/>
  <c r="I81" i="3"/>
  <c r="L81" i="3" s="1"/>
  <c r="G82" i="3" l="1"/>
  <c r="H82" i="3" s="1"/>
  <c r="J82" i="3" l="1"/>
  <c r="M82" i="3" s="1"/>
  <c r="I82" i="3"/>
  <c r="L82" i="3" s="1"/>
  <c r="K82" i="3"/>
  <c r="N82" i="3" s="1"/>
  <c r="G83" i="3" l="1"/>
  <c r="H83" i="3" s="1"/>
  <c r="J83" i="3" l="1"/>
  <c r="M83" i="3" s="1"/>
  <c r="K83" i="3"/>
  <c r="N83" i="3" s="1"/>
  <c r="I83" i="3"/>
  <c r="L83" i="3" s="1"/>
  <c r="G84" i="3" l="1"/>
  <c r="H84" i="3" s="1"/>
  <c r="J84" i="3" l="1"/>
  <c r="M84" i="3" s="1"/>
  <c r="I84" i="3"/>
  <c r="L84" i="3" s="1"/>
  <c r="K84" i="3"/>
  <c r="N84" i="3" s="1"/>
  <c r="G85" i="3" l="1"/>
  <c r="H85" i="3" s="1"/>
  <c r="J85" i="3" l="1"/>
  <c r="M85" i="3" s="1"/>
  <c r="K85" i="3"/>
  <c r="N85" i="3" s="1"/>
  <c r="I85" i="3"/>
  <c r="L85" i="3" s="1"/>
  <c r="G86" i="3" l="1"/>
  <c r="H86" i="3" s="1"/>
  <c r="I86" i="3" l="1"/>
  <c r="L86" i="3" s="1"/>
  <c r="J86" i="3"/>
  <c r="M86" i="3" s="1"/>
  <c r="K86" i="3"/>
  <c r="N86" i="3" s="1"/>
  <c r="G87" i="3" l="1"/>
  <c r="H87" i="3" s="1"/>
  <c r="J87" i="3" l="1"/>
  <c r="M87" i="3" s="1"/>
  <c r="K87" i="3"/>
  <c r="N87" i="3" s="1"/>
  <c r="I87" i="3"/>
  <c r="L87" i="3" s="1"/>
  <c r="G88" i="3" l="1"/>
  <c r="H88" i="3" s="1"/>
  <c r="J88" i="3" l="1"/>
  <c r="M88" i="3" s="1"/>
  <c r="K88" i="3"/>
  <c r="N88" i="3" s="1"/>
  <c r="I88" i="3"/>
  <c r="L88" i="3" s="1"/>
  <c r="G89" i="3" l="1"/>
  <c r="H89" i="3" s="1"/>
  <c r="K89" i="3" l="1"/>
  <c r="N89" i="3" s="1"/>
  <c r="J89" i="3"/>
  <c r="M89" i="3" s="1"/>
  <c r="I89" i="3"/>
  <c r="L89" i="3" s="1"/>
  <c r="G90" i="3" l="1"/>
  <c r="H90" i="3" s="1"/>
  <c r="J90" i="3" l="1"/>
  <c r="M90" i="3" s="1"/>
  <c r="I90" i="3"/>
  <c r="L90" i="3" s="1"/>
  <c r="K90" i="3"/>
  <c r="N90" i="3" s="1"/>
  <c r="G91" i="3" l="1"/>
  <c r="H91" i="3" s="1"/>
  <c r="J91" i="3" l="1"/>
  <c r="M91" i="3" s="1"/>
  <c r="K91" i="3"/>
  <c r="N91" i="3" s="1"/>
  <c r="I91" i="3"/>
  <c r="L91" i="3" s="1"/>
  <c r="G92" i="3" l="1"/>
  <c r="H92" i="3" s="1"/>
  <c r="J92" i="3" l="1"/>
  <c r="M92" i="3" s="1"/>
  <c r="K92" i="3"/>
  <c r="N92" i="3" s="1"/>
  <c r="I92" i="3"/>
  <c r="L92" i="3" s="1"/>
  <c r="G93" i="3" l="1"/>
  <c r="H93" i="3" s="1"/>
  <c r="J93" i="3" l="1"/>
  <c r="M93" i="3" s="1"/>
  <c r="K93" i="3"/>
  <c r="N93" i="3" s="1"/>
  <c r="I93" i="3"/>
  <c r="L93" i="3" s="1"/>
  <c r="G94" i="3" l="1"/>
  <c r="H94" i="3" s="1"/>
  <c r="I94" i="3" l="1"/>
  <c r="L94" i="3" s="1"/>
  <c r="J94" i="3"/>
  <c r="M94" i="3" s="1"/>
  <c r="K94" i="3"/>
  <c r="N94" i="3" s="1"/>
  <c r="G95" i="3" l="1"/>
  <c r="H95" i="3" s="1"/>
  <c r="J95" i="3" l="1"/>
  <c r="M95" i="3" s="1"/>
  <c r="K95" i="3"/>
  <c r="N95" i="3" s="1"/>
  <c r="I95" i="3"/>
  <c r="L95" i="3" s="1"/>
  <c r="G96" i="3" l="1"/>
  <c r="H96" i="3" s="1"/>
  <c r="J96" i="3" l="1"/>
  <c r="M96" i="3" s="1"/>
  <c r="I96" i="3"/>
  <c r="L96" i="3" s="1"/>
  <c r="K96" i="3"/>
  <c r="N96" i="3" s="1"/>
  <c r="G97" i="3" l="1"/>
  <c r="H97" i="3" s="1"/>
  <c r="K97" i="3" l="1"/>
  <c r="N97" i="3" s="1"/>
  <c r="J97" i="3"/>
  <c r="M97" i="3" s="1"/>
  <c r="I97" i="3"/>
  <c r="L97" i="3" s="1"/>
  <c r="G98" i="3" l="1"/>
  <c r="H98" i="3" s="1"/>
  <c r="J98" i="3" l="1"/>
  <c r="M98" i="3" s="1"/>
  <c r="I98" i="3"/>
  <c r="L98" i="3" s="1"/>
  <c r="K98" i="3"/>
  <c r="N98" i="3" s="1"/>
  <c r="G99" i="3" l="1"/>
  <c r="H99" i="3" s="1"/>
  <c r="J99" i="3" l="1"/>
  <c r="M99" i="3" s="1"/>
  <c r="K99" i="3"/>
  <c r="N99" i="3" s="1"/>
  <c r="I99" i="3"/>
  <c r="L99" i="3" s="1"/>
  <c r="G100" i="3" l="1"/>
  <c r="H100" i="3" s="1"/>
  <c r="J100" i="3" l="1"/>
  <c r="M100" i="3" s="1"/>
  <c r="K100" i="3"/>
  <c r="N100" i="3" s="1"/>
  <c r="I100" i="3"/>
  <c r="L100" i="3" s="1"/>
  <c r="G101" i="3" l="1"/>
  <c r="H101" i="3" s="1"/>
  <c r="J101" i="3" l="1"/>
  <c r="M101" i="3" s="1"/>
  <c r="K101" i="3"/>
  <c r="N101" i="3" s="1"/>
  <c r="I101" i="3"/>
  <c r="L101" i="3" s="1"/>
  <c r="G102" i="3" l="1"/>
  <c r="H102" i="3" s="1"/>
  <c r="I102" i="3" l="1"/>
  <c r="L102" i="3" s="1"/>
  <c r="J102" i="3"/>
  <c r="M102" i="3" s="1"/>
  <c r="K102" i="3"/>
  <c r="N102" i="3" s="1"/>
  <c r="G103" i="3" l="1"/>
  <c r="H103" i="3" s="1"/>
  <c r="J103" i="3" l="1"/>
  <c r="M103" i="3" s="1"/>
  <c r="I103" i="3"/>
  <c r="L103" i="3" s="1"/>
  <c r="K103" i="3"/>
  <c r="N103" i="3" s="1"/>
  <c r="G104" i="3" l="1"/>
  <c r="H104" i="3" s="1"/>
  <c r="J104" i="3" l="1"/>
  <c r="M104" i="3" s="1"/>
  <c r="K104" i="3"/>
  <c r="N104" i="3" s="1"/>
  <c r="I104" i="3"/>
  <c r="L104" i="3" s="1"/>
  <c r="G105" i="3" l="1"/>
  <c r="H105" i="3" s="1"/>
  <c r="K105" i="3" l="1"/>
  <c r="N105" i="3" s="1"/>
  <c r="J105" i="3"/>
  <c r="M105" i="3" s="1"/>
  <c r="I105" i="3"/>
  <c r="L105" i="3" s="1"/>
  <c r="G106" i="3" l="1"/>
  <c r="H106" i="3" s="1"/>
  <c r="J106" i="3" l="1"/>
  <c r="M106" i="3" s="1"/>
  <c r="I106" i="3"/>
  <c r="L106" i="3" s="1"/>
  <c r="K106" i="3"/>
  <c r="N106" i="3" s="1"/>
  <c r="G107" i="3" l="1"/>
  <c r="H107" i="3" s="1"/>
  <c r="J107" i="3" l="1"/>
  <c r="M107" i="3" s="1"/>
  <c r="K107" i="3"/>
  <c r="N107" i="3" s="1"/>
  <c r="I107" i="3"/>
  <c r="L107" i="3" s="1"/>
  <c r="G108" i="3" l="1"/>
  <c r="H108" i="3" s="1"/>
  <c r="J108" i="3" l="1"/>
  <c r="M108" i="3" s="1"/>
  <c r="I108" i="3"/>
  <c r="L108" i="3" s="1"/>
  <c r="K108" i="3"/>
  <c r="N108" i="3" s="1"/>
  <c r="G109" i="3" l="1"/>
  <c r="H109" i="3" s="1"/>
  <c r="J109" i="3" l="1"/>
  <c r="M109" i="3" s="1"/>
  <c r="K109" i="3"/>
  <c r="N109" i="3" s="1"/>
  <c r="I109" i="3"/>
  <c r="L109" i="3" s="1"/>
  <c r="G110" i="3" l="1"/>
  <c r="H110" i="3" s="1"/>
  <c r="I110" i="3" l="1"/>
  <c r="L110" i="3" s="1"/>
  <c r="J110" i="3"/>
  <c r="M110" i="3" s="1"/>
  <c r="K110" i="3"/>
  <c r="N110" i="3" s="1"/>
  <c r="G111" i="3" l="1"/>
  <c r="H111" i="3" s="1"/>
  <c r="J111" i="3" l="1"/>
  <c r="M111" i="3" s="1"/>
  <c r="K111" i="3"/>
  <c r="N111" i="3" s="1"/>
  <c r="I111" i="3"/>
  <c r="L111" i="3" s="1"/>
  <c r="G112" i="3" l="1"/>
  <c r="H112" i="3" s="1"/>
  <c r="J112" i="3" l="1"/>
  <c r="M112" i="3" s="1"/>
  <c r="I112" i="3"/>
  <c r="L112" i="3" s="1"/>
  <c r="K112" i="3"/>
  <c r="N112" i="3" s="1"/>
  <c r="G113" i="3" l="1"/>
  <c r="H113" i="3" s="1"/>
  <c r="K113" i="3" l="1"/>
  <c r="N113" i="3" s="1"/>
  <c r="J113" i="3"/>
  <c r="M113" i="3" s="1"/>
  <c r="I113" i="3"/>
  <c r="L113" i="3" s="1"/>
  <c r="G114" i="3" l="1"/>
  <c r="H114" i="3" s="1"/>
  <c r="J114" i="3" l="1"/>
  <c r="M114" i="3" s="1"/>
  <c r="I114" i="3"/>
  <c r="L114" i="3" s="1"/>
  <c r="K114" i="3"/>
  <c r="N114" i="3" s="1"/>
  <c r="G115" i="3" l="1"/>
  <c r="H115" i="3" s="1"/>
  <c r="J115" i="3" l="1"/>
  <c r="M115" i="3" s="1"/>
  <c r="I115" i="3"/>
  <c r="L115" i="3" s="1"/>
  <c r="K115" i="3"/>
  <c r="N115" i="3" s="1"/>
  <c r="G116" i="3" l="1"/>
  <c r="H116" i="3" s="1"/>
  <c r="J116" i="3" l="1"/>
  <c r="M116" i="3" s="1"/>
  <c r="K116" i="3"/>
  <c r="N116" i="3" s="1"/>
  <c r="I116" i="3"/>
  <c r="L116" i="3" s="1"/>
  <c r="G117" i="3" l="1"/>
  <c r="H117" i="3" s="1"/>
  <c r="J117" i="3" l="1"/>
  <c r="M117" i="3" s="1"/>
  <c r="K117" i="3"/>
  <c r="N117" i="3" s="1"/>
  <c r="I117" i="3"/>
  <c r="L117" i="3" s="1"/>
  <c r="G118" i="3" l="1"/>
  <c r="H118" i="3" s="1"/>
  <c r="J118" i="3" l="1"/>
  <c r="M118" i="3" s="1"/>
  <c r="K118" i="3"/>
  <c r="N118" i="3" s="1"/>
  <c r="I118" i="3"/>
  <c r="L118" i="3" s="1"/>
  <c r="G119" i="3" l="1"/>
  <c r="H119" i="3" s="1"/>
  <c r="J119" i="3" l="1"/>
  <c r="M119" i="3" s="1"/>
  <c r="I119" i="3"/>
  <c r="L119" i="3" s="1"/>
  <c r="K119" i="3"/>
  <c r="N119" i="3" s="1"/>
  <c r="G120" i="3" l="1"/>
  <c r="H120" i="3" s="1"/>
  <c r="J120" i="3" l="1"/>
  <c r="M120" i="3" s="1"/>
  <c r="I120" i="3"/>
  <c r="L120" i="3" s="1"/>
  <c r="K120" i="3"/>
  <c r="N120" i="3" s="1"/>
  <c r="G121" i="3" l="1"/>
  <c r="H121" i="3" s="1"/>
  <c r="J121" i="3" l="1"/>
  <c r="M121" i="3" s="1"/>
  <c r="I121" i="3"/>
  <c r="L121" i="3" s="1"/>
  <c r="K121" i="3"/>
  <c r="N121" i="3" s="1"/>
  <c r="G122" i="3" l="1"/>
  <c r="H122" i="3" s="1"/>
  <c r="J122" i="3" l="1"/>
  <c r="M122" i="3" s="1"/>
  <c r="I122" i="3"/>
  <c r="L122" i="3" s="1"/>
  <c r="K122" i="3"/>
  <c r="N122" i="3" s="1"/>
  <c r="G123" i="3" l="1"/>
  <c r="H123" i="3" s="1"/>
  <c r="J123" i="3" l="1"/>
  <c r="M123" i="3" s="1"/>
  <c r="K123" i="3"/>
  <c r="N123" i="3" s="1"/>
  <c r="I123" i="3"/>
  <c r="L123" i="3" s="1"/>
  <c r="G124" i="3" l="1"/>
  <c r="H124" i="3" s="1"/>
  <c r="J124" i="3" l="1"/>
  <c r="M124" i="3" s="1"/>
  <c r="K124" i="3"/>
  <c r="N124" i="3" s="1"/>
  <c r="I124" i="3"/>
  <c r="L124" i="3" s="1"/>
  <c r="G125" i="3" l="1"/>
  <c r="H125" i="3" s="1"/>
  <c r="J125" i="3" l="1"/>
  <c r="M125" i="3" s="1"/>
  <c r="I125" i="3"/>
  <c r="L125" i="3" s="1"/>
  <c r="K125" i="3"/>
  <c r="N125" i="3" s="1"/>
  <c r="G126" i="3" l="1"/>
  <c r="H126" i="3" s="1"/>
  <c r="J126" i="3" l="1"/>
  <c r="M126" i="3" s="1"/>
  <c r="K126" i="3"/>
  <c r="N126" i="3" s="1"/>
  <c r="I126" i="3"/>
  <c r="L126" i="3" s="1"/>
  <c r="G127" i="3" l="1"/>
  <c r="H127" i="3" s="1"/>
  <c r="J127" i="3" l="1"/>
  <c r="M127" i="3" s="1"/>
  <c r="K127" i="3"/>
  <c r="N127" i="3" s="1"/>
  <c r="I127" i="3"/>
  <c r="L127" i="3" s="1"/>
  <c r="G128" i="3" l="1"/>
  <c r="H128" i="3" s="1"/>
  <c r="J128" i="3" l="1"/>
  <c r="M128" i="3" s="1"/>
  <c r="K128" i="3"/>
  <c r="N128" i="3" s="1"/>
  <c r="I128" i="3"/>
  <c r="L128" i="3" s="1"/>
  <c r="G129" i="3" l="1"/>
  <c r="H129" i="3" s="1"/>
  <c r="J129" i="3" l="1"/>
  <c r="M129" i="3" s="1"/>
  <c r="I129" i="3"/>
  <c r="L129" i="3" s="1"/>
  <c r="K129" i="3"/>
  <c r="N129" i="3" s="1"/>
  <c r="G130" i="3" l="1"/>
  <c r="H130" i="3" s="1"/>
  <c r="J130" i="3" l="1"/>
  <c r="M130" i="3" s="1"/>
  <c r="I130" i="3"/>
  <c r="L130" i="3" s="1"/>
  <c r="K130" i="3"/>
  <c r="N130" i="3" s="1"/>
  <c r="G131" i="3" l="1"/>
  <c r="H131" i="3" s="1"/>
  <c r="J131" i="3" l="1"/>
  <c r="M131" i="3" s="1"/>
  <c r="K131" i="3"/>
  <c r="N131" i="3" s="1"/>
  <c r="I131" i="3"/>
  <c r="L131" i="3" s="1"/>
  <c r="G132" i="3" l="1"/>
  <c r="H132" i="3" s="1"/>
  <c r="J132" i="3" l="1"/>
  <c r="M132" i="3" s="1"/>
  <c r="I132" i="3"/>
  <c r="L132" i="3" s="1"/>
  <c r="K132" i="3"/>
  <c r="N132" i="3" s="1"/>
  <c r="G133" i="3" l="1"/>
  <c r="H133" i="3" s="1"/>
  <c r="I133" i="3" l="1"/>
  <c r="L133" i="3" s="1"/>
  <c r="J133" i="3"/>
  <c r="M133" i="3" s="1"/>
  <c r="K133" i="3"/>
  <c r="N133" i="3" s="1"/>
  <c r="G134" i="3" l="1"/>
  <c r="H134" i="3" s="1"/>
  <c r="J134" i="3" l="1"/>
  <c r="M134" i="3" s="1"/>
  <c r="K134" i="3"/>
  <c r="N134" i="3" s="1"/>
  <c r="I134" i="3"/>
  <c r="L134" i="3" s="1"/>
  <c r="G135" i="3" l="1"/>
  <c r="H135" i="3" s="1"/>
  <c r="I135" i="3" l="1"/>
  <c r="L135" i="3" s="1"/>
  <c r="J135" i="3"/>
  <c r="M135" i="3" s="1"/>
  <c r="K135" i="3"/>
  <c r="N135" i="3" s="1"/>
  <c r="G136" i="3" l="1"/>
  <c r="H136" i="3" s="1"/>
  <c r="J136" i="3" l="1"/>
  <c r="M136" i="3" s="1"/>
  <c r="K136" i="3"/>
  <c r="N136" i="3" s="1"/>
  <c r="I136" i="3"/>
  <c r="L136" i="3" s="1"/>
  <c r="G137" i="3" l="1"/>
  <c r="H137" i="3" s="1"/>
  <c r="I137" i="3" l="1"/>
  <c r="L137" i="3" s="1"/>
  <c r="J137" i="3"/>
  <c r="M137" i="3" s="1"/>
  <c r="K137" i="3"/>
  <c r="N137" i="3" s="1"/>
  <c r="G138" i="3" l="1"/>
  <c r="H138" i="3" s="1"/>
  <c r="J138" i="3" l="1"/>
  <c r="M138" i="3" s="1"/>
  <c r="K138" i="3"/>
  <c r="N138" i="3" s="1"/>
  <c r="I138" i="3"/>
  <c r="L138" i="3" s="1"/>
  <c r="G139" i="3" l="1"/>
  <c r="H139" i="3" s="1"/>
  <c r="I139" i="3" l="1"/>
  <c r="L139" i="3" s="1"/>
  <c r="J139" i="3"/>
  <c r="M139" i="3" s="1"/>
  <c r="K139" i="3"/>
  <c r="N139" i="3" s="1"/>
  <c r="G140" i="3" l="1"/>
  <c r="H140" i="3" s="1"/>
  <c r="J140" i="3" l="1"/>
  <c r="M140" i="3" s="1"/>
  <c r="K140" i="3"/>
  <c r="N140" i="3" s="1"/>
  <c r="I140" i="3"/>
  <c r="L140" i="3" s="1"/>
  <c r="G141" i="3" l="1"/>
  <c r="H141" i="3" s="1"/>
  <c r="I141" i="3" l="1"/>
  <c r="L141" i="3" s="1"/>
  <c r="J141" i="3"/>
  <c r="M141" i="3" s="1"/>
  <c r="K141" i="3"/>
  <c r="N141" i="3" s="1"/>
  <c r="G142" i="3" l="1"/>
  <c r="H142" i="3" s="1"/>
  <c r="J142" i="3" l="1"/>
  <c r="M142" i="3" s="1"/>
  <c r="K142" i="3"/>
  <c r="N142" i="3" s="1"/>
  <c r="I142" i="3"/>
  <c r="L142" i="3" s="1"/>
  <c r="G143" i="3" l="1"/>
  <c r="H143" i="3" s="1"/>
  <c r="I143" i="3" l="1"/>
  <c r="L143" i="3" s="1"/>
  <c r="J143" i="3"/>
  <c r="M143" i="3" s="1"/>
  <c r="K143" i="3"/>
  <c r="N143" i="3" s="1"/>
  <c r="G144" i="3" l="1"/>
  <c r="H144" i="3" s="1"/>
  <c r="J144" i="3" l="1"/>
  <c r="M144" i="3" s="1"/>
  <c r="K144" i="3"/>
  <c r="N144" i="3" s="1"/>
  <c r="I144" i="3"/>
  <c r="L144" i="3" s="1"/>
  <c r="G145" i="3" l="1"/>
  <c r="H145" i="3" s="1"/>
  <c r="I145" i="3" l="1"/>
  <c r="L145" i="3" s="1"/>
  <c r="J145" i="3"/>
  <c r="M145" i="3" s="1"/>
  <c r="K145" i="3"/>
  <c r="N145" i="3" s="1"/>
  <c r="G146" i="3" l="1"/>
  <c r="H146" i="3" s="1"/>
  <c r="J146" i="3" l="1"/>
  <c r="M146" i="3" s="1"/>
  <c r="K146" i="3"/>
  <c r="N146" i="3" s="1"/>
  <c r="I146" i="3"/>
  <c r="L146" i="3" s="1"/>
  <c r="G147" i="3" l="1"/>
  <c r="H147" i="3" s="1"/>
  <c r="I147" i="3" l="1"/>
  <c r="L147" i="3" s="1"/>
  <c r="J147" i="3"/>
  <c r="M147" i="3" s="1"/>
  <c r="K147" i="3"/>
  <c r="N147" i="3" s="1"/>
  <c r="G148" i="3" l="1"/>
  <c r="H148" i="3" s="1"/>
  <c r="J148" i="3" l="1"/>
  <c r="M148" i="3" s="1"/>
  <c r="K148" i="3"/>
  <c r="N148" i="3" s="1"/>
  <c r="I148" i="3"/>
  <c r="L148" i="3" s="1"/>
  <c r="G149" i="3" l="1"/>
  <c r="H149" i="3" s="1"/>
  <c r="I149" i="3" l="1"/>
  <c r="L149" i="3" s="1"/>
  <c r="J149" i="3"/>
  <c r="M149" i="3" s="1"/>
  <c r="K149" i="3"/>
  <c r="N149" i="3" s="1"/>
  <c r="G150" i="3" l="1"/>
  <c r="H150" i="3" s="1"/>
  <c r="J150" i="3" l="1"/>
  <c r="M150" i="3" s="1"/>
  <c r="K150" i="3"/>
  <c r="N150" i="3" s="1"/>
  <c r="I150" i="3"/>
  <c r="L150" i="3" s="1"/>
  <c r="G151" i="3" l="1"/>
  <c r="H151" i="3" s="1"/>
  <c r="I151" i="3" l="1"/>
  <c r="L151" i="3" s="1"/>
  <c r="J151" i="3"/>
  <c r="M151" i="3" s="1"/>
  <c r="K151" i="3"/>
  <c r="N151" i="3" s="1"/>
  <c r="G152" i="3" l="1"/>
  <c r="H152" i="3" s="1"/>
  <c r="J152" i="3" l="1"/>
  <c r="M152" i="3" s="1"/>
  <c r="K152" i="3"/>
  <c r="N152" i="3" s="1"/>
  <c r="I152" i="3"/>
  <c r="L152" i="3" s="1"/>
  <c r="G153" i="3" l="1"/>
  <c r="H153" i="3" s="1"/>
  <c r="I153" i="3" l="1"/>
  <c r="L153" i="3" s="1"/>
  <c r="J153" i="3"/>
  <c r="M153" i="3" s="1"/>
  <c r="K153" i="3"/>
  <c r="N153" i="3" s="1"/>
  <c r="G154" i="3" l="1"/>
  <c r="H154" i="3" s="1"/>
  <c r="J154" i="3" l="1"/>
  <c r="M154" i="3" s="1"/>
  <c r="K154" i="3"/>
  <c r="N154" i="3" s="1"/>
  <c r="I154" i="3"/>
  <c r="L154" i="3" s="1"/>
  <c r="G155" i="3" l="1"/>
  <c r="H155" i="3" s="1"/>
  <c r="I155" i="3" l="1"/>
  <c r="L155" i="3" s="1"/>
  <c r="J155" i="3"/>
  <c r="M155" i="3" s="1"/>
  <c r="K155" i="3"/>
  <c r="N155" i="3" s="1"/>
  <c r="G156" i="3" l="1"/>
  <c r="H156" i="3" s="1"/>
  <c r="J156" i="3" l="1"/>
  <c r="M156" i="3" s="1"/>
  <c r="K156" i="3"/>
  <c r="N156" i="3" s="1"/>
  <c r="I156" i="3"/>
  <c r="L156" i="3" s="1"/>
  <c r="G157" i="3" l="1"/>
  <c r="H157" i="3" s="1"/>
  <c r="I157" i="3" l="1"/>
  <c r="L157" i="3" s="1"/>
  <c r="J157" i="3"/>
  <c r="M157" i="3" s="1"/>
  <c r="K157" i="3"/>
  <c r="N157" i="3" s="1"/>
  <c r="G158" i="3" l="1"/>
  <c r="H158" i="3" s="1"/>
  <c r="J158" i="3" l="1"/>
  <c r="M158" i="3" s="1"/>
  <c r="K158" i="3"/>
  <c r="N158" i="3" s="1"/>
  <c r="I158" i="3"/>
  <c r="L158" i="3" s="1"/>
  <c r="G159" i="3" l="1"/>
  <c r="H159" i="3" s="1"/>
  <c r="I159" i="3" l="1"/>
  <c r="L159" i="3" s="1"/>
  <c r="J159" i="3"/>
  <c r="M159" i="3" s="1"/>
  <c r="K159" i="3"/>
  <c r="N159" i="3" s="1"/>
  <c r="G160" i="3" l="1"/>
  <c r="H160" i="3" s="1"/>
  <c r="J160" i="3" l="1"/>
  <c r="M160" i="3" s="1"/>
  <c r="K160" i="3"/>
  <c r="N160" i="3" s="1"/>
  <c r="I160" i="3"/>
  <c r="L160" i="3" s="1"/>
  <c r="G161" i="3" l="1"/>
  <c r="H161" i="3" s="1"/>
  <c r="I161" i="3" l="1"/>
  <c r="L161" i="3" s="1"/>
  <c r="J161" i="3"/>
  <c r="M161" i="3" s="1"/>
  <c r="K161" i="3"/>
  <c r="N161" i="3" s="1"/>
  <c r="G162" i="3" l="1"/>
  <c r="H162" i="3" s="1"/>
  <c r="J162" i="3" l="1"/>
  <c r="M162" i="3" s="1"/>
  <c r="K162" i="3"/>
  <c r="N162" i="3" s="1"/>
  <c r="I162" i="3"/>
  <c r="L162" i="3" s="1"/>
  <c r="G163" i="3" l="1"/>
  <c r="H163" i="3" s="1"/>
  <c r="I163" i="3" l="1"/>
  <c r="L163" i="3" s="1"/>
  <c r="J163" i="3"/>
  <c r="M163" i="3" s="1"/>
  <c r="K163" i="3"/>
  <c r="N163" i="3" s="1"/>
  <c r="G164" i="3" l="1"/>
  <c r="H164" i="3" s="1"/>
  <c r="J164" i="3" l="1"/>
  <c r="M164" i="3" s="1"/>
  <c r="K164" i="3"/>
  <c r="N164" i="3" s="1"/>
  <c r="I164" i="3"/>
  <c r="L164" i="3" s="1"/>
  <c r="G165" i="3" l="1"/>
  <c r="H165" i="3" s="1"/>
  <c r="I165" i="3" l="1"/>
  <c r="L165" i="3" s="1"/>
  <c r="J165" i="3"/>
  <c r="M165" i="3" s="1"/>
  <c r="K165" i="3"/>
  <c r="N165" i="3" s="1"/>
  <c r="G166" i="3" l="1"/>
  <c r="H166" i="3" s="1"/>
  <c r="J166" i="3" l="1"/>
  <c r="M166" i="3" s="1"/>
  <c r="K166" i="3"/>
  <c r="N166" i="3" s="1"/>
  <c r="I166" i="3"/>
  <c r="L166" i="3" s="1"/>
  <c r="G167" i="3" l="1"/>
  <c r="H167" i="3" s="1"/>
  <c r="I167" i="3" l="1"/>
  <c r="L167" i="3" s="1"/>
  <c r="J167" i="3"/>
  <c r="M167" i="3" s="1"/>
  <c r="K167" i="3"/>
  <c r="N167" i="3" s="1"/>
  <c r="G168" i="3" l="1"/>
  <c r="H168" i="3" s="1"/>
  <c r="J168" i="3" l="1"/>
  <c r="M168" i="3" s="1"/>
  <c r="K168" i="3"/>
  <c r="N168" i="3" s="1"/>
  <c r="I168" i="3"/>
  <c r="L168" i="3" s="1"/>
  <c r="G169" i="3" l="1"/>
  <c r="H169" i="3" s="1"/>
  <c r="I169" i="3" l="1"/>
  <c r="L169" i="3" s="1"/>
  <c r="J169" i="3"/>
  <c r="M169" i="3" s="1"/>
  <c r="K169" i="3"/>
  <c r="N169" i="3" s="1"/>
  <c r="G170" i="3" l="1"/>
  <c r="H170" i="3" s="1"/>
  <c r="J170" i="3" l="1"/>
  <c r="M170" i="3" s="1"/>
  <c r="K170" i="3"/>
  <c r="N170" i="3" s="1"/>
  <c r="I170" i="3"/>
  <c r="L170" i="3" s="1"/>
  <c r="G171" i="3" l="1"/>
  <c r="H171" i="3" s="1"/>
  <c r="I171" i="3" l="1"/>
  <c r="L171" i="3" s="1"/>
  <c r="J171" i="3"/>
  <c r="M171" i="3" s="1"/>
  <c r="K171" i="3"/>
  <c r="N171" i="3" s="1"/>
  <c r="G172" i="3" l="1"/>
  <c r="H172" i="3" s="1"/>
  <c r="J172" i="3" l="1"/>
  <c r="M172" i="3" s="1"/>
  <c r="K172" i="3"/>
  <c r="N172" i="3" s="1"/>
  <c r="I172" i="3"/>
  <c r="L172" i="3" s="1"/>
  <c r="G173" i="3" l="1"/>
  <c r="H173" i="3" s="1"/>
  <c r="I173" i="3" l="1"/>
  <c r="L173" i="3" s="1"/>
  <c r="J173" i="3"/>
  <c r="M173" i="3" s="1"/>
  <c r="K173" i="3"/>
  <c r="N173" i="3" s="1"/>
  <c r="G174" i="3" l="1"/>
  <c r="H174" i="3" s="1"/>
  <c r="J174" i="3" l="1"/>
  <c r="M174" i="3" s="1"/>
  <c r="K174" i="3"/>
  <c r="N174" i="3" s="1"/>
  <c r="I174" i="3"/>
  <c r="L174" i="3" s="1"/>
  <c r="G175" i="3" l="1"/>
  <c r="H175" i="3" s="1"/>
  <c r="I175" i="3" l="1"/>
  <c r="L175" i="3" s="1"/>
  <c r="J175" i="3"/>
  <c r="M175" i="3" s="1"/>
  <c r="K175" i="3"/>
  <c r="N175" i="3" s="1"/>
  <c r="G176" i="3" l="1"/>
  <c r="H176" i="3" s="1"/>
  <c r="J176" i="3" l="1"/>
  <c r="M176" i="3" s="1"/>
  <c r="K176" i="3"/>
  <c r="N176" i="3" s="1"/>
  <c r="I176" i="3"/>
  <c r="L176" i="3" s="1"/>
  <c r="G177" i="3" l="1"/>
  <c r="H177" i="3" s="1"/>
  <c r="I177" i="3" l="1"/>
  <c r="L177" i="3" s="1"/>
  <c r="J177" i="3"/>
  <c r="M177" i="3" s="1"/>
  <c r="K177" i="3"/>
  <c r="N177" i="3" s="1"/>
  <c r="G178" i="3" l="1"/>
  <c r="H178" i="3" s="1"/>
  <c r="J178" i="3" l="1"/>
  <c r="M178" i="3" s="1"/>
  <c r="K178" i="3"/>
  <c r="N178" i="3" s="1"/>
  <c r="I178" i="3"/>
  <c r="L178" i="3" s="1"/>
  <c r="G179" i="3" l="1"/>
  <c r="H179" i="3" s="1"/>
  <c r="I179" i="3" l="1"/>
  <c r="L179" i="3" s="1"/>
  <c r="J179" i="3"/>
  <c r="M179" i="3" s="1"/>
  <c r="K179" i="3"/>
  <c r="N179" i="3" s="1"/>
  <c r="G180" i="3" l="1"/>
  <c r="H180" i="3" s="1"/>
  <c r="J180" i="3" l="1"/>
  <c r="M180" i="3" s="1"/>
  <c r="K180" i="3"/>
  <c r="N180" i="3" s="1"/>
  <c r="I180" i="3"/>
  <c r="L180" i="3" s="1"/>
  <c r="G181" i="3" l="1"/>
  <c r="H181" i="3" s="1"/>
  <c r="I181" i="3" l="1"/>
  <c r="L181" i="3" s="1"/>
  <c r="J181" i="3"/>
  <c r="M181" i="3" s="1"/>
  <c r="K181" i="3"/>
  <c r="N181" i="3" s="1"/>
  <c r="G182" i="3" l="1"/>
  <c r="H182" i="3" s="1"/>
  <c r="J182" i="3" l="1"/>
  <c r="M182" i="3" s="1"/>
  <c r="K182" i="3"/>
  <c r="N182" i="3" s="1"/>
  <c r="I182" i="3"/>
  <c r="L182" i="3" s="1"/>
  <c r="G183" i="3" l="1"/>
  <c r="H183" i="3" s="1"/>
  <c r="I183" i="3" l="1"/>
  <c r="L183" i="3" s="1"/>
  <c r="J183" i="3"/>
  <c r="M183" i="3" s="1"/>
  <c r="K183" i="3"/>
  <c r="N183" i="3" s="1"/>
  <c r="G184" i="3" l="1"/>
  <c r="H184" i="3" s="1"/>
  <c r="K184" i="3" l="1"/>
  <c r="N184" i="3" s="1"/>
  <c r="J184" i="3"/>
  <c r="M184" i="3" s="1"/>
  <c r="I184" i="3"/>
  <c r="L184" i="3" s="1"/>
  <c r="G185" i="3" l="1"/>
  <c r="H185" i="3" s="1"/>
  <c r="K185" i="3" l="1"/>
  <c r="N185" i="3" s="1"/>
  <c r="J185" i="3"/>
  <c r="M185" i="3" s="1"/>
  <c r="I185" i="3"/>
  <c r="L185" i="3" s="1"/>
  <c r="G186" i="3" l="1"/>
  <c r="H186" i="3" s="1"/>
  <c r="K186" i="3" l="1"/>
  <c r="N186" i="3" s="1"/>
  <c r="I186" i="3"/>
  <c r="L186" i="3" s="1"/>
  <c r="J186" i="3"/>
  <c r="M186" i="3" s="1"/>
  <c r="G187" i="3" l="1"/>
  <c r="H187" i="3" s="1"/>
  <c r="K187" i="3" l="1"/>
  <c r="N187" i="3" s="1"/>
  <c r="J187" i="3"/>
  <c r="M187" i="3" s="1"/>
  <c r="I187" i="3"/>
  <c r="L187" i="3" s="1"/>
  <c r="G188" i="3" l="1"/>
  <c r="H188" i="3" s="1"/>
  <c r="K188" i="3" l="1"/>
  <c r="N188" i="3" s="1"/>
  <c r="J188" i="3"/>
  <c r="M188" i="3" s="1"/>
  <c r="I188" i="3"/>
  <c r="L188" i="3" s="1"/>
  <c r="G189" i="3" l="1"/>
  <c r="H189" i="3" s="1"/>
  <c r="K189" i="3" l="1"/>
  <c r="N189" i="3" s="1"/>
  <c r="J189" i="3"/>
  <c r="M189" i="3" s="1"/>
  <c r="I189" i="3"/>
  <c r="L189" i="3" s="1"/>
  <c r="G190" i="3" l="1"/>
  <c r="H190" i="3" s="1"/>
  <c r="K190" i="3" l="1"/>
  <c r="N190" i="3" s="1"/>
  <c r="J190" i="3"/>
  <c r="M190" i="3" s="1"/>
  <c r="I190" i="3"/>
  <c r="L190" i="3" s="1"/>
  <c r="G191" i="3" l="1"/>
  <c r="H191" i="3" s="1"/>
  <c r="K191" i="3" l="1"/>
  <c r="N191" i="3" s="1"/>
  <c r="I191" i="3"/>
  <c r="L191" i="3" s="1"/>
  <c r="J191" i="3"/>
  <c r="M191" i="3" s="1"/>
  <c r="G192" i="3" l="1"/>
  <c r="H192" i="3" s="1"/>
  <c r="K192" i="3" l="1"/>
  <c r="N192" i="3" s="1"/>
  <c r="J192" i="3"/>
  <c r="M192" i="3" s="1"/>
  <c r="I192" i="3"/>
  <c r="L192" i="3" s="1"/>
  <c r="G193" i="3" l="1"/>
  <c r="H193" i="3" s="1"/>
  <c r="K193" i="3" l="1"/>
  <c r="N193" i="3" s="1"/>
  <c r="I193" i="3"/>
  <c r="L193" i="3" s="1"/>
  <c r="J193" i="3"/>
  <c r="M193" i="3" s="1"/>
  <c r="G194" i="3" l="1"/>
  <c r="H194" i="3" s="1"/>
  <c r="K194" i="3" l="1"/>
  <c r="N194" i="3" s="1"/>
  <c r="I194" i="3"/>
  <c r="L194" i="3" s="1"/>
  <c r="J194" i="3"/>
  <c r="M194" i="3" s="1"/>
  <c r="G195" i="3" l="1"/>
  <c r="H195" i="3" s="1"/>
  <c r="K195" i="3" l="1"/>
  <c r="N195" i="3" s="1"/>
  <c r="J195" i="3"/>
  <c r="M195" i="3" s="1"/>
  <c r="I195" i="3"/>
  <c r="L195" i="3" s="1"/>
  <c r="G196" i="3" l="1"/>
  <c r="H196" i="3" s="1"/>
  <c r="J196" i="3" l="1"/>
  <c r="M196" i="3" s="1"/>
  <c r="K196" i="3"/>
  <c r="N196" i="3" s="1"/>
  <c r="I196" i="3"/>
  <c r="L196" i="3" s="1"/>
  <c r="G197" i="3" l="1"/>
  <c r="H197" i="3" s="1"/>
  <c r="J197" i="3" l="1"/>
  <c r="M197" i="3" s="1"/>
  <c r="K197" i="3"/>
  <c r="N197" i="3" s="1"/>
  <c r="I197" i="3"/>
  <c r="L197" i="3" s="1"/>
  <c r="G198" i="3" l="1"/>
  <c r="H198" i="3" s="1"/>
  <c r="K198" i="3" l="1"/>
  <c r="N198" i="3" s="1"/>
  <c r="J198" i="3"/>
  <c r="M198" i="3" s="1"/>
  <c r="I198" i="3"/>
  <c r="L198" i="3" s="1"/>
  <c r="G199" i="3" l="1"/>
  <c r="H199" i="3" s="1"/>
  <c r="I199" i="3" l="1"/>
  <c r="L199" i="3" s="1"/>
  <c r="K199" i="3"/>
  <c r="N199" i="3" s="1"/>
  <c r="J199" i="3"/>
  <c r="M199" i="3" s="1"/>
  <c r="G200" i="3" l="1"/>
  <c r="H200" i="3" s="1"/>
  <c r="I200" i="3" l="1"/>
  <c r="L200" i="3" s="1"/>
  <c r="J200" i="3"/>
  <c r="M200" i="3" s="1"/>
  <c r="K200" i="3"/>
  <c r="N200" i="3" s="1"/>
  <c r="G201" i="3" l="1"/>
  <c r="H201" i="3" s="1"/>
  <c r="I201" i="3" l="1"/>
  <c r="L201" i="3" s="1"/>
  <c r="K201" i="3"/>
  <c r="N201" i="3" s="1"/>
  <c r="J201" i="3"/>
  <c r="M201" i="3" s="1"/>
  <c r="G202" i="3" l="1"/>
  <c r="H202" i="3" s="1"/>
  <c r="I202" i="3" l="1"/>
  <c r="L202" i="3" s="1"/>
  <c r="K202" i="3"/>
  <c r="N202" i="3" s="1"/>
  <c r="J202" i="3"/>
  <c r="M202" i="3" s="1"/>
  <c r="G203" i="3" l="1"/>
  <c r="H203" i="3" s="1"/>
  <c r="I203" i="3" l="1"/>
  <c r="L203" i="3" s="1"/>
  <c r="J203" i="3"/>
  <c r="M203" i="3" s="1"/>
  <c r="K203" i="3"/>
  <c r="N203" i="3" s="1"/>
  <c r="G204" i="3" l="1"/>
  <c r="H204" i="3" s="1"/>
  <c r="I204" i="3" l="1"/>
  <c r="L204" i="3" s="1"/>
  <c r="K204" i="3"/>
  <c r="N204" i="3" s="1"/>
  <c r="J204" i="3"/>
  <c r="M204" i="3" s="1"/>
  <c r="G205" i="3" l="1"/>
  <c r="H205" i="3" s="1"/>
  <c r="I205" i="3" l="1"/>
  <c r="L205" i="3" s="1"/>
  <c r="K205" i="3"/>
  <c r="N205" i="3" s="1"/>
  <c r="J205" i="3"/>
  <c r="M205" i="3" s="1"/>
  <c r="G206" i="3" l="1"/>
  <c r="H206" i="3" s="1"/>
  <c r="K206" i="3" l="1"/>
  <c r="N206" i="3" s="1"/>
  <c r="J206" i="3"/>
  <c r="M206" i="3" s="1"/>
  <c r="I206" i="3"/>
  <c r="L206" i="3" s="1"/>
  <c r="G207" i="3" l="1"/>
  <c r="H207" i="3" s="1"/>
  <c r="I207" i="3" l="1"/>
  <c r="L207" i="3" s="1"/>
  <c r="K207" i="3"/>
  <c r="N207" i="3" s="1"/>
  <c r="J207" i="3"/>
  <c r="M207" i="3" s="1"/>
  <c r="G208" i="3" l="1"/>
  <c r="H208" i="3" s="1"/>
  <c r="I208" i="3" l="1"/>
  <c r="L208" i="3" s="1"/>
  <c r="J208" i="3"/>
  <c r="M208" i="3" s="1"/>
  <c r="K208" i="3"/>
  <c r="N208" i="3" s="1"/>
  <c r="G209" i="3" l="1"/>
  <c r="H209" i="3" s="1"/>
  <c r="I209" i="3" l="1"/>
  <c r="L209" i="3" s="1"/>
  <c r="J209" i="3"/>
  <c r="M209" i="3" s="1"/>
  <c r="K209" i="3"/>
  <c r="N209" i="3" s="1"/>
  <c r="G210" i="3" l="1"/>
  <c r="H210" i="3" s="1"/>
  <c r="I210" i="3" l="1"/>
  <c r="L210" i="3" s="1"/>
  <c r="K210" i="3"/>
  <c r="N210" i="3" s="1"/>
  <c r="J210" i="3"/>
  <c r="M210" i="3" s="1"/>
  <c r="G211" i="3" l="1"/>
  <c r="H211" i="3" s="1"/>
  <c r="I211" i="3" l="1"/>
  <c r="L211" i="3" s="1"/>
  <c r="J211" i="3"/>
  <c r="M211" i="3" s="1"/>
  <c r="K211" i="3"/>
  <c r="N211" i="3" s="1"/>
  <c r="G212" i="3" l="1"/>
  <c r="H212" i="3" s="1"/>
  <c r="I212" i="3" l="1"/>
  <c r="L212" i="3" s="1"/>
  <c r="K212" i="3"/>
  <c r="N212" i="3" s="1"/>
  <c r="J212" i="3"/>
  <c r="M212" i="3" s="1"/>
  <c r="G213" i="3" l="1"/>
  <c r="H213" i="3" s="1"/>
  <c r="K213" i="3" l="1"/>
  <c r="N213" i="3" s="1"/>
  <c r="I213" i="3"/>
  <c r="L213" i="3" s="1"/>
  <c r="J213" i="3"/>
  <c r="M213" i="3" s="1"/>
  <c r="G214" i="3" l="1"/>
  <c r="H214" i="3" s="1"/>
  <c r="J214" i="3" l="1"/>
  <c r="M214" i="3" s="1"/>
  <c r="I214" i="3"/>
  <c r="L214" i="3" s="1"/>
  <c r="K214" i="3"/>
  <c r="N214" i="3" s="1"/>
  <c r="G215" i="3" l="1"/>
  <c r="H215" i="3" s="1"/>
  <c r="I215" i="3" l="1"/>
  <c r="L215" i="3" s="1"/>
  <c r="K215" i="3"/>
  <c r="N215" i="3" s="1"/>
  <c r="J215" i="3"/>
  <c r="M215" i="3" s="1"/>
  <c r="G216" i="3" l="1"/>
  <c r="H216" i="3" s="1"/>
  <c r="I216" i="3" l="1"/>
  <c r="L216" i="3" s="1"/>
  <c r="K216" i="3"/>
  <c r="N216" i="3" s="1"/>
  <c r="J216" i="3"/>
  <c r="M216" i="3" s="1"/>
  <c r="G217" i="3" l="1"/>
  <c r="H217" i="3" s="1"/>
  <c r="K217" i="3" l="1"/>
  <c r="N217" i="3" s="1"/>
  <c r="I217" i="3"/>
  <c r="L217" i="3" s="1"/>
  <c r="J217" i="3"/>
  <c r="M217" i="3" s="1"/>
  <c r="G218" i="3" l="1"/>
  <c r="H218" i="3" s="1"/>
  <c r="I218" i="3" l="1"/>
  <c r="L218" i="3" s="1"/>
  <c r="K218" i="3"/>
  <c r="N218" i="3" s="1"/>
  <c r="J218" i="3"/>
  <c r="M218" i="3" s="1"/>
  <c r="G219" i="3" l="1"/>
  <c r="H219" i="3" s="1"/>
  <c r="I219" i="3" l="1"/>
  <c r="L219" i="3" s="1"/>
  <c r="J219" i="3"/>
  <c r="M219" i="3" s="1"/>
  <c r="K219" i="3"/>
  <c r="N219" i="3" s="1"/>
  <c r="G220" i="3" l="1"/>
  <c r="H220" i="3" s="1"/>
  <c r="I220" i="3" l="1"/>
  <c r="L220" i="3" s="1"/>
  <c r="K220" i="3"/>
  <c r="N220" i="3" s="1"/>
  <c r="J220" i="3"/>
  <c r="M220" i="3" s="1"/>
  <c r="G221" i="3" l="1"/>
  <c r="H221" i="3" s="1"/>
  <c r="J221" i="3" l="1"/>
  <c r="M221" i="3" s="1"/>
  <c r="I221" i="3"/>
  <c r="L221" i="3" s="1"/>
  <c r="K221" i="3"/>
  <c r="N221" i="3" s="1"/>
  <c r="G222" i="3" l="1"/>
  <c r="H222" i="3" s="1"/>
  <c r="K222" i="3" l="1"/>
  <c r="N222" i="3" s="1"/>
  <c r="J222" i="3"/>
  <c r="M222" i="3" s="1"/>
  <c r="I222" i="3"/>
  <c r="L222" i="3" s="1"/>
  <c r="G223" i="3" l="1"/>
  <c r="H223" i="3" s="1"/>
  <c r="I223" i="3" l="1"/>
  <c r="L223" i="3" s="1"/>
  <c r="K223" i="3"/>
  <c r="N223" i="3" s="1"/>
  <c r="J223" i="3"/>
  <c r="M223" i="3" s="1"/>
  <c r="G224" i="3" l="1"/>
  <c r="H224" i="3" s="1"/>
  <c r="I224" i="3" l="1"/>
  <c r="L224" i="3" s="1"/>
  <c r="J224" i="3"/>
  <c r="M224" i="3" s="1"/>
  <c r="K224" i="3"/>
  <c r="N224" i="3" s="1"/>
  <c r="G225" i="3" l="1"/>
  <c r="H225" i="3" s="1"/>
  <c r="J225" i="3" l="1"/>
  <c r="M225" i="3" s="1"/>
  <c r="I225" i="3"/>
  <c r="L225" i="3" s="1"/>
  <c r="K225" i="3"/>
  <c r="N225" i="3" s="1"/>
  <c r="G226" i="3" l="1"/>
  <c r="H226" i="3" s="1"/>
  <c r="I226" i="3" l="1"/>
  <c r="L226" i="3" s="1"/>
  <c r="J226" i="3"/>
  <c r="M226" i="3" s="1"/>
  <c r="K226" i="3"/>
  <c r="N226" i="3" s="1"/>
  <c r="G227" i="3" l="1"/>
  <c r="H227" i="3" s="1"/>
  <c r="I227" i="3" l="1"/>
  <c r="L227" i="3" s="1"/>
  <c r="J227" i="3"/>
  <c r="M227" i="3" s="1"/>
  <c r="K227" i="3"/>
  <c r="N227" i="3" s="1"/>
  <c r="G228" i="3" l="1"/>
  <c r="H228" i="3" s="1"/>
  <c r="I228" i="3" l="1"/>
  <c r="L228" i="3" s="1"/>
  <c r="K228" i="3"/>
  <c r="N228" i="3" s="1"/>
  <c r="J228" i="3"/>
  <c r="M228" i="3" s="1"/>
  <c r="G229" i="3" l="1"/>
  <c r="H229" i="3" s="1"/>
  <c r="K229" i="3" l="1"/>
  <c r="N229" i="3" s="1"/>
  <c r="J229" i="3"/>
  <c r="M229" i="3" s="1"/>
  <c r="I229" i="3"/>
  <c r="L229" i="3" s="1"/>
  <c r="G230" i="3" l="1"/>
  <c r="H230" i="3" s="1"/>
  <c r="J230" i="3" l="1"/>
  <c r="M230" i="3" s="1"/>
  <c r="I230" i="3"/>
  <c r="L230" i="3" s="1"/>
  <c r="K230" i="3"/>
  <c r="N230" i="3" s="1"/>
  <c r="G231" i="3" l="1"/>
  <c r="H231" i="3" s="1"/>
  <c r="I231" i="3" l="1"/>
  <c r="L231" i="3" s="1"/>
  <c r="K231" i="3"/>
  <c r="N231" i="3" s="1"/>
  <c r="J231" i="3"/>
  <c r="M231" i="3" s="1"/>
  <c r="G232" i="3" l="1"/>
  <c r="H232" i="3" s="1"/>
  <c r="I232" i="3" l="1"/>
  <c r="L232" i="3" s="1"/>
  <c r="K232" i="3"/>
  <c r="N232" i="3" s="1"/>
  <c r="J232" i="3"/>
  <c r="M232" i="3" s="1"/>
  <c r="G233" i="3" l="1"/>
  <c r="H233" i="3" s="1"/>
  <c r="K233" i="3" l="1"/>
  <c r="N233" i="3" s="1"/>
  <c r="J233" i="3"/>
  <c r="M233" i="3" s="1"/>
  <c r="I233" i="3"/>
  <c r="L233" i="3" s="1"/>
  <c r="G234" i="3" l="1"/>
  <c r="H234" i="3" s="1"/>
  <c r="I234" i="3" l="1"/>
  <c r="L234" i="3" s="1"/>
  <c r="K234" i="3"/>
  <c r="N234" i="3" s="1"/>
  <c r="J234" i="3"/>
  <c r="M234" i="3" s="1"/>
  <c r="G235" i="3" l="1"/>
  <c r="H235" i="3" s="1"/>
  <c r="I235" i="3" l="1"/>
  <c r="L235" i="3" s="1"/>
  <c r="J235" i="3"/>
  <c r="M235" i="3" s="1"/>
  <c r="K235" i="3"/>
  <c r="N235" i="3" s="1"/>
  <c r="G236" i="3" l="1"/>
  <c r="H236" i="3" s="1"/>
  <c r="I236" i="3" l="1"/>
  <c r="L236" i="3" s="1"/>
  <c r="J236" i="3"/>
  <c r="M236" i="3" s="1"/>
  <c r="K236" i="3"/>
  <c r="N236" i="3" s="1"/>
  <c r="G237" i="3" l="1"/>
  <c r="H237" i="3" s="1"/>
  <c r="I237" i="3" l="1"/>
  <c r="L237" i="3" s="1"/>
  <c r="K237" i="3"/>
  <c r="N237" i="3" s="1"/>
  <c r="J237" i="3"/>
  <c r="M237" i="3" s="1"/>
  <c r="G238" i="3" l="1"/>
  <c r="H238" i="3" s="1"/>
  <c r="I238" i="3" l="1"/>
  <c r="L238" i="3" s="1"/>
  <c r="K238" i="3"/>
  <c r="N238" i="3" s="1"/>
  <c r="J238" i="3"/>
  <c r="M238" i="3" s="1"/>
  <c r="G239" i="3" l="1"/>
  <c r="H239" i="3" s="1"/>
  <c r="I239" i="3" l="1"/>
  <c r="L239" i="3" s="1"/>
  <c r="K239" i="3"/>
  <c r="N239" i="3" s="1"/>
  <c r="J239" i="3"/>
  <c r="M239" i="3" s="1"/>
  <c r="G240" i="3" l="1"/>
  <c r="H240" i="3" s="1"/>
  <c r="I240" i="3" l="1"/>
  <c r="L240" i="3" s="1"/>
  <c r="J240" i="3"/>
  <c r="M240" i="3" s="1"/>
  <c r="K240" i="3"/>
  <c r="N240" i="3" s="1"/>
  <c r="G241" i="3" l="1"/>
  <c r="H241" i="3" s="1"/>
  <c r="I241" i="3" l="1"/>
  <c r="L241" i="3" s="1"/>
  <c r="J241" i="3"/>
  <c r="M241" i="3" s="1"/>
  <c r="K241" i="3"/>
  <c r="N241" i="3" s="1"/>
  <c r="G242" i="3" l="1"/>
  <c r="H242" i="3" s="1"/>
  <c r="J242" i="3" l="1"/>
  <c r="M242" i="3" s="1"/>
  <c r="I242" i="3"/>
  <c r="L242" i="3" s="1"/>
  <c r="K242" i="3"/>
  <c r="N242" i="3" s="1"/>
  <c r="G243" i="3" l="1"/>
  <c r="H243" i="3" s="1"/>
  <c r="I243" i="3" l="1"/>
  <c r="L243" i="3" s="1"/>
  <c r="J243" i="3"/>
  <c r="M243" i="3" s="1"/>
  <c r="K243" i="3"/>
  <c r="N243" i="3" s="1"/>
  <c r="G244" i="3" l="1"/>
  <c r="H244" i="3" s="1"/>
  <c r="I244" i="3" l="1"/>
  <c r="L244" i="3" s="1"/>
  <c r="K244" i="3"/>
  <c r="N244" i="3" s="1"/>
  <c r="J244" i="3"/>
  <c r="M244" i="3" s="1"/>
  <c r="G245" i="3" l="1"/>
  <c r="H245" i="3" s="1"/>
  <c r="J245" i="3" l="1"/>
  <c r="M245" i="3" s="1"/>
  <c r="K245" i="3"/>
  <c r="N245" i="3" s="1"/>
  <c r="I245" i="3"/>
  <c r="L245" i="3" s="1"/>
  <c r="G246" i="3" l="1"/>
  <c r="H246" i="3" s="1"/>
  <c r="J246" i="3" l="1"/>
  <c r="M246" i="3" s="1"/>
  <c r="K246" i="3"/>
  <c r="N246" i="3" s="1"/>
  <c r="I246" i="3"/>
  <c r="L246" i="3" s="1"/>
  <c r="G247" i="3" l="1"/>
  <c r="H247" i="3" s="1"/>
  <c r="J247" i="3" l="1"/>
  <c r="M247" i="3" s="1"/>
  <c r="K247" i="3"/>
  <c r="N247" i="3" s="1"/>
  <c r="I247" i="3"/>
  <c r="L247" i="3" s="1"/>
  <c r="G248" i="3" l="1"/>
  <c r="H248" i="3" s="1"/>
  <c r="J248" i="3" l="1"/>
  <c r="M248" i="3" s="1"/>
  <c r="K248" i="3"/>
  <c r="N248" i="3" s="1"/>
  <c r="I248" i="3"/>
  <c r="L248" i="3" s="1"/>
  <c r="G249" i="3" l="1"/>
  <c r="H249" i="3" s="1"/>
  <c r="J249" i="3" l="1"/>
  <c r="M249" i="3" s="1"/>
  <c r="K249" i="3"/>
  <c r="N249" i="3" s="1"/>
  <c r="I249" i="3"/>
  <c r="L249" i="3" s="1"/>
  <c r="G250" i="3" l="1"/>
  <c r="H250" i="3" s="1"/>
  <c r="J250" i="3" l="1"/>
  <c r="M250" i="3" s="1"/>
  <c r="K250" i="3"/>
  <c r="N250" i="3" s="1"/>
  <c r="I250" i="3"/>
  <c r="L250" i="3" s="1"/>
  <c r="G251" i="3" l="1"/>
  <c r="H251" i="3" s="1"/>
  <c r="J251" i="3" l="1"/>
  <c r="M251" i="3" s="1"/>
  <c r="K251" i="3"/>
  <c r="N251" i="3" s="1"/>
  <c r="I251" i="3"/>
  <c r="L251" i="3" s="1"/>
  <c r="G252" i="3" l="1"/>
  <c r="H252" i="3" s="1"/>
  <c r="J252" i="3" l="1"/>
  <c r="M252" i="3" s="1"/>
  <c r="K252" i="3"/>
  <c r="N252" i="3" s="1"/>
  <c r="I252" i="3"/>
  <c r="L252" i="3" s="1"/>
  <c r="G253" i="3" l="1"/>
  <c r="H253" i="3" s="1"/>
  <c r="J253" i="3" l="1"/>
  <c r="M253" i="3" s="1"/>
  <c r="K253" i="3"/>
  <c r="N253" i="3" s="1"/>
  <c r="I253" i="3"/>
  <c r="L253" i="3" s="1"/>
  <c r="G254" i="3" l="1"/>
  <c r="H254" i="3" s="1"/>
  <c r="J254" i="3" l="1"/>
  <c r="M254" i="3" s="1"/>
  <c r="I254" i="3"/>
  <c r="L254" i="3" s="1"/>
  <c r="K254" i="3"/>
  <c r="N254" i="3" s="1"/>
  <c r="G255" i="3" l="1"/>
  <c r="H255" i="3" s="1"/>
  <c r="J255" i="3" l="1"/>
  <c r="M255" i="3" s="1"/>
  <c r="K255" i="3"/>
  <c r="N255" i="3" s="1"/>
  <c r="I255" i="3"/>
  <c r="L255" i="3" s="1"/>
  <c r="G256" i="3" l="1"/>
  <c r="H256" i="3" s="1"/>
  <c r="J256" i="3" l="1"/>
  <c r="M256" i="3" s="1"/>
  <c r="I256" i="3"/>
  <c r="L256" i="3" s="1"/>
  <c r="K256" i="3"/>
  <c r="N256" i="3" s="1"/>
  <c r="G257" i="3" l="1"/>
  <c r="H257" i="3" s="1"/>
  <c r="J257" i="3" l="1"/>
  <c r="M257" i="3" s="1"/>
  <c r="K257" i="3"/>
  <c r="N257" i="3" s="1"/>
  <c r="I257" i="3"/>
  <c r="L257" i="3" s="1"/>
  <c r="G258" i="3" l="1"/>
  <c r="H258" i="3" s="1"/>
  <c r="J258" i="3" l="1"/>
  <c r="M258" i="3" s="1"/>
  <c r="I258" i="3"/>
  <c r="L258" i="3" s="1"/>
  <c r="K258" i="3"/>
  <c r="N258" i="3" s="1"/>
  <c r="G259" i="3" l="1"/>
  <c r="H259" i="3" s="1"/>
  <c r="K259" i="3" s="1"/>
  <c r="N259" i="3" s="1"/>
  <c r="I259" i="3" l="1"/>
  <c r="L259" i="3" s="1"/>
  <c r="J259" i="3"/>
  <c r="M259" i="3" s="1"/>
  <c r="G260" i="3" l="1"/>
  <c r="H260" i="3" s="1"/>
  <c r="J260" i="3" s="1"/>
  <c r="M260" i="3" s="1"/>
  <c r="I260" i="3" l="1"/>
  <c r="L260" i="3" s="1"/>
  <c r="K260" i="3"/>
  <c r="N260" i="3" s="1"/>
  <c r="G261" i="3" l="1"/>
  <c r="H261" i="3" s="1"/>
  <c r="K261" i="3" s="1"/>
  <c r="N261" i="3" s="1"/>
  <c r="I261" i="3" l="1"/>
  <c r="L261" i="3" s="1"/>
  <c r="J261" i="3"/>
  <c r="M261" i="3" s="1"/>
  <c r="G262" i="3" l="1"/>
  <c r="H262" i="3" s="1"/>
  <c r="K262" i="3" s="1"/>
  <c r="N262" i="3" s="1"/>
  <c r="I262" i="3"/>
  <c r="L262" i="3" s="1"/>
  <c r="J262" i="3"/>
  <c r="M262" i="3" s="1"/>
  <c r="G263" i="3" l="1"/>
  <c r="H263" i="3" s="1"/>
  <c r="J263" i="3" s="1"/>
  <c r="M263" i="3" s="1"/>
  <c r="K263" i="3"/>
  <c r="N263" i="3" s="1"/>
  <c r="I263" i="3"/>
  <c r="L263" i="3" s="1"/>
  <c r="G264" i="3" l="1"/>
  <c r="H264" i="3" s="1"/>
  <c r="I264" i="3" s="1"/>
  <c r="L264" i="3" s="1"/>
  <c r="K264" i="3"/>
  <c r="N264" i="3" s="1"/>
  <c r="J264" i="3"/>
  <c r="M264" i="3" s="1"/>
  <c r="G265" i="3" l="1"/>
  <c r="H265" i="3" s="1"/>
  <c r="K265" i="3" s="1"/>
  <c r="N265" i="3" s="1"/>
  <c r="J265" i="3" l="1"/>
  <c r="M265" i="3" s="1"/>
  <c r="I265" i="3"/>
  <c r="L265" i="3" s="1"/>
  <c r="G266" i="3" l="1"/>
  <c r="H266" i="3" s="1"/>
  <c r="I266" i="3" l="1"/>
  <c r="L266" i="3" s="1"/>
  <c r="K266" i="3"/>
  <c r="N266" i="3" s="1"/>
  <c r="J266" i="3"/>
  <c r="M266" i="3" s="1"/>
  <c r="G267" i="3" l="1"/>
  <c r="H267" i="3" s="1"/>
  <c r="K267" i="3" s="1"/>
  <c r="N267" i="3" s="1"/>
  <c r="J267" i="3" l="1"/>
  <c r="M267" i="3" s="1"/>
  <c r="I267" i="3"/>
  <c r="L267" i="3" s="1"/>
  <c r="G268" i="3" l="1"/>
  <c r="H268" i="3" s="1"/>
  <c r="J268" i="3" s="1"/>
  <c r="M268" i="3" s="1"/>
  <c r="I268" i="3" l="1"/>
  <c r="L268" i="3" s="1"/>
  <c r="K268" i="3"/>
  <c r="N268" i="3" s="1"/>
  <c r="G269" i="3" s="1"/>
  <c r="H269" i="3" s="1"/>
  <c r="K269" i="3" l="1"/>
  <c r="N269" i="3" s="1"/>
  <c r="I269" i="3"/>
  <c r="L269" i="3" s="1"/>
  <c r="J269" i="3"/>
  <c r="M269" i="3" s="1"/>
  <c r="G270" i="3" s="1"/>
  <c r="H270" i="3" s="1"/>
  <c r="J270" i="3" l="1"/>
  <c r="M270" i="3" s="1"/>
  <c r="I270" i="3"/>
  <c r="L270" i="3" s="1"/>
  <c r="K270" i="3"/>
  <c r="N270" i="3" s="1"/>
  <c r="G271" i="3" l="1"/>
  <c r="H271" i="3" s="1"/>
  <c r="J271" i="3" l="1"/>
  <c r="M271" i="3" s="1"/>
  <c r="I271" i="3"/>
  <c r="L271" i="3" s="1"/>
  <c r="K271" i="3"/>
  <c r="N271" i="3" s="1"/>
  <c r="G272" i="3" l="1"/>
  <c r="H272" i="3" s="1"/>
  <c r="I272" i="3" l="1"/>
  <c r="L272" i="3" s="1"/>
  <c r="K272" i="3"/>
  <c r="N272" i="3" s="1"/>
  <c r="J272" i="3"/>
  <c r="M272" i="3" s="1"/>
  <c r="G273" i="3" l="1"/>
  <c r="H273" i="3" s="1"/>
  <c r="J273" i="3" l="1"/>
  <c r="M273" i="3" s="1"/>
  <c r="I273" i="3"/>
  <c r="L273" i="3" s="1"/>
  <c r="K273" i="3"/>
  <c r="N273" i="3" s="1"/>
  <c r="G274" i="3" l="1"/>
  <c r="H274" i="3" s="1"/>
  <c r="J274" i="3" l="1"/>
  <c r="M274" i="3" s="1"/>
  <c r="K274" i="3"/>
  <c r="N274" i="3" s="1"/>
  <c r="I274" i="3"/>
  <c r="L274" i="3" s="1"/>
  <c r="G275" i="3" l="1"/>
  <c r="H275" i="3" s="1"/>
  <c r="K275" i="3" s="1"/>
  <c r="N275" i="3" s="1"/>
  <c r="J275" i="3" l="1"/>
  <c r="M275" i="3" s="1"/>
  <c r="I275" i="3"/>
  <c r="L275" i="3" s="1"/>
  <c r="G276" i="3" s="1"/>
  <c r="H276" i="3" s="1"/>
  <c r="K276" i="3" l="1"/>
  <c r="N276" i="3" s="1"/>
  <c r="J276" i="3"/>
  <c r="M276" i="3" s="1"/>
  <c r="I276" i="3"/>
  <c r="L276" i="3" s="1"/>
  <c r="G277" i="3" l="1"/>
  <c r="H277" i="3" s="1"/>
  <c r="K277" i="3" s="1"/>
  <c r="N277" i="3" s="1"/>
  <c r="I277" i="3" l="1"/>
  <c r="L277" i="3" s="1"/>
  <c r="J277" i="3"/>
  <c r="M277" i="3" s="1"/>
  <c r="G278" i="3" l="1"/>
  <c r="H278" i="3" s="1"/>
  <c r="K278" i="3" s="1"/>
  <c r="N278" i="3" s="1"/>
  <c r="I278" i="3"/>
  <c r="L278" i="3" s="1"/>
  <c r="J278" i="3"/>
  <c r="M278" i="3" s="1"/>
  <c r="G279" i="3" l="1"/>
  <c r="H279" i="3" s="1"/>
  <c r="I279" i="3" s="1"/>
  <c r="L279" i="3" s="1"/>
  <c r="J279" i="3" l="1"/>
  <c r="M279" i="3" s="1"/>
  <c r="K279" i="3"/>
  <c r="N279" i="3" s="1"/>
  <c r="G280" i="3" s="1"/>
  <c r="H280" i="3" s="1"/>
  <c r="I280" i="3" l="1"/>
  <c r="L280" i="3" s="1"/>
  <c r="K280" i="3"/>
  <c r="N280" i="3" s="1"/>
  <c r="J280" i="3"/>
  <c r="M280" i="3" s="1"/>
  <c r="G281" i="3" l="1"/>
  <c r="H281" i="3" s="1"/>
  <c r="J281" i="3" l="1"/>
  <c r="M281" i="3" s="1"/>
  <c r="I281" i="3"/>
  <c r="L281" i="3" s="1"/>
  <c r="K281" i="3"/>
  <c r="N281" i="3" s="1"/>
  <c r="G282" i="3" l="1"/>
  <c r="H282" i="3" s="1"/>
  <c r="I282" i="3" l="1"/>
  <c r="L282" i="3" s="1"/>
  <c r="K282" i="3"/>
  <c r="N282" i="3" s="1"/>
  <c r="J282" i="3"/>
  <c r="M282" i="3" s="1"/>
  <c r="G283" i="3" l="1"/>
  <c r="H283" i="3" s="1"/>
  <c r="K283" i="3" l="1"/>
  <c r="N283" i="3" s="1"/>
  <c r="I283" i="3"/>
  <c r="L283" i="3" s="1"/>
  <c r="J283" i="3"/>
  <c r="M283" i="3" s="1"/>
  <c r="G284" i="3" l="1"/>
  <c r="H284" i="3" s="1"/>
  <c r="K284" i="3" l="1"/>
  <c r="N284" i="3" s="1"/>
  <c r="J284" i="3"/>
  <c r="M284" i="3" s="1"/>
  <c r="I284" i="3"/>
  <c r="L284" i="3" s="1"/>
  <c r="G285" i="3" l="1"/>
  <c r="H285" i="3" s="1"/>
  <c r="J285" i="3" s="1"/>
  <c r="M285" i="3" s="1"/>
  <c r="K285" i="3" l="1"/>
  <c r="N285" i="3" s="1"/>
  <c r="I285" i="3"/>
  <c r="L285" i="3" s="1"/>
  <c r="G286" i="3" s="1"/>
  <c r="H286" i="3" s="1"/>
  <c r="J286" i="3" l="1"/>
  <c r="M286" i="3" s="1"/>
  <c r="K286" i="3"/>
  <c r="N286" i="3" s="1"/>
  <c r="I286" i="3"/>
  <c r="L286" i="3" s="1"/>
  <c r="G287" i="3" l="1"/>
  <c r="H287" i="3" s="1"/>
  <c r="I287" i="3" s="1"/>
  <c r="L287" i="3" s="1"/>
  <c r="K287" i="3" l="1"/>
  <c r="N287" i="3" s="1"/>
  <c r="J287" i="3"/>
  <c r="M287" i="3" s="1"/>
  <c r="G288" i="3" s="1"/>
  <c r="H288" i="3" s="1"/>
  <c r="J288" i="3" l="1"/>
  <c r="M288" i="3" s="1"/>
  <c r="I288" i="3"/>
  <c r="L288" i="3" s="1"/>
  <c r="K288" i="3"/>
  <c r="N288" i="3" s="1"/>
  <c r="G289" i="3" l="1"/>
  <c r="H289" i="3" s="1"/>
  <c r="J289" i="3" l="1"/>
  <c r="M289" i="3" s="1"/>
  <c r="I289" i="3"/>
  <c r="L289" i="3" s="1"/>
  <c r="K289" i="3"/>
  <c r="N289" i="3" s="1"/>
  <c r="G290" i="3" l="1"/>
  <c r="H290" i="3" s="1"/>
  <c r="I290" i="3" l="1"/>
  <c r="L290" i="3" s="1"/>
  <c r="K290" i="3"/>
  <c r="N290" i="3" s="1"/>
  <c r="J290" i="3"/>
  <c r="M290" i="3" s="1"/>
  <c r="G291" i="3" l="1"/>
  <c r="H291" i="3" s="1"/>
  <c r="K291" i="3" l="1"/>
  <c r="N291" i="3" s="1"/>
  <c r="J291" i="3"/>
  <c r="M291" i="3" s="1"/>
  <c r="I291" i="3"/>
  <c r="L291" i="3" s="1"/>
  <c r="G292" i="3" l="1"/>
  <c r="H292" i="3" s="1"/>
  <c r="K292" i="3" s="1"/>
  <c r="N292" i="3" s="1"/>
  <c r="J292" i="3" l="1"/>
  <c r="M292" i="3" s="1"/>
  <c r="I292" i="3"/>
  <c r="L292" i="3" s="1"/>
  <c r="G293" i="3" l="1"/>
  <c r="H293" i="3" s="1"/>
  <c r="I293" i="3" s="1"/>
  <c r="L293" i="3" s="1"/>
  <c r="J293" i="3" l="1"/>
  <c r="M293" i="3" s="1"/>
  <c r="K293" i="3"/>
  <c r="N293" i="3" s="1"/>
  <c r="G294" i="3" l="1"/>
  <c r="H294" i="3" s="1"/>
  <c r="K294" i="3" s="1"/>
  <c r="N294" i="3" s="1"/>
  <c r="J294" i="3" l="1"/>
  <c r="M294" i="3" s="1"/>
  <c r="I294" i="3"/>
  <c r="L294" i="3" s="1"/>
  <c r="G295" i="3" s="1"/>
  <c r="H295" i="3" s="1"/>
  <c r="J295" i="3" l="1"/>
  <c r="M295" i="3" s="1"/>
  <c r="I295" i="3"/>
  <c r="L295" i="3" s="1"/>
  <c r="K295" i="3"/>
  <c r="N295" i="3" s="1"/>
  <c r="G296" i="3" l="1"/>
  <c r="H296" i="3" s="1"/>
  <c r="K296" i="3" l="1"/>
  <c r="N296" i="3" s="1"/>
  <c r="I296" i="3"/>
  <c r="L296" i="3" s="1"/>
  <c r="J296" i="3"/>
  <c r="M296" i="3" s="1"/>
  <c r="G297" i="3" l="1"/>
  <c r="H297" i="3" s="1"/>
  <c r="I297" i="3" l="1"/>
  <c r="L297" i="3" s="1"/>
  <c r="J297" i="3"/>
  <c r="M297" i="3" s="1"/>
  <c r="K297" i="3"/>
  <c r="N297" i="3" s="1"/>
  <c r="G298" i="3" l="1"/>
  <c r="H298" i="3" s="1"/>
  <c r="J298" i="3" l="1"/>
  <c r="M298" i="3" s="1"/>
  <c r="I298" i="3"/>
  <c r="L298" i="3" s="1"/>
  <c r="K298" i="3"/>
  <c r="N298" i="3" s="1"/>
  <c r="G299" i="3" l="1"/>
  <c r="H299" i="3" s="1"/>
  <c r="K299" i="3" l="1"/>
  <c r="N299" i="3" s="1"/>
  <c r="J299" i="3"/>
  <c r="M299" i="3" s="1"/>
  <c r="I299" i="3"/>
  <c r="L299" i="3" s="1"/>
  <c r="G300" i="3" l="1"/>
  <c r="H300" i="3" s="1"/>
  <c r="I300" i="3" s="1"/>
  <c r="L300" i="3" s="1"/>
  <c r="J300" i="3" l="1"/>
  <c r="M300" i="3" s="1"/>
  <c r="K300" i="3"/>
  <c r="N300" i="3" s="1"/>
  <c r="G301" i="3" l="1"/>
  <c r="H301" i="3" s="1"/>
  <c r="J301" i="3" s="1"/>
  <c r="M301" i="3" s="1"/>
  <c r="I301" i="3" l="1"/>
  <c r="L301" i="3" s="1"/>
  <c r="K301" i="3"/>
  <c r="N301" i="3" s="1"/>
  <c r="G302" i="3" l="1"/>
  <c r="H302" i="3" s="1"/>
  <c r="K302" i="3" s="1"/>
  <c r="N302" i="3" s="1"/>
  <c r="J302" i="3"/>
  <c r="M302" i="3" s="1"/>
  <c r="I302" i="3"/>
  <c r="L302" i="3" s="1"/>
  <c r="G303" i="3" l="1"/>
  <c r="H303" i="3" s="1"/>
  <c r="K303" i="3" s="1"/>
  <c r="N303" i="3" s="1"/>
  <c r="J303" i="3"/>
  <c r="M303" i="3" s="1"/>
  <c r="I303" i="3"/>
  <c r="L303" i="3" s="1"/>
  <c r="G304" i="3" l="1"/>
  <c r="H304" i="3" s="1"/>
  <c r="J304" i="3" s="1"/>
  <c r="M304" i="3" s="1"/>
  <c r="I304" i="3" l="1"/>
  <c r="L304" i="3" s="1"/>
  <c r="K304" i="3"/>
  <c r="N304" i="3" s="1"/>
  <c r="G305" i="3" l="1"/>
  <c r="H305" i="3" s="1"/>
  <c r="J305" i="3" s="1"/>
  <c r="M305" i="3" s="1"/>
  <c r="K305" i="3" l="1"/>
  <c r="N305" i="3" s="1"/>
  <c r="I305" i="3"/>
  <c r="L305" i="3" s="1"/>
  <c r="G306" i="3" l="1"/>
  <c r="H306" i="3" s="1"/>
  <c r="K306" i="3"/>
  <c r="N306" i="3" s="1"/>
  <c r="I306" i="3"/>
  <c r="L306" i="3" s="1"/>
  <c r="J306" i="3"/>
  <c r="M306" i="3" s="1"/>
  <c r="G307" i="3" l="1"/>
  <c r="H307" i="3" s="1"/>
  <c r="K307" i="3" l="1"/>
  <c r="N307" i="3" s="1"/>
  <c r="I307" i="3"/>
  <c r="L307" i="3" s="1"/>
  <c r="J307" i="3"/>
  <c r="M307" i="3" s="1"/>
  <c r="G308" i="3" l="1"/>
  <c r="H308" i="3" s="1"/>
  <c r="K308" i="3" l="1"/>
  <c r="N308" i="3" s="1"/>
  <c r="J308" i="3"/>
  <c r="M308" i="3" s="1"/>
  <c r="I308" i="3"/>
  <c r="L308" i="3" s="1"/>
  <c r="G309" i="3" l="1"/>
  <c r="H309" i="3" s="1"/>
  <c r="K309" i="3" l="1"/>
  <c r="N309" i="3" s="1"/>
  <c r="I309" i="3"/>
  <c r="L309" i="3" s="1"/>
  <c r="J309" i="3"/>
  <c r="M309" i="3" s="1"/>
  <c r="G310" i="3" l="1"/>
  <c r="H310" i="3" s="1"/>
  <c r="I310" i="3" l="1"/>
  <c r="L310" i="3" s="1"/>
  <c r="K310" i="3"/>
  <c r="N310" i="3" s="1"/>
  <c r="J310" i="3"/>
  <c r="M310" i="3" s="1"/>
  <c r="G311" i="3" l="1"/>
  <c r="H311" i="3" s="1"/>
  <c r="J311" i="3" s="1"/>
  <c r="M311" i="3" s="1"/>
  <c r="K311" i="3" l="1"/>
  <c r="N311" i="3" s="1"/>
  <c r="I311" i="3"/>
  <c r="L311" i="3" s="1"/>
  <c r="G312" i="3" s="1"/>
  <c r="H312" i="3" s="1"/>
  <c r="J312" i="3" l="1"/>
  <c r="M312" i="3" s="1"/>
  <c r="I312" i="3"/>
  <c r="L312" i="3" s="1"/>
  <c r="K312" i="3"/>
  <c r="N312" i="3" s="1"/>
  <c r="G313" i="3" l="1"/>
  <c r="H313" i="3" s="1"/>
  <c r="K313" i="3" l="1"/>
  <c r="N313" i="3" s="1"/>
  <c r="J313" i="3"/>
  <c r="M313" i="3" s="1"/>
  <c r="I313" i="3"/>
  <c r="L313" i="3" s="1"/>
  <c r="G314" i="3" l="1"/>
  <c r="H314" i="3" s="1"/>
  <c r="I314" i="3" s="1"/>
  <c r="L314" i="3" s="1"/>
  <c r="K314" i="3" l="1"/>
  <c r="N314" i="3" s="1"/>
  <c r="J314" i="3"/>
  <c r="M314" i="3" s="1"/>
  <c r="G315" i="3" l="1"/>
  <c r="H315" i="3" s="1"/>
  <c r="J315" i="3" s="1"/>
  <c r="M315" i="3" s="1"/>
  <c r="I315" i="3" l="1"/>
  <c r="L315" i="3" s="1"/>
  <c r="K315" i="3"/>
  <c r="N315" i="3" s="1"/>
  <c r="G316" i="3" l="1"/>
  <c r="H316" i="3" s="1"/>
  <c r="I316" i="3" s="1"/>
  <c r="L316" i="3" s="1"/>
  <c r="J316" i="3"/>
  <c r="M316" i="3" s="1"/>
  <c r="K316" i="3"/>
  <c r="N316" i="3" s="1"/>
  <c r="G317" i="3" l="1"/>
  <c r="H317" i="3" s="1"/>
  <c r="I317" i="3"/>
  <c r="L317" i="3" s="1"/>
  <c r="K317" i="3"/>
  <c r="N317" i="3" s="1"/>
  <c r="J317" i="3"/>
  <c r="M317" i="3" s="1"/>
  <c r="G318" i="3" l="1"/>
  <c r="H318" i="3" s="1"/>
  <c r="K318" i="3" l="1"/>
  <c r="N318" i="3" s="1"/>
  <c r="I318" i="3"/>
  <c r="L318" i="3" s="1"/>
  <c r="J318" i="3"/>
  <c r="M318" i="3" s="1"/>
  <c r="G319" i="3" l="1"/>
  <c r="H319" i="3" s="1"/>
  <c r="J319" i="3" l="1"/>
  <c r="M319" i="3" s="1"/>
  <c r="K319" i="3"/>
  <c r="N319" i="3" s="1"/>
  <c r="I319" i="3"/>
  <c r="L319" i="3" s="1"/>
  <c r="G320" i="3" l="1"/>
  <c r="H320" i="3" s="1"/>
  <c r="J320" i="3" s="1"/>
  <c r="M320" i="3" s="1"/>
  <c r="I320" i="3"/>
  <c r="L320" i="3" s="1"/>
  <c r="K320" i="3"/>
  <c r="N320" i="3" s="1"/>
  <c r="G321" i="3" l="1"/>
  <c r="H321" i="3" s="1"/>
  <c r="J321" i="3" l="1"/>
  <c r="M321" i="3" s="1"/>
  <c r="I321" i="3"/>
  <c r="L321" i="3" s="1"/>
  <c r="K321" i="3"/>
  <c r="N321" i="3" s="1"/>
  <c r="G322" i="3" l="1"/>
  <c r="H322" i="3" s="1"/>
  <c r="K322" i="3" l="1"/>
  <c r="N322" i="3" s="1"/>
  <c r="J322" i="3"/>
  <c r="M322" i="3" s="1"/>
  <c r="I322" i="3"/>
  <c r="L322" i="3" s="1"/>
  <c r="G323" i="3" l="1"/>
  <c r="H323" i="3" s="1"/>
  <c r="K323" i="3" s="1"/>
  <c r="N323" i="3" s="1"/>
  <c r="I323" i="3" l="1"/>
  <c r="L323" i="3" s="1"/>
  <c r="J323" i="3"/>
  <c r="M323" i="3" s="1"/>
  <c r="G324" i="3" l="1"/>
  <c r="H324" i="3" s="1"/>
  <c r="J324" i="3"/>
  <c r="M324" i="3" s="1"/>
  <c r="I324" i="3"/>
  <c r="L324" i="3" s="1"/>
  <c r="K324" i="3"/>
  <c r="N324" i="3" s="1"/>
  <c r="G325" i="3" l="1"/>
  <c r="H325" i="3" s="1"/>
  <c r="I325" i="3" s="1"/>
  <c r="L325" i="3" s="1"/>
  <c r="K325" i="3"/>
  <c r="N325" i="3" s="1"/>
  <c r="J325" i="3"/>
  <c r="M325" i="3" s="1"/>
  <c r="G326" i="3" l="1"/>
  <c r="H326" i="3" s="1"/>
  <c r="J326" i="3" s="1"/>
  <c r="M326" i="3" s="1"/>
  <c r="I326" i="3"/>
  <c r="L326" i="3" s="1"/>
  <c r="K326" i="3" l="1"/>
  <c r="N326" i="3" s="1"/>
  <c r="G327" i="3" s="1"/>
  <c r="H327" i="3" s="1"/>
  <c r="K327" i="3" s="1"/>
  <c r="N327" i="3" s="1"/>
  <c r="I327" i="3" l="1"/>
  <c r="L327" i="3" s="1"/>
  <c r="J327" i="3"/>
  <c r="M327" i="3" s="1"/>
  <c r="G328" i="3" l="1"/>
  <c r="H328" i="3" s="1"/>
  <c r="J328" i="3" s="1"/>
  <c r="M328" i="3" s="1"/>
  <c r="K328" i="3" l="1"/>
  <c r="N328" i="3" s="1"/>
  <c r="I328" i="3"/>
  <c r="L328" i="3" s="1"/>
  <c r="G329" i="3" l="1"/>
  <c r="H329" i="3" s="1"/>
  <c r="K329" i="3"/>
  <c r="N329" i="3" s="1"/>
  <c r="I329" i="3"/>
  <c r="L329" i="3" s="1"/>
  <c r="J329" i="3"/>
  <c r="M329" i="3" s="1"/>
  <c r="G330" i="3" l="1"/>
  <c r="H330" i="3" s="1"/>
  <c r="J330" i="3" l="1"/>
  <c r="M330" i="3" s="1"/>
  <c r="I330" i="3"/>
  <c r="L330" i="3" s="1"/>
  <c r="K330" i="3"/>
  <c r="N330" i="3" s="1"/>
  <c r="G331" i="3" l="1"/>
  <c r="H331" i="3" s="1"/>
  <c r="J331" i="3" l="1"/>
  <c r="M331" i="3" s="1"/>
  <c r="K331" i="3"/>
  <c r="N331" i="3" s="1"/>
  <c r="I331" i="3"/>
  <c r="L331" i="3" s="1"/>
  <c r="G332" i="3" l="1"/>
  <c r="H332" i="3" s="1"/>
  <c r="K332" i="3" l="1"/>
  <c r="N332" i="3" s="1"/>
  <c r="J332" i="3"/>
  <c r="M332" i="3" s="1"/>
  <c r="I332" i="3"/>
  <c r="L332" i="3" s="1"/>
  <c r="G333" i="3" l="1"/>
  <c r="H333" i="3" s="1"/>
  <c r="J333" i="3" l="1"/>
  <c r="M333" i="3" s="1"/>
  <c r="I333" i="3"/>
  <c r="L333" i="3" s="1"/>
  <c r="K333" i="3"/>
  <c r="N333" i="3" s="1"/>
  <c r="G334" i="3" l="1"/>
  <c r="H334" i="3" s="1"/>
  <c r="I334" i="3" l="1"/>
  <c r="L334" i="3" s="1"/>
  <c r="K334" i="3"/>
  <c r="N334" i="3" s="1"/>
  <c r="J334" i="3"/>
  <c r="M334" i="3" s="1"/>
  <c r="G335" i="3" l="1"/>
  <c r="H335" i="3" s="1"/>
  <c r="J335" i="3"/>
  <c r="M335" i="3" s="1"/>
  <c r="I335" i="3"/>
  <c r="L335" i="3" s="1"/>
  <c r="K335" i="3"/>
  <c r="N335" i="3" s="1"/>
  <c r="G336" i="3" l="1"/>
  <c r="H336" i="3" s="1"/>
  <c r="J336" i="3" l="1"/>
  <c r="M336" i="3" s="1"/>
  <c r="I336" i="3"/>
  <c r="L336" i="3" s="1"/>
  <c r="K336" i="3"/>
  <c r="N336" i="3" s="1"/>
  <c r="G337" i="3" l="1"/>
  <c r="H337" i="3" s="1"/>
  <c r="I337" i="3" l="1"/>
  <c r="L337" i="3" s="1"/>
  <c r="K337" i="3"/>
  <c r="N337" i="3" s="1"/>
  <c r="J337" i="3"/>
  <c r="M337" i="3" s="1"/>
  <c r="G338" i="3" l="1"/>
  <c r="H338" i="3" s="1"/>
  <c r="J338" i="3" s="1"/>
  <c r="M338" i="3" s="1"/>
  <c r="K338" i="3" l="1"/>
  <c r="N338" i="3" s="1"/>
  <c r="I338" i="3"/>
  <c r="L338" i="3" s="1"/>
  <c r="G339" i="3" l="1"/>
  <c r="H339" i="3" s="1"/>
  <c r="J339" i="3"/>
  <c r="M339" i="3" s="1"/>
  <c r="K339" i="3"/>
  <c r="N339" i="3" s="1"/>
  <c r="I339" i="3"/>
  <c r="L339" i="3" s="1"/>
  <c r="G340" i="3" l="1"/>
  <c r="H340" i="3" s="1"/>
  <c r="J340" i="3" s="1"/>
  <c r="M340" i="3" s="1"/>
  <c r="I340" i="3" l="1"/>
  <c r="L340" i="3" s="1"/>
  <c r="K340" i="3"/>
  <c r="N340" i="3" s="1"/>
  <c r="G341" i="3" l="1"/>
  <c r="H341" i="3" s="1"/>
  <c r="I341" i="3" s="1"/>
  <c r="L341" i="3" s="1"/>
  <c r="K341" i="3" l="1"/>
  <c r="N341" i="3" s="1"/>
  <c r="J341" i="3"/>
  <c r="M341" i="3" s="1"/>
  <c r="G342" i="3"/>
  <c r="H342" i="3" s="1"/>
  <c r="I342" i="3" s="1"/>
  <c r="L342" i="3" s="1"/>
  <c r="J342" i="3" l="1"/>
  <c r="M342" i="3" s="1"/>
  <c r="K342" i="3"/>
  <c r="N342" i="3" s="1"/>
  <c r="G343" i="3" s="1"/>
  <c r="H343" i="3" s="1"/>
  <c r="J343" i="3" l="1"/>
  <c r="M343" i="3" s="1"/>
  <c r="I343" i="3"/>
  <c r="L343" i="3" s="1"/>
  <c r="K343" i="3"/>
  <c r="N343" i="3" s="1"/>
  <c r="G344" i="3" l="1"/>
  <c r="H344" i="3" s="1"/>
  <c r="J344" i="3" l="1"/>
  <c r="M344" i="3" s="1"/>
  <c r="I344" i="3"/>
  <c r="L344" i="3" s="1"/>
  <c r="K344" i="3"/>
  <c r="N344" i="3" s="1"/>
  <c r="G345" i="3" l="1"/>
  <c r="H345" i="3" s="1"/>
  <c r="J345" i="3" l="1"/>
  <c r="M345" i="3" s="1"/>
  <c r="I345" i="3"/>
  <c r="L345" i="3" s="1"/>
  <c r="K345" i="3"/>
  <c r="N345" i="3" s="1"/>
  <c r="G346" i="3" l="1"/>
  <c r="H346" i="3" s="1"/>
  <c r="I346" i="3" l="1"/>
  <c r="L346" i="3" s="1"/>
  <c r="K346" i="3"/>
  <c r="N346" i="3" s="1"/>
  <c r="J346" i="3"/>
  <c r="M346" i="3" s="1"/>
  <c r="G347" i="3" l="1"/>
  <c r="H347" i="3" s="1"/>
  <c r="J347" i="3" l="1"/>
  <c r="M347" i="3" s="1"/>
  <c r="K347" i="3"/>
  <c r="N347" i="3" s="1"/>
  <c r="I347" i="3"/>
  <c r="L347" i="3" s="1"/>
  <c r="G348" i="3" l="1"/>
  <c r="H348" i="3" s="1"/>
  <c r="J348" i="3" s="1"/>
  <c r="M348" i="3" s="1"/>
  <c r="I348" i="3" l="1"/>
  <c r="L348" i="3" s="1"/>
  <c r="K348" i="3"/>
  <c r="N348" i="3" s="1"/>
  <c r="G349" i="3" l="1"/>
  <c r="H349" i="3" s="1"/>
  <c r="I349" i="3" s="1"/>
  <c r="L349" i="3" s="1"/>
  <c r="K349" i="3" l="1"/>
  <c r="N349" i="3" s="1"/>
  <c r="J349" i="3"/>
  <c r="M349" i="3" s="1"/>
  <c r="G350" i="3"/>
  <c r="H350" i="3" s="1"/>
  <c r="I350" i="3" l="1"/>
  <c r="L350" i="3" s="1"/>
  <c r="J350" i="3"/>
  <c r="M350" i="3" s="1"/>
  <c r="K350" i="3"/>
  <c r="N350" i="3" s="1"/>
  <c r="G351" i="3" l="1"/>
  <c r="H351" i="3" s="1"/>
  <c r="J351" i="3" l="1"/>
  <c r="M351" i="3" s="1"/>
  <c r="K351" i="3"/>
  <c r="N351" i="3" s="1"/>
  <c r="I351" i="3"/>
  <c r="L351" i="3" s="1"/>
  <c r="G352" i="3" l="1"/>
  <c r="H352" i="3" s="1"/>
  <c r="J352" i="3" s="1"/>
  <c r="M352" i="3" s="1"/>
  <c r="K352" i="3" l="1"/>
  <c r="N352" i="3" s="1"/>
  <c r="I352" i="3"/>
  <c r="L352" i="3" s="1"/>
  <c r="G353" i="3" l="1"/>
  <c r="H353" i="3" s="1"/>
  <c r="J353" i="3" s="1"/>
  <c r="M353" i="3" s="1"/>
  <c r="I353" i="3" l="1"/>
  <c r="L353" i="3" s="1"/>
  <c r="K353" i="3"/>
  <c r="N353" i="3" s="1"/>
  <c r="G354" i="3" l="1"/>
  <c r="H354" i="3" s="1"/>
  <c r="J354" i="3"/>
  <c r="M354" i="3" s="1"/>
  <c r="K354" i="3"/>
  <c r="N354" i="3" s="1"/>
  <c r="I354" i="3"/>
  <c r="L354" i="3" s="1"/>
  <c r="G355" i="3" l="1"/>
  <c r="H355" i="3" s="1"/>
  <c r="I355" i="3" l="1"/>
  <c r="L355" i="3" s="1"/>
  <c r="J355" i="3"/>
  <c r="M355" i="3" s="1"/>
  <c r="K355" i="3"/>
  <c r="N355" i="3" s="1"/>
  <c r="G356" i="3" l="1"/>
  <c r="H356" i="3" s="1"/>
  <c r="I356" i="3" s="1"/>
  <c r="L356" i="3" s="1"/>
  <c r="K356" i="3" l="1"/>
  <c r="N356" i="3" s="1"/>
  <c r="J356" i="3"/>
  <c r="M356" i="3" s="1"/>
  <c r="G357" i="3" s="1"/>
  <c r="H357" i="3" s="1"/>
  <c r="K357" i="3" l="1"/>
  <c r="N357" i="3" s="1"/>
  <c r="J357" i="3"/>
  <c r="M357" i="3" s="1"/>
  <c r="I357" i="3"/>
  <c r="L357" i="3" s="1"/>
  <c r="G358" i="3" l="1"/>
  <c r="H358" i="3" s="1"/>
  <c r="J358" i="3" s="1"/>
  <c r="M358" i="3" s="1"/>
  <c r="I358" i="3" l="1"/>
  <c r="L358" i="3" s="1"/>
  <c r="K358" i="3"/>
  <c r="N358" i="3" s="1"/>
  <c r="G359" i="3" l="1"/>
  <c r="H359" i="3" s="1"/>
  <c r="I359" i="3" s="1"/>
  <c r="L359" i="3" s="1"/>
  <c r="J359" i="3"/>
  <c r="M359" i="3" s="1"/>
  <c r="K359" i="3"/>
  <c r="N359" i="3" s="1"/>
  <c r="G360" i="3" l="1"/>
  <c r="H360" i="3" s="1"/>
  <c r="I360" i="3" s="1"/>
  <c r="L360" i="3" s="1"/>
  <c r="J360" i="3" l="1"/>
  <c r="M360" i="3" s="1"/>
  <c r="K360" i="3"/>
  <c r="N360" i="3" s="1"/>
  <c r="G361" i="3" l="1"/>
  <c r="H361" i="3" s="1"/>
  <c r="J361" i="3" s="1"/>
  <c r="M361" i="3" s="1"/>
  <c r="I361" i="3" l="1"/>
  <c r="L361" i="3" s="1"/>
  <c r="K361" i="3"/>
  <c r="N361" i="3" s="1"/>
  <c r="G362" i="3"/>
  <c r="H362" i="3" s="1"/>
  <c r="K362" i="3" l="1"/>
  <c r="N362" i="3" s="1"/>
  <c r="I362" i="3"/>
  <c r="L362" i="3" s="1"/>
  <c r="J362" i="3"/>
  <c r="M362" i="3" s="1"/>
  <c r="G363" i="3" l="1"/>
  <c r="H363" i="3" s="1"/>
  <c r="K363" i="3" l="1"/>
  <c r="N363" i="3" s="1"/>
  <c r="J363" i="3"/>
  <c r="M363" i="3" s="1"/>
  <c r="I363" i="3"/>
  <c r="L363" i="3" s="1"/>
  <c r="G364" i="3" s="1"/>
  <c r="H364" i="3" s="1"/>
  <c r="K364" i="3" l="1"/>
  <c r="N364" i="3" s="1"/>
  <c r="I364" i="3"/>
  <c r="L364" i="3" s="1"/>
  <c r="J364" i="3"/>
  <c r="M364" i="3" s="1"/>
  <c r="G365" i="3" l="1"/>
  <c r="H365" i="3" s="1"/>
  <c r="J365" i="3" l="1"/>
  <c r="M365" i="3" s="1"/>
  <c r="K365" i="3"/>
  <c r="N365" i="3" s="1"/>
  <c r="I365" i="3"/>
  <c r="L365" i="3" s="1"/>
  <c r="G366" i="3" l="1"/>
  <c r="H366" i="3" s="1"/>
  <c r="J366" i="3" l="1"/>
  <c r="M366" i="3" s="1"/>
  <c r="K366" i="3"/>
  <c r="N366" i="3" s="1"/>
  <c r="I366" i="3"/>
  <c r="L366" i="3" s="1"/>
  <c r="G367" i="3" l="1"/>
  <c r="H367" i="3" s="1"/>
  <c r="I367" i="3" l="1"/>
  <c r="L367" i="3" s="1"/>
  <c r="K367" i="3"/>
  <c r="N367" i="3" s="1"/>
  <c r="J367" i="3"/>
  <c r="M367" i="3" s="1"/>
  <c r="G368" i="3" l="1"/>
  <c r="H368" i="3" s="1"/>
  <c r="J368" i="3" s="1"/>
  <c r="M368" i="3" s="1"/>
  <c r="I368" i="3" l="1"/>
  <c r="L368" i="3" s="1"/>
  <c r="K368" i="3"/>
  <c r="N368" i="3" s="1"/>
  <c r="G369" i="3" l="1"/>
  <c r="H369" i="3" s="1"/>
  <c r="I369" i="3"/>
  <c r="L369" i="3" s="1"/>
  <c r="K369" i="3"/>
  <c r="N369" i="3" s="1"/>
  <c r="J369" i="3"/>
  <c r="M369" i="3" s="1"/>
  <c r="G370" i="3" l="1"/>
  <c r="H370" i="3" s="1"/>
  <c r="J370" i="3" s="1"/>
  <c r="M370" i="3" s="1"/>
  <c r="I370" i="3" l="1"/>
  <c r="L370" i="3" s="1"/>
  <c r="K370" i="3"/>
  <c r="N370" i="3" s="1"/>
  <c r="G371" i="3" l="1"/>
  <c r="H371" i="3" s="1"/>
  <c r="K371" i="3"/>
  <c r="N371" i="3" s="1"/>
  <c r="J371" i="3"/>
  <c r="M371" i="3" s="1"/>
  <c r="I371" i="3"/>
  <c r="L371" i="3" s="1"/>
  <c r="G372" i="3" l="1"/>
  <c r="H372" i="3" s="1"/>
  <c r="K372" i="3" s="1"/>
  <c r="N372" i="3" s="1"/>
  <c r="I372" i="3" l="1"/>
  <c r="L372" i="3" s="1"/>
  <c r="J372" i="3"/>
  <c r="M372" i="3" s="1"/>
  <c r="G373" i="3" s="1"/>
  <c r="H373" i="3" s="1"/>
  <c r="I373" i="3" l="1"/>
  <c r="L373" i="3" s="1"/>
  <c r="K373" i="3"/>
  <c r="N373" i="3" s="1"/>
  <c r="J373" i="3"/>
  <c r="M373" i="3" s="1"/>
  <c r="G374" i="3" l="1"/>
  <c r="H374" i="3" s="1"/>
  <c r="I374" i="3" s="1"/>
  <c r="L374" i="3" s="1"/>
  <c r="K374" i="3" l="1"/>
  <c r="N374" i="3" s="1"/>
  <c r="J374" i="3"/>
  <c r="M374" i="3" s="1"/>
  <c r="G375" i="3" l="1"/>
  <c r="H375" i="3" s="1"/>
  <c r="K375" i="3" s="1"/>
  <c r="N375" i="3" s="1"/>
  <c r="J375" i="3"/>
  <c r="M375" i="3" s="1"/>
  <c r="I375" i="3"/>
  <c r="L375" i="3" s="1"/>
  <c r="G376" i="3" l="1"/>
  <c r="H376" i="3" s="1"/>
  <c r="I376" i="3" l="1"/>
  <c r="L376" i="3" s="1"/>
  <c r="K376" i="3"/>
  <c r="N376" i="3" s="1"/>
  <c r="J376" i="3"/>
  <c r="M376" i="3" s="1"/>
  <c r="G377" i="3" l="1"/>
  <c r="H377" i="3" s="1"/>
  <c r="J377" i="3" s="1"/>
  <c r="M377" i="3" s="1"/>
  <c r="I377" i="3"/>
  <c r="L377" i="3" s="1"/>
  <c r="K377" i="3" l="1"/>
  <c r="N377" i="3" s="1"/>
  <c r="G378" i="3" s="1"/>
  <c r="H378" i="3" s="1"/>
  <c r="K378" i="3" l="1"/>
  <c r="N378" i="3" s="1"/>
  <c r="J378" i="3"/>
  <c r="M378" i="3" s="1"/>
  <c r="I378" i="3"/>
  <c r="L378" i="3" s="1"/>
  <c r="G379" i="3" l="1"/>
  <c r="H379" i="3" s="1"/>
  <c r="K379" i="3" l="1"/>
  <c r="N379" i="3" s="1"/>
  <c r="I379" i="3"/>
  <c r="L379" i="3" s="1"/>
  <c r="J379" i="3"/>
  <c r="M379" i="3" s="1"/>
  <c r="G380" i="3" l="1"/>
  <c r="H380" i="3" s="1"/>
  <c r="J380" i="3" l="1"/>
  <c r="M380" i="3" s="1"/>
  <c r="I380" i="3"/>
  <c r="L380" i="3" s="1"/>
  <c r="K380" i="3"/>
  <c r="N380" i="3" s="1"/>
  <c r="G381" i="3" l="1"/>
  <c r="H381" i="3" s="1"/>
  <c r="I381" i="3" l="1"/>
  <c r="L381" i="3" s="1"/>
  <c r="J381" i="3"/>
  <c r="M381" i="3" s="1"/>
  <c r="K381" i="3"/>
  <c r="N381" i="3" s="1"/>
  <c r="G382" i="3" l="1"/>
  <c r="H382" i="3" s="1"/>
  <c r="J382" i="3" s="1"/>
  <c r="M382" i="3" s="1"/>
  <c r="K382" i="3" l="1"/>
  <c r="N382" i="3" s="1"/>
  <c r="I382" i="3"/>
  <c r="L382" i="3" s="1"/>
  <c r="G383" i="3" l="1"/>
  <c r="H383" i="3" s="1"/>
  <c r="K383" i="3" s="1"/>
  <c r="N383" i="3" s="1"/>
  <c r="I383" i="3" l="1"/>
  <c r="L383" i="3" s="1"/>
  <c r="J383" i="3"/>
  <c r="M383" i="3" s="1"/>
  <c r="G384" i="3"/>
  <c r="H384" i="3" s="1"/>
  <c r="K384" i="3" l="1"/>
  <c r="N384" i="3" s="1"/>
  <c r="I384" i="3"/>
  <c r="L384" i="3" s="1"/>
  <c r="J384" i="3"/>
  <c r="M384" i="3" s="1"/>
  <c r="G385" i="3" l="1"/>
  <c r="H385" i="3" s="1"/>
  <c r="J385" i="3" l="1"/>
  <c r="M385" i="3" s="1"/>
  <c r="I385" i="3"/>
  <c r="L385" i="3" s="1"/>
  <c r="K385" i="3"/>
  <c r="N385" i="3" s="1"/>
  <c r="G386" i="3" l="1"/>
  <c r="H386" i="3" s="1"/>
  <c r="K386" i="3" l="1"/>
  <c r="N386" i="3" s="1"/>
  <c r="I386" i="3"/>
  <c r="L386" i="3" s="1"/>
  <c r="J386" i="3"/>
  <c r="M386" i="3" s="1"/>
  <c r="G387" i="3" l="1"/>
  <c r="H387" i="3" s="1"/>
  <c r="I387" i="3" l="1"/>
  <c r="L387" i="3" s="1"/>
  <c r="J387" i="3"/>
  <c r="M387" i="3" s="1"/>
  <c r="K387" i="3"/>
  <c r="N387" i="3" s="1"/>
  <c r="G388" i="3" l="1"/>
  <c r="H388" i="3" s="1"/>
  <c r="K388" i="3" s="1"/>
  <c r="N388" i="3" s="1"/>
  <c r="I388" i="3" l="1"/>
  <c r="L388" i="3" s="1"/>
  <c r="J388" i="3"/>
  <c r="M388" i="3" s="1"/>
  <c r="G389" i="3" l="1"/>
  <c r="H389" i="3" s="1"/>
  <c r="I389" i="3" s="1"/>
  <c r="L389" i="3" s="1"/>
  <c r="K389" i="3"/>
  <c r="N389" i="3" s="1"/>
  <c r="J389" i="3" l="1"/>
  <c r="M389" i="3" s="1"/>
  <c r="G390" i="3"/>
  <c r="H390" i="3" s="1"/>
  <c r="I390" i="3" l="1"/>
  <c r="L390" i="3" s="1"/>
  <c r="J390" i="3"/>
  <c r="M390" i="3" s="1"/>
  <c r="K390" i="3"/>
  <c r="N390" i="3" s="1"/>
  <c r="G391" i="3" l="1"/>
  <c r="H391" i="3" s="1"/>
  <c r="J391" i="3" s="1"/>
  <c r="M391" i="3" s="1"/>
  <c r="I391" i="3" l="1"/>
  <c r="L391" i="3" s="1"/>
  <c r="K391" i="3"/>
  <c r="N391" i="3" s="1"/>
  <c r="G392" i="3" l="1"/>
  <c r="H392" i="3" s="1"/>
  <c r="K392" i="3" s="1"/>
  <c r="N392" i="3" s="1"/>
  <c r="I392" i="3"/>
  <c r="L392" i="3" s="1"/>
  <c r="J392" i="3"/>
  <c r="M392" i="3" s="1"/>
  <c r="G393" i="3" l="1"/>
  <c r="H393" i="3" s="1"/>
  <c r="I393" i="3" l="1"/>
  <c r="L393" i="3" s="1"/>
  <c r="J393" i="3"/>
  <c r="M393" i="3" s="1"/>
  <c r="K393" i="3"/>
  <c r="N393" i="3" s="1"/>
  <c r="G394" i="3" l="1"/>
  <c r="H394" i="3" s="1"/>
  <c r="K394" i="3" l="1"/>
  <c r="N394" i="3" s="1"/>
  <c r="J394" i="3"/>
  <c r="M394" i="3" s="1"/>
  <c r="I394" i="3"/>
  <c r="L394" i="3" s="1"/>
  <c r="G395" i="3" l="1"/>
  <c r="H395" i="3" s="1"/>
  <c r="K395" i="3" s="1"/>
  <c r="N395" i="3" s="1"/>
  <c r="I395" i="3" l="1"/>
  <c r="L395" i="3" s="1"/>
  <c r="J395" i="3"/>
  <c r="M395" i="3" s="1"/>
  <c r="G396" i="3" l="1"/>
  <c r="H396" i="3" s="1"/>
  <c r="J396" i="3" s="1"/>
  <c r="M396" i="3" s="1"/>
  <c r="I396" i="3" l="1"/>
  <c r="L396" i="3" s="1"/>
  <c r="K396" i="3"/>
  <c r="N396" i="3" s="1"/>
  <c r="G397" i="3" l="1"/>
  <c r="H397" i="3" s="1"/>
  <c r="I397" i="3" s="1"/>
  <c r="L397" i="3" s="1"/>
  <c r="K397" i="3" l="1"/>
  <c r="N397" i="3" s="1"/>
  <c r="J397" i="3"/>
  <c r="M397" i="3" s="1"/>
  <c r="G398" i="3"/>
  <c r="H398" i="3" s="1"/>
  <c r="J398" i="3" s="1"/>
  <c r="M398" i="3" s="1"/>
  <c r="I398" i="3" l="1"/>
  <c r="L398" i="3" s="1"/>
  <c r="K398" i="3"/>
  <c r="N398" i="3" s="1"/>
  <c r="G399" i="3" l="1"/>
  <c r="H399" i="3" s="1"/>
  <c r="K399" i="3"/>
  <c r="N399" i="3" s="1"/>
  <c r="J399" i="3"/>
  <c r="M399" i="3" s="1"/>
  <c r="I399" i="3"/>
  <c r="L399" i="3" s="1"/>
  <c r="G400" i="3" l="1"/>
  <c r="H400" i="3" s="1"/>
  <c r="I400" i="3" l="1"/>
  <c r="L400" i="3" s="1"/>
  <c r="J400" i="3"/>
  <c r="M400" i="3" s="1"/>
  <c r="K400" i="3"/>
  <c r="N400" i="3" s="1"/>
  <c r="G401" i="3" l="1"/>
  <c r="H401" i="3" s="1"/>
  <c r="J401" i="3" s="1"/>
  <c r="M401" i="3" s="1"/>
  <c r="I401" i="3" l="1"/>
  <c r="L401" i="3" s="1"/>
  <c r="K401" i="3"/>
  <c r="N401" i="3" s="1"/>
  <c r="G402" i="3" s="1"/>
  <c r="H402" i="3" s="1"/>
  <c r="J402" i="3" l="1"/>
  <c r="M402" i="3" s="1"/>
  <c r="K402" i="3"/>
  <c r="N402" i="3" s="1"/>
  <c r="I402" i="3"/>
  <c r="L402" i="3" s="1"/>
  <c r="G403" i="3" s="1"/>
  <c r="H403" i="3" s="1"/>
  <c r="J403" i="3" s="1"/>
  <c r="M403" i="3" s="1"/>
  <c r="K403" i="3" l="1"/>
  <c r="N403" i="3" s="1"/>
  <c r="I403" i="3"/>
  <c r="L403" i="3" s="1"/>
  <c r="G404" i="3" l="1"/>
  <c r="H404" i="3" s="1"/>
  <c r="J404" i="3"/>
  <c r="M404" i="3" s="1"/>
  <c r="K404" i="3"/>
  <c r="N404" i="3" s="1"/>
  <c r="I404" i="3"/>
  <c r="L404" i="3" s="1"/>
  <c r="G405" i="3" l="1"/>
  <c r="H405" i="3" s="1"/>
  <c r="I405" i="3" l="1"/>
  <c r="L405" i="3" s="1"/>
  <c r="J405" i="3"/>
  <c r="M405" i="3" s="1"/>
  <c r="K405" i="3"/>
  <c r="N405" i="3" s="1"/>
  <c r="G406" i="3" l="1"/>
  <c r="H406" i="3" s="1"/>
  <c r="J406" i="3" s="1"/>
  <c r="M406" i="3" s="1"/>
  <c r="I406" i="3" l="1"/>
  <c r="L406" i="3" s="1"/>
  <c r="K406" i="3"/>
  <c r="N406" i="3" s="1"/>
  <c r="G407" i="3" l="1"/>
  <c r="H407" i="3" s="1"/>
  <c r="I407" i="3"/>
  <c r="L407" i="3" s="1"/>
  <c r="J407" i="3"/>
  <c r="M407" i="3" s="1"/>
  <c r="K407" i="3"/>
  <c r="N407" i="3" s="1"/>
  <c r="G408" i="3" l="1"/>
  <c r="H408" i="3" s="1"/>
  <c r="J408" i="3"/>
  <c r="M408" i="3" s="1"/>
  <c r="K408" i="3"/>
  <c r="N408" i="3" s="1"/>
  <c r="I408" i="3"/>
  <c r="L408" i="3" s="1"/>
  <c r="G409" i="3" l="1"/>
  <c r="H409" i="3" s="1"/>
  <c r="I409" i="3" l="1"/>
  <c r="L409" i="3" s="1"/>
  <c r="J409" i="3"/>
  <c r="M409" i="3" s="1"/>
  <c r="K409" i="3"/>
  <c r="N409" i="3" s="1"/>
  <c r="G410" i="3" l="1"/>
  <c r="H410" i="3" s="1"/>
  <c r="J410" i="3" s="1"/>
  <c r="M410" i="3" s="1"/>
  <c r="K410" i="3" l="1"/>
  <c r="N410" i="3" s="1"/>
  <c r="I410" i="3"/>
  <c r="L410" i="3" s="1"/>
  <c r="G411" i="3" l="1"/>
  <c r="H411" i="3" s="1"/>
  <c r="K411" i="3" s="1"/>
  <c r="N411" i="3" s="1"/>
  <c r="J411" i="3"/>
  <c r="M411" i="3" s="1"/>
  <c r="I411" i="3"/>
  <c r="L411" i="3" s="1"/>
  <c r="G412" i="3" l="1"/>
  <c r="H412" i="3" s="1"/>
  <c r="K412" i="3" l="1"/>
  <c r="N412" i="3" s="1"/>
  <c r="I412" i="3"/>
  <c r="L412" i="3" s="1"/>
  <c r="J412" i="3"/>
  <c r="M412" i="3" s="1"/>
  <c r="G413" i="3" l="1"/>
  <c r="H413" i="3" s="1"/>
  <c r="I413" i="3" l="1"/>
  <c r="L413" i="3" s="1"/>
  <c r="J413" i="3"/>
  <c r="M413" i="3" s="1"/>
  <c r="K413" i="3"/>
  <c r="N413" i="3" s="1"/>
  <c r="G414" i="3" l="1"/>
  <c r="H414" i="3"/>
  <c r="I414" i="3" s="1"/>
  <c r="L414" i="3" s="1"/>
  <c r="K414" i="3" l="1"/>
  <c r="N414" i="3" s="1"/>
  <c r="J414" i="3"/>
  <c r="M414" i="3" s="1"/>
</calcChain>
</file>

<file path=xl/sharedStrings.xml><?xml version="1.0" encoding="utf-8"?>
<sst xmlns="http://schemas.openxmlformats.org/spreadsheetml/2006/main" count="170" uniqueCount="138">
  <si>
    <t>Hebb Rule</t>
  </si>
  <si>
    <t>w1</t>
  </si>
  <si>
    <t>w2</t>
  </si>
  <si>
    <t>Pesos</t>
  </si>
  <si>
    <t>Patrones</t>
  </si>
  <si>
    <t>Epoca</t>
  </si>
  <si>
    <t>Output</t>
  </si>
  <si>
    <t>Delta</t>
  </si>
  <si>
    <t>1</t>
  </si>
  <si>
    <t>i1</t>
  </si>
  <si>
    <t>i2</t>
  </si>
  <si>
    <t>rate</t>
  </si>
  <si>
    <t>Delta w1</t>
  </si>
  <si>
    <t>Delta w2</t>
  </si>
  <si>
    <t>Input i1</t>
  </si>
  <si>
    <t>Input i2</t>
  </si>
  <si>
    <t>2</t>
  </si>
  <si>
    <t>3</t>
  </si>
  <si>
    <t>4</t>
  </si>
  <si>
    <t>5</t>
  </si>
  <si>
    <t>La salida se calcula con el producto punto de las entradas con los pesos respectivos multiplicando por 0.5</t>
  </si>
  <si>
    <t>Se obtiene por cada neurona mediante la multiplicacion del valor de rate, la entrada y la salida producida</t>
  </si>
  <si>
    <t>Ajuste de pesos</t>
  </si>
  <si>
    <t>El ajuste de peso se lleva acabo por cada patron presentado a la RNA, de tal manera, que los pesos estan alterados para el siguiente patron</t>
  </si>
  <si>
    <t>El algoritmo de Hebb refuerza las tendencias que tiene los valores, si los valores son negativos mas negativos seran al pasar las epocas y viceversa</t>
  </si>
  <si>
    <t>Delta Rule</t>
  </si>
  <si>
    <t>6</t>
  </si>
  <si>
    <t>Output = ( ( w1 * i1 ) + ( w2 * i2 ) ) * 0.5</t>
  </si>
  <si>
    <t>Delta= rate * input * output</t>
  </si>
  <si>
    <t>Ajuste de pesos= weigth + delta</t>
  </si>
  <si>
    <t>w3</t>
  </si>
  <si>
    <t>Input i3</t>
  </si>
  <si>
    <t>i3</t>
  </si>
  <si>
    <t>Output anticipada</t>
  </si>
  <si>
    <t>anticipada</t>
  </si>
  <si>
    <t>Error</t>
  </si>
  <si>
    <t>Delta w3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</si>
  <si>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</si>
  <si>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</si>
  <si>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</si>
  <si>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</si>
  <si>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</si>
  <si>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</si>
  <si>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</si>
  <si>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</si>
  <si>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</si>
  <si>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</si>
  <si>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</si>
  <si>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</si>
  <si>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</si>
  <si>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</si>
  <si>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</si>
  <si>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</si>
  <si>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</si>
  <si>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</si>
  <si>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</si>
  <si>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</si>
  <si>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</si>
  <si>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</si>
  <si>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</si>
  <si>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</si>
  <si>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</si>
  <si>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</si>
  <si>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</si>
  <si>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</si>
  <si>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</si>
  <si>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</si>
  <si>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</si>
  <si>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</si>
  <si>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</si>
  <si>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</si>
  <si>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</si>
  <si>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</si>
  <si>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</si>
  <si>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</si>
  <si>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</si>
  <si>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</si>
  <si>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</si>
  <si>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</si>
  <si>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</si>
  <si>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</si>
  <si>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</si>
  <si>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</si>
  <si>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</si>
  <si>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</si>
  <si>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</si>
  <si>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</si>
  <si>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</si>
  <si>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</si>
  <si>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</si>
  <si>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</si>
  <si>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</si>
  <si>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</si>
  <si>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</si>
  <si>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</si>
  <si>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</si>
  <si>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</si>
  <si>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</si>
  <si>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</si>
  <si>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</si>
  <si>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</si>
  <si>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</si>
  <si>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</si>
  <si>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</si>
  <si>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</si>
  <si>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</si>
  <si>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</si>
  <si>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</si>
  <si>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</si>
  <si>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</si>
  <si>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</si>
  <si>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</si>
  <si>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</si>
  <si>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</si>
  <si>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</si>
  <si>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</si>
  <si>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</si>
  <si>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</si>
  <si>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</si>
  <si>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</si>
  <si>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</si>
  <si>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</si>
  <si>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</si>
  <si>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</si>
  <si>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</si>
  <si>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</si>
  <si>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</si>
  <si>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</si>
  <si>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</si>
  <si>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</si>
  <si>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</si>
  <si>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Se obtiene por cada neurona mediante la multiplicacion del valor de rate, la entrada y el error</t>
  </si>
  <si>
    <t>Se obtiene restando la salida deseada menos la salida obtenido</t>
  </si>
  <si>
    <r>
      <t xml:space="preserve">Error= </t>
    </r>
    <r>
      <rPr>
        <b/>
        <sz val="11"/>
        <color theme="1"/>
        <rFont val="Calibri"/>
        <family val="2"/>
        <scheme val="minor"/>
      </rPr>
      <t>Output Ideal</t>
    </r>
    <r>
      <rPr>
        <sz val="11"/>
        <color theme="1"/>
        <rFont val="Calibri"/>
        <family val="2"/>
        <scheme val="minor"/>
      </rPr>
      <t xml:space="preserve"> - </t>
    </r>
    <r>
      <rPr>
        <b/>
        <sz val="11"/>
        <color theme="1"/>
        <rFont val="Calibri"/>
        <family val="2"/>
        <scheme val="minor"/>
      </rPr>
      <t>Output Obtenido</t>
    </r>
  </si>
  <si>
    <r>
      <t xml:space="preserve">Output= ( ( </t>
    </r>
    <r>
      <rPr>
        <b/>
        <sz val="11"/>
        <color theme="1"/>
        <rFont val="Calibri"/>
        <family val="2"/>
        <scheme val="minor"/>
      </rPr>
      <t>w1 * l1</t>
    </r>
    <r>
      <rPr>
        <sz val="11"/>
        <color theme="1"/>
        <rFont val="Calibri"/>
        <family val="2"/>
        <scheme val="minor"/>
      </rPr>
      <t xml:space="preserve"> ) + ( </t>
    </r>
    <r>
      <rPr>
        <b/>
        <sz val="11"/>
        <color theme="1"/>
        <rFont val="Calibri"/>
        <family val="2"/>
        <scheme val="minor"/>
      </rPr>
      <t>w2 * l2</t>
    </r>
    <r>
      <rPr>
        <sz val="11"/>
        <color theme="1"/>
        <rFont val="Calibri"/>
        <family val="2"/>
        <scheme val="minor"/>
      </rPr>
      <t xml:space="preserve"> ) + ( </t>
    </r>
    <r>
      <rPr>
        <b/>
        <sz val="11"/>
        <color theme="1"/>
        <rFont val="Calibri"/>
        <family val="2"/>
        <scheme val="minor"/>
      </rPr>
      <t>w3 * l2</t>
    </r>
    <r>
      <rPr>
        <sz val="11"/>
        <color theme="1"/>
        <rFont val="Calibri"/>
        <family val="2"/>
        <scheme val="minor"/>
      </rPr>
      <t xml:space="preserve"> ) ) * 0.5</t>
    </r>
  </si>
  <si>
    <r>
      <t xml:space="preserve">Delta= </t>
    </r>
    <r>
      <rPr>
        <b/>
        <sz val="11"/>
        <color theme="1"/>
        <rFont val="Calibri"/>
        <family val="2"/>
        <scheme val="minor"/>
      </rPr>
      <t xml:space="preserve">reta </t>
    </r>
    <r>
      <rPr>
        <sz val="11"/>
        <color theme="1"/>
        <rFont val="Calibri"/>
        <family val="2"/>
        <scheme val="minor"/>
      </rPr>
      <t xml:space="preserve">* </t>
    </r>
    <r>
      <rPr>
        <b/>
        <sz val="11"/>
        <color theme="1"/>
        <rFont val="Calibri"/>
        <family val="2"/>
        <scheme val="minor"/>
      </rPr>
      <t xml:space="preserve">input </t>
    </r>
    <r>
      <rPr>
        <sz val="11"/>
        <color theme="1"/>
        <rFont val="Calibri"/>
        <family val="2"/>
        <scheme val="minor"/>
      </rPr>
      <t xml:space="preserve">* </t>
    </r>
    <r>
      <rPr>
        <b/>
        <sz val="11"/>
        <color theme="1"/>
        <rFont val="Calibri"/>
        <family val="2"/>
        <scheme val="minor"/>
      </rPr>
      <t>error</t>
    </r>
  </si>
  <si>
    <r>
      <t xml:space="preserve">Ajuste de pesos= </t>
    </r>
    <r>
      <rPr>
        <b/>
        <sz val="11"/>
        <color theme="1"/>
        <rFont val="Calibri"/>
        <family val="2"/>
        <scheme val="minor"/>
      </rPr>
      <t>weight + delta</t>
    </r>
  </si>
  <si>
    <t>La red nunca producira el valor de salida esperado, pero se hacercarea mucho a el, meidiante el redondeo podemos acercar mas es valor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</si>
</sst>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0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2">
    <xf numFmtId="0" fontId="0" fillId="0" borderId="0" xfId="0"/>
    <xf numFmtId="0" fontId="1" fillId="2" borderId="7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1" fillId="6" borderId="7" xfId="0" applyFont="1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0" fontId="1" fillId="4" borderId="16" xfId="0" applyFont="1" applyFill="1" applyBorder="1" applyAlignment="1">
      <alignment horizontal="center" vertical="center"/>
    </xf>
    <xf numFmtId="0" fontId="1" fillId="5" borderId="16" xfId="0" applyFont="1" applyFill="1" applyBorder="1" applyAlignment="1">
      <alignment horizontal="center" vertical="center"/>
    </xf>
    <xf numFmtId="0" fontId="1" fillId="6" borderId="16" xfId="0" applyFont="1" applyFill="1" applyBorder="1" applyAlignment="1">
      <alignment horizontal="center" vertical="center"/>
    </xf>
    <xf numFmtId="0" fontId="1" fillId="7" borderId="16" xfId="0" applyFont="1" applyFill="1" applyBorder="1" applyAlignment="1">
      <alignment horizontal="center" vertical="center"/>
    </xf>
    <xf numFmtId="0" fontId="1" fillId="7" borderId="17" xfId="0" applyFont="1" applyFill="1" applyBorder="1" applyAlignment="1">
      <alignment horizontal="center" vertical="center"/>
    </xf>
    <xf numFmtId="0" fontId="1" fillId="7" borderId="19" xfId="0" applyFont="1" applyFill="1" applyBorder="1" applyAlignment="1">
      <alignment horizontal="center" vertical="center"/>
    </xf>
    <xf numFmtId="0" fontId="1" fillId="4" borderId="21" xfId="0" applyFont="1" applyFill="1" applyBorder="1" applyAlignment="1">
      <alignment horizontal="center" vertical="center"/>
    </xf>
    <xf numFmtId="0" fontId="1" fillId="5" borderId="21" xfId="0" applyFont="1" applyFill="1" applyBorder="1" applyAlignment="1">
      <alignment horizontal="center" vertical="center"/>
    </xf>
    <xf numFmtId="0" fontId="1" fillId="6" borderId="21" xfId="0" applyFont="1" applyFill="1" applyBorder="1" applyAlignment="1">
      <alignment horizontal="center" vertical="center"/>
    </xf>
    <xf numFmtId="0" fontId="1" fillId="7" borderId="21" xfId="0" applyFont="1" applyFill="1" applyBorder="1" applyAlignment="1">
      <alignment horizontal="center" vertical="center"/>
    </xf>
    <xf numFmtId="0" fontId="1" fillId="7" borderId="22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vertical="center"/>
    </xf>
    <xf numFmtId="0" fontId="1" fillId="2" borderId="11" xfId="0" applyFont="1" applyFill="1" applyBorder="1" applyAlignment="1">
      <alignment vertical="center"/>
    </xf>
    <xf numFmtId="0" fontId="1" fillId="2" borderId="23" xfId="0" applyFont="1" applyFill="1" applyBorder="1" applyAlignment="1">
      <alignment horizontal="center" vertical="center"/>
    </xf>
    <xf numFmtId="0" fontId="1" fillId="8" borderId="7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2" borderId="14" xfId="0" applyFont="1" applyFill="1" applyBorder="1" applyAlignment="1">
      <alignment vertical="center"/>
    </xf>
    <xf numFmtId="1" fontId="1" fillId="4" borderId="16" xfId="0" applyNumberFormat="1" applyFont="1" applyFill="1" applyBorder="1" applyAlignment="1">
      <alignment horizontal="center" vertical="center"/>
    </xf>
    <xf numFmtId="1" fontId="1" fillId="4" borderId="7" xfId="0" applyNumberFormat="1" applyFont="1" applyFill="1" applyBorder="1" applyAlignment="1">
      <alignment horizontal="center" vertical="center"/>
    </xf>
    <xf numFmtId="1" fontId="1" fillId="4" borderId="21" xfId="0" applyNumberFormat="1" applyFont="1" applyFill="1" applyBorder="1" applyAlignment="1">
      <alignment horizontal="center" vertical="center"/>
    </xf>
    <xf numFmtId="0" fontId="5" fillId="0" borderId="0" xfId="0" applyFont="1"/>
    <xf numFmtId="0" fontId="2" fillId="2" borderId="7" xfId="0" applyFont="1" applyFill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164" fontId="2" fillId="5" borderId="16" xfId="0" applyNumberFormat="1" applyFont="1" applyFill="1" applyBorder="1" applyAlignment="1">
      <alignment horizontal="center" vertical="center"/>
    </xf>
    <xf numFmtId="164" fontId="2" fillId="6" borderId="16" xfId="0" applyNumberFormat="1" applyFont="1" applyFill="1" applyBorder="1" applyAlignment="1">
      <alignment horizontal="center" vertical="center"/>
    </xf>
    <xf numFmtId="164" fontId="2" fillId="7" borderId="16" xfId="0" applyNumberFormat="1" applyFont="1" applyFill="1" applyBorder="1" applyAlignment="1">
      <alignment horizontal="center" vertical="center"/>
    </xf>
    <xf numFmtId="164" fontId="2" fillId="7" borderId="17" xfId="0" applyNumberFormat="1" applyFont="1" applyFill="1" applyBorder="1" applyAlignment="1">
      <alignment horizontal="center" vertical="center"/>
    </xf>
    <xf numFmtId="164" fontId="2" fillId="5" borderId="7" xfId="0" applyNumberFormat="1" applyFont="1" applyFill="1" applyBorder="1" applyAlignment="1">
      <alignment horizontal="center" vertical="center"/>
    </xf>
    <xf numFmtId="164" fontId="2" fillId="6" borderId="7" xfId="0" applyNumberFormat="1" applyFont="1" applyFill="1" applyBorder="1" applyAlignment="1">
      <alignment horizontal="center" vertical="center"/>
    </xf>
    <xf numFmtId="164" fontId="2" fillId="7" borderId="7" xfId="0" applyNumberFormat="1" applyFont="1" applyFill="1" applyBorder="1" applyAlignment="1">
      <alignment horizontal="center" vertical="center"/>
    </xf>
    <xf numFmtId="164" fontId="2" fillId="7" borderId="19" xfId="0" applyNumberFormat="1" applyFont="1" applyFill="1" applyBorder="1" applyAlignment="1">
      <alignment horizontal="center" vertical="center"/>
    </xf>
    <xf numFmtId="164" fontId="2" fillId="5" borderId="21" xfId="0" applyNumberFormat="1" applyFont="1" applyFill="1" applyBorder="1" applyAlignment="1">
      <alignment horizontal="center" vertical="center"/>
    </xf>
    <xf numFmtId="164" fontId="2" fillId="6" borderId="21" xfId="0" applyNumberFormat="1" applyFont="1" applyFill="1" applyBorder="1" applyAlignment="1">
      <alignment horizontal="center" vertical="center"/>
    </xf>
    <xf numFmtId="164" fontId="2" fillId="7" borderId="21" xfId="0" applyNumberFormat="1" applyFont="1" applyFill="1" applyBorder="1" applyAlignment="1">
      <alignment horizontal="center" vertical="center"/>
    </xf>
    <xf numFmtId="164" fontId="2" fillId="7" borderId="22" xfId="0" applyNumberFormat="1" applyFont="1" applyFill="1" applyBorder="1" applyAlignment="1">
      <alignment horizontal="center" vertical="center"/>
    </xf>
    <xf numFmtId="164" fontId="2" fillId="9" borderId="16" xfId="0" applyNumberFormat="1" applyFont="1" applyFill="1" applyBorder="1" applyAlignment="1">
      <alignment horizontal="center" vertical="center"/>
    </xf>
    <xf numFmtId="164" fontId="2" fillId="9" borderId="7" xfId="0" applyNumberFormat="1" applyFont="1" applyFill="1" applyBorder="1" applyAlignment="1">
      <alignment horizontal="center" vertical="center"/>
    </xf>
    <xf numFmtId="164" fontId="2" fillId="9" borderId="21" xfId="0" applyNumberFormat="1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10" xfId="0" applyBorder="1" applyAlignment="1">
      <alignment horizontal="center"/>
    </xf>
    <xf numFmtId="0" fontId="1" fillId="0" borderId="15" xfId="0" quotePrefix="1" applyFont="1" applyBorder="1" applyAlignment="1">
      <alignment horizontal="center" vertical="center"/>
    </xf>
    <xf numFmtId="0" fontId="1" fillId="0" borderId="18" xfId="0" quotePrefix="1" applyFont="1" applyBorder="1" applyAlignment="1">
      <alignment horizontal="center" vertical="center"/>
    </xf>
    <xf numFmtId="0" fontId="1" fillId="0" borderId="20" xfId="0" quotePrefix="1" applyFont="1" applyBorder="1" applyAlignment="1">
      <alignment horizontal="center" vertical="center"/>
    </xf>
    <xf numFmtId="0" fontId="1" fillId="2" borderId="7" xfId="0" applyFont="1" applyFill="1" applyBorder="1" applyAlignment="1">
      <alignment horizontal="center"/>
    </xf>
    <xf numFmtId="0" fontId="0" fillId="0" borderId="7" xfId="0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 vertical="center"/>
    </xf>
    <xf numFmtId="0" fontId="1" fillId="6" borderId="24" xfId="0" applyFont="1" applyFill="1" applyBorder="1" applyAlignment="1">
      <alignment horizontal="center" vertical="center"/>
    </xf>
    <xf numFmtId="0" fontId="1" fillId="6" borderId="10" xfId="0" applyFont="1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/>
    </xf>
    <xf numFmtId="0" fontId="1" fillId="5" borderId="24" xfId="0" applyFont="1" applyFill="1" applyBorder="1" applyAlignment="1">
      <alignment horizontal="center"/>
    </xf>
    <xf numFmtId="0" fontId="1" fillId="5" borderId="10" xfId="0" applyFont="1" applyFill="1" applyBorder="1" applyAlignment="1">
      <alignment horizontal="center"/>
    </xf>
    <xf numFmtId="0" fontId="0" fillId="0" borderId="23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24" xfId="0" applyFont="1" applyFill="1" applyBorder="1" applyAlignment="1">
      <alignment horizontal="center"/>
    </xf>
    <xf numFmtId="0" fontId="1" fillId="9" borderId="7" xfId="0" applyFont="1" applyFill="1" applyBorder="1" applyAlignment="1">
      <alignment horizontal="center" vertical="center"/>
    </xf>
    <xf numFmtId="0" fontId="1" fillId="0" borderId="28" xfId="0" quotePrefix="1" applyFont="1" applyBorder="1" applyAlignment="1">
      <alignment horizontal="center" vertical="center"/>
    </xf>
    <xf numFmtId="0" fontId="1" fillId="0" borderId="29" xfId="0" quotePrefix="1" applyFont="1" applyBorder="1" applyAlignment="1">
      <alignment horizontal="center" vertical="center"/>
    </xf>
    <xf numFmtId="0" fontId="1" fillId="0" borderId="30" xfId="0" quotePrefix="1" applyFont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42"/>
  <sheetViews>
    <sheetView topLeftCell="A26" zoomScale="130" zoomScaleNormal="130" workbookViewId="0">
      <selection activeCell="G26" sqref="G26"/>
    </sheetView>
  </sheetViews>
  <sheetFormatPr baseColWidth="10" defaultColWidth="9.140625" defaultRowHeight="15" x14ac:dyDescent="0.25"/>
  <sheetData>
    <row r="1" spans="2:14" ht="15.75" thickBot="1" x14ac:dyDescent="0.3"/>
    <row r="2" spans="2:14" x14ac:dyDescent="0.25">
      <c r="B2" s="78" t="s">
        <v>0</v>
      </c>
      <c r="C2" s="79"/>
      <c r="D2" s="79"/>
      <c r="E2" s="79"/>
      <c r="F2" s="79"/>
      <c r="G2" s="79"/>
      <c r="H2" s="79"/>
      <c r="I2" s="79"/>
      <c r="J2" s="79"/>
      <c r="K2" s="79"/>
      <c r="L2" s="80"/>
    </row>
    <row r="3" spans="2:14" ht="15.75" thickBot="1" x14ac:dyDescent="0.3">
      <c r="B3" s="81"/>
      <c r="C3" s="82"/>
      <c r="D3" s="82"/>
      <c r="E3" s="82"/>
      <c r="F3" s="82"/>
      <c r="G3" s="82"/>
      <c r="H3" s="82"/>
      <c r="I3" s="82"/>
      <c r="J3" s="82"/>
      <c r="K3" s="82"/>
      <c r="L3" s="83"/>
    </row>
    <row r="6" spans="2:14" x14ac:dyDescent="0.25">
      <c r="B6" s="61" t="s">
        <v>3</v>
      </c>
      <c r="C6" s="62"/>
      <c r="E6" s="84" t="s">
        <v>4</v>
      </c>
      <c r="F6" s="84"/>
    </row>
    <row r="7" spans="2:14" x14ac:dyDescent="0.25">
      <c r="B7" s="1" t="s">
        <v>1</v>
      </c>
      <c r="C7" s="2">
        <v>1</v>
      </c>
      <c r="E7" s="1" t="s">
        <v>9</v>
      </c>
      <c r="F7" s="1" t="s">
        <v>10</v>
      </c>
    </row>
    <row r="8" spans="2:14" x14ac:dyDescent="0.25">
      <c r="B8" s="3" t="s">
        <v>2</v>
      </c>
      <c r="C8" s="2">
        <v>-1</v>
      </c>
      <c r="E8" s="2">
        <v>-1</v>
      </c>
      <c r="F8" s="2">
        <v>-1</v>
      </c>
    </row>
    <row r="9" spans="2:14" x14ac:dyDescent="0.25">
      <c r="E9" s="2">
        <v>-1</v>
      </c>
      <c r="F9" s="2">
        <v>1</v>
      </c>
    </row>
    <row r="10" spans="2:14" x14ac:dyDescent="0.25">
      <c r="B10" s="1" t="s">
        <v>11</v>
      </c>
      <c r="C10" s="2">
        <v>1</v>
      </c>
      <c r="E10" s="2">
        <v>1</v>
      </c>
      <c r="F10" s="2">
        <v>-1</v>
      </c>
    </row>
    <row r="11" spans="2:14" x14ac:dyDescent="0.25">
      <c r="E11" s="2">
        <v>1</v>
      </c>
      <c r="F11" s="2">
        <v>1</v>
      </c>
    </row>
    <row r="12" spans="2:14" x14ac:dyDescent="0.25">
      <c r="K12" s="51" t="s">
        <v>27</v>
      </c>
      <c r="L12" s="51"/>
      <c r="M12" s="51"/>
      <c r="N12" s="51"/>
    </row>
    <row r="13" spans="2:14" x14ac:dyDescent="0.25">
      <c r="H13" s="1" t="s">
        <v>1</v>
      </c>
      <c r="I13" s="1" t="s">
        <v>2</v>
      </c>
      <c r="K13" s="66" t="s">
        <v>6</v>
      </c>
      <c r="L13" s="67"/>
      <c r="M13" s="67"/>
      <c r="N13" s="68"/>
    </row>
    <row r="14" spans="2:14" ht="15.75" customHeight="1" thickBot="1" x14ac:dyDescent="0.3">
      <c r="B14" s="19" t="s">
        <v>5</v>
      </c>
      <c r="C14" s="20" t="s">
        <v>14</v>
      </c>
      <c r="D14" s="21" t="s">
        <v>15</v>
      </c>
      <c r="E14" s="19" t="s">
        <v>6</v>
      </c>
      <c r="F14" s="19" t="s">
        <v>12</v>
      </c>
      <c r="G14" s="22" t="s">
        <v>13</v>
      </c>
      <c r="H14" s="19">
        <v>1</v>
      </c>
      <c r="I14" s="19">
        <v>-1</v>
      </c>
      <c r="K14" s="69" t="s">
        <v>20</v>
      </c>
      <c r="L14" s="70"/>
      <c r="M14" s="70"/>
      <c r="N14" s="71"/>
    </row>
    <row r="15" spans="2:14" x14ac:dyDescent="0.25">
      <c r="B15" s="56" t="s">
        <v>8</v>
      </c>
      <c r="C15" s="8">
        <f>E8</f>
        <v>-1</v>
      </c>
      <c r="D15" s="8">
        <f>F8</f>
        <v>-1</v>
      </c>
      <c r="E15" s="9">
        <f>(H14*C15+I14*D15)*0.5</f>
        <v>0</v>
      </c>
      <c r="F15" s="10">
        <f>$C$10*C15*E15</f>
        <v>0</v>
      </c>
      <c r="G15" s="10">
        <f>$C$10*D15*E15</f>
        <v>0</v>
      </c>
      <c r="H15" s="11">
        <f>C7+F15</f>
        <v>1</v>
      </c>
      <c r="I15" s="12">
        <f>C8+G15</f>
        <v>-1</v>
      </c>
      <c r="K15" s="72"/>
      <c r="L15" s="73"/>
      <c r="M15" s="73"/>
      <c r="N15" s="74"/>
    </row>
    <row r="16" spans="2:14" x14ac:dyDescent="0.25">
      <c r="B16" s="57"/>
      <c r="C16" s="4">
        <f t="shared" ref="C16:D16" si="0">E9</f>
        <v>-1</v>
      </c>
      <c r="D16" s="4">
        <f t="shared" si="0"/>
        <v>1</v>
      </c>
      <c r="E16" s="5">
        <f t="shared" ref="E16:E18" si="1">(H15*C16+I15*D16)*0.5</f>
        <v>-1</v>
      </c>
      <c r="F16" s="6">
        <f>$C$10*C16*E16</f>
        <v>1</v>
      </c>
      <c r="G16" s="6">
        <f>$C$10*D16*E16</f>
        <v>-1</v>
      </c>
      <c r="H16" s="7">
        <f>H15+F16</f>
        <v>2</v>
      </c>
      <c r="I16" s="13">
        <f>I15+G16</f>
        <v>-2</v>
      </c>
      <c r="K16" s="72"/>
      <c r="L16" s="73"/>
      <c r="M16" s="73"/>
      <c r="N16" s="74"/>
    </row>
    <row r="17" spans="2:14" x14ac:dyDescent="0.25">
      <c r="B17" s="57"/>
      <c r="C17" s="4">
        <f t="shared" ref="C17:D17" si="2">E10</f>
        <v>1</v>
      </c>
      <c r="D17" s="4">
        <f t="shared" si="2"/>
        <v>-1</v>
      </c>
      <c r="E17" s="5">
        <f t="shared" si="1"/>
        <v>2</v>
      </c>
      <c r="F17" s="6">
        <f t="shared" ref="F17" si="3">$C$10*C17*E17</f>
        <v>2</v>
      </c>
      <c r="G17" s="6">
        <f t="shared" ref="G17:G18" si="4">$C$10*D17*E17</f>
        <v>-2</v>
      </c>
      <c r="H17" s="7">
        <f t="shared" ref="H17:H18" si="5">H16+F17</f>
        <v>4</v>
      </c>
      <c r="I17" s="13">
        <f t="shared" ref="I17:I18" si="6">I16+G17</f>
        <v>-4</v>
      </c>
      <c r="K17" s="75"/>
      <c r="L17" s="76"/>
      <c r="M17" s="76"/>
      <c r="N17" s="77"/>
    </row>
    <row r="18" spans="2:14" ht="15.75" thickBot="1" x14ac:dyDescent="0.3">
      <c r="B18" s="58"/>
      <c r="C18" s="14">
        <f t="shared" ref="C18:D18" si="7">E11</f>
        <v>1</v>
      </c>
      <c r="D18" s="14">
        <f t="shared" si="7"/>
        <v>1</v>
      </c>
      <c r="E18" s="15">
        <f t="shared" si="1"/>
        <v>0</v>
      </c>
      <c r="F18" s="16">
        <f>$C$10*C18*E18</f>
        <v>0</v>
      </c>
      <c r="G18" s="16">
        <f t="shared" si="4"/>
        <v>0</v>
      </c>
      <c r="H18" s="17">
        <f t="shared" si="5"/>
        <v>4</v>
      </c>
      <c r="I18" s="18">
        <f t="shared" si="6"/>
        <v>-4</v>
      </c>
    </row>
    <row r="19" spans="2:14" x14ac:dyDescent="0.25">
      <c r="B19" s="56" t="s">
        <v>16</v>
      </c>
      <c r="C19" s="8">
        <f>$E$8</f>
        <v>-1</v>
      </c>
      <c r="D19" s="8">
        <f>$F$8</f>
        <v>-1</v>
      </c>
      <c r="E19" s="9">
        <f>(H18*C19+I18*D19)*0.5</f>
        <v>0</v>
      </c>
      <c r="F19" s="10">
        <f>$C$10*C19*E19</f>
        <v>0</v>
      </c>
      <c r="G19" s="10">
        <f>$C$10*D19*E19</f>
        <v>0</v>
      </c>
      <c r="H19" s="11">
        <f>H18+F19</f>
        <v>4</v>
      </c>
      <c r="I19" s="12">
        <f>I18+G19</f>
        <v>-4</v>
      </c>
      <c r="K19" s="52" t="s">
        <v>28</v>
      </c>
      <c r="L19" s="52"/>
      <c r="M19" s="52"/>
      <c r="N19" s="52"/>
    </row>
    <row r="20" spans="2:14" x14ac:dyDescent="0.25">
      <c r="B20" s="57"/>
      <c r="C20" s="4">
        <f>$E$9</f>
        <v>-1</v>
      </c>
      <c r="D20" s="4">
        <f>$F$9</f>
        <v>1</v>
      </c>
      <c r="E20" s="5">
        <f t="shared" ref="E20:E22" si="8">(H19*C20+I19*D20)*0.5</f>
        <v>-4</v>
      </c>
      <c r="F20" s="6">
        <f>$C$10*C20*E20</f>
        <v>4</v>
      </c>
      <c r="G20" s="6">
        <f>$C$10*D20*E20</f>
        <v>-4</v>
      </c>
      <c r="H20" s="7">
        <f>H19+F20</f>
        <v>8</v>
      </c>
      <c r="I20" s="13">
        <f>I19+G20</f>
        <v>-8</v>
      </c>
      <c r="K20" s="63" t="s">
        <v>7</v>
      </c>
      <c r="L20" s="64"/>
      <c r="M20" s="64"/>
      <c r="N20" s="65"/>
    </row>
    <row r="21" spans="2:14" x14ac:dyDescent="0.25">
      <c r="B21" s="57"/>
      <c r="C21" s="4">
        <f>$E$10</f>
        <v>1</v>
      </c>
      <c r="D21" s="4">
        <f>$F$10</f>
        <v>-1</v>
      </c>
      <c r="E21" s="5">
        <f t="shared" si="8"/>
        <v>8</v>
      </c>
      <c r="F21" s="6">
        <f t="shared" ref="F21" si="9">$C$10*C21*E21</f>
        <v>8</v>
      </c>
      <c r="G21" s="6">
        <f t="shared" ref="G21:G22" si="10">$C$10*D21*E21</f>
        <v>-8</v>
      </c>
      <c r="H21" s="7">
        <f>H20+F21</f>
        <v>16</v>
      </c>
      <c r="I21" s="13">
        <f t="shared" ref="I21:I22" si="11">I20+G21</f>
        <v>-16</v>
      </c>
      <c r="K21" s="60" t="s">
        <v>21</v>
      </c>
      <c r="L21" s="60"/>
      <c r="M21" s="60"/>
      <c r="N21" s="60"/>
    </row>
    <row r="22" spans="2:14" ht="15.75" thickBot="1" x14ac:dyDescent="0.3">
      <c r="B22" s="58"/>
      <c r="C22" s="14">
        <f>$E$11</f>
        <v>1</v>
      </c>
      <c r="D22" s="14">
        <f>$F$11</f>
        <v>1</v>
      </c>
      <c r="E22" s="15">
        <f t="shared" si="8"/>
        <v>0</v>
      </c>
      <c r="F22" s="16">
        <f>$C$10*C22*E22</f>
        <v>0</v>
      </c>
      <c r="G22" s="16">
        <f t="shared" si="10"/>
        <v>0</v>
      </c>
      <c r="H22" s="17">
        <f t="shared" ref="H22" si="12">H21+F22</f>
        <v>16</v>
      </c>
      <c r="I22" s="18">
        <f t="shared" si="11"/>
        <v>-16</v>
      </c>
      <c r="K22" s="60"/>
      <c r="L22" s="60"/>
      <c r="M22" s="60"/>
      <c r="N22" s="60"/>
    </row>
    <row r="23" spans="2:14" x14ac:dyDescent="0.25">
      <c r="B23" s="56" t="s">
        <v>17</v>
      </c>
      <c r="C23" s="8">
        <f>$E$8</f>
        <v>-1</v>
      </c>
      <c r="D23" s="8">
        <f>$F$8</f>
        <v>-1</v>
      </c>
      <c r="E23" s="9">
        <f>(H22*C23+I22*D23)*0.5</f>
        <v>0</v>
      </c>
      <c r="F23" s="10">
        <f>$C$10*C23*E23</f>
        <v>0</v>
      </c>
      <c r="G23" s="10">
        <f>$C$10*D23*E23</f>
        <v>0</v>
      </c>
      <c r="H23" s="11">
        <f>H22+F23</f>
        <v>16</v>
      </c>
      <c r="I23" s="12">
        <f>I22+G23</f>
        <v>-16</v>
      </c>
      <c r="K23" s="60"/>
      <c r="L23" s="60"/>
      <c r="M23" s="60"/>
      <c r="N23" s="60"/>
    </row>
    <row r="24" spans="2:14" x14ac:dyDescent="0.25">
      <c r="B24" s="57"/>
      <c r="C24" s="4">
        <f>$E$9</f>
        <v>-1</v>
      </c>
      <c r="D24" s="4">
        <f>$F$9</f>
        <v>1</v>
      </c>
      <c r="E24" s="5">
        <f t="shared" ref="E24:E26" si="13">(H23*C24+I23*D24)*0.5</f>
        <v>-16</v>
      </c>
      <c r="F24" s="6">
        <f>$C$10*C24*E24</f>
        <v>16</v>
      </c>
      <c r="G24" s="6">
        <f>$C$10*D24*E24</f>
        <v>-16</v>
      </c>
      <c r="H24" s="7">
        <f>H23+F24</f>
        <v>32</v>
      </c>
      <c r="I24" s="13">
        <f>I23+G24</f>
        <v>-32</v>
      </c>
      <c r="K24" s="60"/>
      <c r="L24" s="60"/>
      <c r="M24" s="60"/>
      <c r="N24" s="60"/>
    </row>
    <row r="25" spans="2:14" x14ac:dyDescent="0.25">
      <c r="B25" s="57"/>
      <c r="C25" s="4">
        <f>$E$10</f>
        <v>1</v>
      </c>
      <c r="D25" s="4">
        <f>$F$10</f>
        <v>-1</v>
      </c>
      <c r="E25" s="5">
        <f t="shared" si="13"/>
        <v>32</v>
      </c>
      <c r="F25" s="6">
        <f t="shared" ref="F25" si="14">$C$10*C25*E25</f>
        <v>32</v>
      </c>
      <c r="G25" s="6">
        <f t="shared" ref="G25:G26" si="15">$C$10*D25*E25</f>
        <v>-32</v>
      </c>
      <c r="H25" s="7">
        <f>H24+F25</f>
        <v>64</v>
      </c>
      <c r="I25" s="13">
        <f t="shared" ref="I25:I26" si="16">I24+G25</f>
        <v>-64</v>
      </c>
    </row>
    <row r="26" spans="2:14" ht="15.75" thickBot="1" x14ac:dyDescent="0.3">
      <c r="B26" s="58"/>
      <c r="C26" s="14">
        <f>$E$11</f>
        <v>1</v>
      </c>
      <c r="D26" s="14">
        <f>$F$11</f>
        <v>1</v>
      </c>
      <c r="E26" s="15">
        <f t="shared" si="13"/>
        <v>0</v>
      </c>
      <c r="F26" s="16">
        <f>$C$10*C26*E26</f>
        <v>0</v>
      </c>
      <c r="G26" s="16">
        <f t="shared" si="15"/>
        <v>0</v>
      </c>
      <c r="H26" s="17">
        <f t="shared" ref="H26" si="17">H25+F26</f>
        <v>64</v>
      </c>
      <c r="I26" s="18">
        <f t="shared" si="16"/>
        <v>-64</v>
      </c>
      <c r="K26" s="53" t="s">
        <v>29</v>
      </c>
      <c r="L26" s="54"/>
      <c r="M26" s="54"/>
      <c r="N26" s="55"/>
    </row>
    <row r="27" spans="2:14" x14ac:dyDescent="0.25">
      <c r="B27" s="56" t="s">
        <v>18</v>
      </c>
      <c r="C27" s="8">
        <f>$E$8</f>
        <v>-1</v>
      </c>
      <c r="D27" s="8">
        <f>$F$8</f>
        <v>-1</v>
      </c>
      <c r="E27" s="9">
        <f>(H26*C27+I26*D27)*0.5</f>
        <v>0</v>
      </c>
      <c r="F27" s="10">
        <f>$C$10*C27*E27</f>
        <v>0</v>
      </c>
      <c r="G27" s="10">
        <f>$C$10*D27*E27</f>
        <v>0</v>
      </c>
      <c r="H27" s="11">
        <f>H26+F27</f>
        <v>64</v>
      </c>
      <c r="I27" s="12">
        <f>I26+G27</f>
        <v>-64</v>
      </c>
      <c r="K27" s="59" t="s">
        <v>22</v>
      </c>
      <c r="L27" s="59"/>
      <c r="M27" s="59"/>
      <c r="N27" s="59"/>
    </row>
    <row r="28" spans="2:14" x14ac:dyDescent="0.25">
      <c r="B28" s="57"/>
      <c r="C28" s="4">
        <f>$E$9</f>
        <v>-1</v>
      </c>
      <c r="D28" s="4">
        <f>$F$9</f>
        <v>1</v>
      </c>
      <c r="E28" s="5">
        <f t="shared" ref="E28:E30" si="18">(H27*C28+I27*D28)*0.5</f>
        <v>-64</v>
      </c>
      <c r="F28" s="6">
        <f>$C$10*C28*E28</f>
        <v>64</v>
      </c>
      <c r="G28" s="6">
        <f>$C$10*D28*E28</f>
        <v>-64</v>
      </c>
      <c r="H28" s="7">
        <f>H27+F28</f>
        <v>128</v>
      </c>
      <c r="I28" s="13">
        <f>I27+G28</f>
        <v>-128</v>
      </c>
      <c r="K28" s="60" t="s">
        <v>23</v>
      </c>
      <c r="L28" s="60"/>
      <c r="M28" s="60"/>
      <c r="N28" s="60"/>
    </row>
    <row r="29" spans="2:14" x14ac:dyDescent="0.25">
      <c r="B29" s="57"/>
      <c r="C29" s="4">
        <f>$E$10</f>
        <v>1</v>
      </c>
      <c r="D29" s="4">
        <f>$F$10</f>
        <v>-1</v>
      </c>
      <c r="E29" s="5">
        <f t="shared" si="18"/>
        <v>128</v>
      </c>
      <c r="F29" s="6">
        <f t="shared" ref="F29" si="19">$C$10*C29*E29</f>
        <v>128</v>
      </c>
      <c r="G29" s="6">
        <f t="shared" ref="G29:G30" si="20">$C$10*D29*E29</f>
        <v>-128</v>
      </c>
      <c r="H29" s="7">
        <f>H28+F29</f>
        <v>256</v>
      </c>
      <c r="I29" s="13">
        <f t="shared" ref="I29:I30" si="21">I28+G29</f>
        <v>-256</v>
      </c>
      <c r="K29" s="60"/>
      <c r="L29" s="60"/>
      <c r="M29" s="60"/>
      <c r="N29" s="60"/>
    </row>
    <row r="30" spans="2:14" ht="15.75" thickBot="1" x14ac:dyDescent="0.3">
      <c r="B30" s="58"/>
      <c r="C30" s="14">
        <f>$E$11</f>
        <v>1</v>
      </c>
      <c r="D30" s="14">
        <f>$F$11</f>
        <v>1</v>
      </c>
      <c r="E30" s="15">
        <f t="shared" si="18"/>
        <v>0</v>
      </c>
      <c r="F30" s="16">
        <f>$C$10*C30*E30</f>
        <v>0</v>
      </c>
      <c r="G30" s="16">
        <f t="shared" si="20"/>
        <v>0</v>
      </c>
      <c r="H30" s="17">
        <f t="shared" ref="H30" si="22">H29+F30</f>
        <v>256</v>
      </c>
      <c r="I30" s="18">
        <f t="shared" si="21"/>
        <v>-256</v>
      </c>
      <c r="K30" s="60"/>
      <c r="L30" s="60"/>
      <c r="M30" s="60"/>
      <c r="N30" s="60"/>
    </row>
    <row r="31" spans="2:14" x14ac:dyDescent="0.25">
      <c r="B31" s="56" t="s">
        <v>19</v>
      </c>
      <c r="C31" s="8">
        <f>$E$8</f>
        <v>-1</v>
      </c>
      <c r="D31" s="8">
        <f>$F$8</f>
        <v>-1</v>
      </c>
      <c r="E31" s="9">
        <f>(H30*C31+I30*D31)*0.5</f>
        <v>0</v>
      </c>
      <c r="F31" s="10">
        <f>$C$10*C31*E31</f>
        <v>0</v>
      </c>
      <c r="G31" s="10">
        <f>$C$10*D31*E31</f>
        <v>0</v>
      </c>
      <c r="H31" s="11">
        <f>H30+F31</f>
        <v>256</v>
      </c>
      <c r="I31" s="12">
        <f>I30+G31</f>
        <v>-256</v>
      </c>
      <c r="K31" s="60"/>
      <c r="L31" s="60"/>
      <c r="M31" s="60"/>
      <c r="N31" s="60"/>
    </row>
    <row r="32" spans="2:14" x14ac:dyDescent="0.25">
      <c r="B32" s="57"/>
      <c r="C32" s="4">
        <f>$E$9</f>
        <v>-1</v>
      </c>
      <c r="D32" s="4">
        <f>$F$9</f>
        <v>1</v>
      </c>
      <c r="E32" s="5">
        <f t="shared" ref="E32:E35" si="23">(H31*C32+I31*D32)*0.5</f>
        <v>-256</v>
      </c>
      <c r="F32" s="6">
        <f>$C$10*C32*E32</f>
        <v>256</v>
      </c>
      <c r="G32" s="6">
        <f>$C$10*D32*E32</f>
        <v>-256</v>
      </c>
      <c r="H32" s="7">
        <f>H31+F32</f>
        <v>512</v>
      </c>
      <c r="I32" s="13">
        <f>I31+G32</f>
        <v>-512</v>
      </c>
    </row>
    <row r="33" spans="2:14" x14ac:dyDescent="0.25">
      <c r="B33" s="57"/>
      <c r="C33" s="4">
        <f>$E$10</f>
        <v>1</v>
      </c>
      <c r="D33" s="4">
        <f>$F$10</f>
        <v>-1</v>
      </c>
      <c r="E33" s="5">
        <f t="shared" si="23"/>
        <v>512</v>
      </c>
      <c r="F33" s="6">
        <f t="shared" ref="F33" si="24">$C$10*C33*E33</f>
        <v>512</v>
      </c>
      <c r="G33" s="6">
        <f t="shared" ref="G33:G36" si="25">$C$10*D33*E33</f>
        <v>-512</v>
      </c>
      <c r="H33" s="7">
        <f>H32+F33</f>
        <v>1024</v>
      </c>
      <c r="I33" s="13">
        <f t="shared" ref="I33:I36" si="26">I32+G33</f>
        <v>-1024</v>
      </c>
      <c r="K33" s="60" t="s">
        <v>24</v>
      </c>
      <c r="L33" s="60"/>
      <c r="M33" s="60"/>
      <c r="N33" s="60"/>
    </row>
    <row r="34" spans="2:14" ht="15.75" thickBot="1" x14ac:dyDescent="0.3">
      <c r="B34" s="58"/>
      <c r="C34" s="14">
        <f>$E$11</f>
        <v>1</v>
      </c>
      <c r="D34" s="14">
        <f>$F$11</f>
        <v>1</v>
      </c>
      <c r="E34" s="15">
        <f t="shared" si="23"/>
        <v>0</v>
      </c>
      <c r="F34" s="16">
        <f>$C$10*C34*E34</f>
        <v>0</v>
      </c>
      <c r="G34" s="16">
        <f t="shared" si="25"/>
        <v>0</v>
      </c>
      <c r="H34" s="17">
        <f t="shared" ref="H34:H37" si="27">H33+F34</f>
        <v>1024</v>
      </c>
      <c r="I34" s="18">
        <f t="shared" si="26"/>
        <v>-1024</v>
      </c>
      <c r="K34" s="60"/>
      <c r="L34" s="60"/>
      <c r="M34" s="60"/>
      <c r="N34" s="60"/>
    </row>
    <row r="35" spans="2:14" x14ac:dyDescent="0.25">
      <c r="B35" s="56" t="s">
        <v>26</v>
      </c>
      <c r="C35" s="8">
        <f t="shared" ref="C35" si="28">$E$8</f>
        <v>-1</v>
      </c>
      <c r="D35" s="8">
        <f t="shared" ref="D35" si="29">$F$8</f>
        <v>-1</v>
      </c>
      <c r="E35" s="9">
        <f t="shared" si="23"/>
        <v>0</v>
      </c>
      <c r="F35" s="10">
        <f t="shared" ref="F35:F42" si="30">$C$10*C35*E35</f>
        <v>0</v>
      </c>
      <c r="G35" s="10">
        <f t="shared" si="25"/>
        <v>0</v>
      </c>
      <c r="H35" s="11">
        <f t="shared" si="27"/>
        <v>1024</v>
      </c>
      <c r="I35" s="12">
        <f t="shared" si="26"/>
        <v>-1024</v>
      </c>
      <c r="K35" s="60"/>
      <c r="L35" s="60"/>
      <c r="M35" s="60"/>
      <c r="N35" s="60"/>
    </row>
    <row r="36" spans="2:14" x14ac:dyDescent="0.25">
      <c r="B36" s="57"/>
      <c r="C36" s="4">
        <f t="shared" ref="C36" si="31">$E$9</f>
        <v>-1</v>
      </c>
      <c r="D36" s="4">
        <f t="shared" ref="D36" si="32">$F$9</f>
        <v>1</v>
      </c>
      <c r="E36" s="5">
        <f t="shared" ref="E36:E42" si="33">(H35*C36+I35*D36)*0.5</f>
        <v>-1024</v>
      </c>
      <c r="F36" s="6">
        <f t="shared" si="30"/>
        <v>1024</v>
      </c>
      <c r="G36" s="6">
        <f t="shared" si="25"/>
        <v>-1024</v>
      </c>
      <c r="H36" s="7">
        <f t="shared" si="27"/>
        <v>2048</v>
      </c>
      <c r="I36" s="13">
        <f t="shared" si="26"/>
        <v>-2048</v>
      </c>
      <c r="K36" s="60"/>
      <c r="L36" s="60"/>
      <c r="M36" s="60"/>
      <c r="N36" s="60"/>
    </row>
    <row r="37" spans="2:14" x14ac:dyDescent="0.25">
      <c r="B37" s="57"/>
      <c r="C37" s="4">
        <f t="shared" ref="C37" si="34">$E$10</f>
        <v>1</v>
      </c>
      <c r="D37" s="4">
        <f t="shared" ref="D37" si="35">$F$10</f>
        <v>-1</v>
      </c>
      <c r="E37" s="5">
        <f t="shared" si="33"/>
        <v>2048</v>
      </c>
      <c r="F37" s="6">
        <f t="shared" si="30"/>
        <v>2048</v>
      </c>
      <c r="G37" s="6">
        <f t="shared" ref="G37:G42" si="36">$C$10*D37*E37</f>
        <v>-2048</v>
      </c>
      <c r="H37" s="7">
        <f t="shared" si="27"/>
        <v>4096</v>
      </c>
      <c r="I37" s="13">
        <f t="shared" ref="I37:I42" si="37">I36+G37</f>
        <v>-4096</v>
      </c>
    </row>
    <row r="38" spans="2:14" ht="15.75" thickBot="1" x14ac:dyDescent="0.3">
      <c r="B38" s="58"/>
      <c r="C38" s="14">
        <f t="shared" ref="C38" si="38">$E$11</f>
        <v>1</v>
      </c>
      <c r="D38" s="14">
        <f t="shared" ref="D38" si="39">$F$11</f>
        <v>1</v>
      </c>
      <c r="E38" s="15">
        <f t="shared" si="33"/>
        <v>0</v>
      </c>
      <c r="F38" s="16">
        <f t="shared" si="30"/>
        <v>0</v>
      </c>
      <c r="G38" s="16">
        <f t="shared" si="36"/>
        <v>0</v>
      </c>
      <c r="H38" s="17">
        <f t="shared" ref="H38:H42" si="40">H37+F38</f>
        <v>4096</v>
      </c>
      <c r="I38" s="18">
        <f t="shared" si="37"/>
        <v>-4096</v>
      </c>
    </row>
    <row r="39" spans="2:14" x14ac:dyDescent="0.25">
      <c r="B39" s="56" t="s">
        <v>37</v>
      </c>
      <c r="C39" s="8">
        <f t="shared" ref="C39" si="41">$E$8</f>
        <v>-1</v>
      </c>
      <c r="D39" s="8">
        <f t="shared" ref="D39" si="42">$F$8</f>
        <v>-1</v>
      </c>
      <c r="E39" s="9">
        <f t="shared" si="33"/>
        <v>0</v>
      </c>
      <c r="F39" s="10">
        <f t="shared" si="30"/>
        <v>0</v>
      </c>
      <c r="G39" s="10">
        <f t="shared" si="36"/>
        <v>0</v>
      </c>
      <c r="H39" s="11">
        <f t="shared" si="40"/>
        <v>4096</v>
      </c>
      <c r="I39" s="12">
        <f t="shared" si="37"/>
        <v>-4096</v>
      </c>
    </row>
    <row r="40" spans="2:14" x14ac:dyDescent="0.25">
      <c r="B40" s="57"/>
      <c r="C40" s="4">
        <f t="shared" ref="C40" si="43">$E$9</f>
        <v>-1</v>
      </c>
      <c r="D40" s="4">
        <f t="shared" ref="D40" si="44">$F$9</f>
        <v>1</v>
      </c>
      <c r="E40" s="5">
        <f t="shared" si="33"/>
        <v>-4096</v>
      </c>
      <c r="F40" s="6">
        <f t="shared" si="30"/>
        <v>4096</v>
      </c>
      <c r="G40" s="6">
        <f t="shared" si="36"/>
        <v>-4096</v>
      </c>
      <c r="H40" s="7">
        <f t="shared" si="40"/>
        <v>8192</v>
      </c>
      <c r="I40" s="13">
        <f t="shared" si="37"/>
        <v>-8192</v>
      </c>
    </row>
    <row r="41" spans="2:14" x14ac:dyDescent="0.25">
      <c r="B41" s="57"/>
      <c r="C41" s="4">
        <f t="shared" ref="C41" si="45">$E$10</f>
        <v>1</v>
      </c>
      <c r="D41" s="4">
        <f t="shared" ref="D41" si="46">$F$10</f>
        <v>-1</v>
      </c>
      <c r="E41" s="5">
        <f t="shared" si="33"/>
        <v>8192</v>
      </c>
      <c r="F41" s="6">
        <f t="shared" si="30"/>
        <v>8192</v>
      </c>
      <c r="G41" s="6">
        <f t="shared" si="36"/>
        <v>-8192</v>
      </c>
      <c r="H41" s="7">
        <f t="shared" si="40"/>
        <v>16384</v>
      </c>
      <c r="I41" s="13">
        <f t="shared" si="37"/>
        <v>-16384</v>
      </c>
    </row>
    <row r="42" spans="2:14" ht="15.75" thickBot="1" x14ac:dyDescent="0.3">
      <c r="B42" s="58"/>
      <c r="C42" s="14">
        <f t="shared" ref="C42" si="47">$E$11</f>
        <v>1</v>
      </c>
      <c r="D42" s="14">
        <f t="shared" ref="D42" si="48">$F$11</f>
        <v>1</v>
      </c>
      <c r="E42" s="15">
        <f t="shared" si="33"/>
        <v>0</v>
      </c>
      <c r="F42" s="16">
        <f t="shared" si="30"/>
        <v>0</v>
      </c>
      <c r="G42" s="16">
        <f t="shared" si="36"/>
        <v>0</v>
      </c>
      <c r="H42" s="17">
        <f t="shared" si="40"/>
        <v>16384</v>
      </c>
      <c r="I42" s="18">
        <f t="shared" si="37"/>
        <v>-16384</v>
      </c>
    </row>
  </sheetData>
  <mergeCells count="20">
    <mergeCell ref="B2:L3"/>
    <mergeCell ref="E6:F6"/>
    <mergeCell ref="B6:C6"/>
    <mergeCell ref="B15:B18"/>
    <mergeCell ref="K21:N24"/>
    <mergeCell ref="K20:N20"/>
    <mergeCell ref="K13:N13"/>
    <mergeCell ref="K14:N17"/>
    <mergeCell ref="K12:N12"/>
    <mergeCell ref="K19:N19"/>
    <mergeCell ref="K26:N26"/>
    <mergeCell ref="B35:B38"/>
    <mergeCell ref="B39:B42"/>
    <mergeCell ref="B19:B22"/>
    <mergeCell ref="B23:B26"/>
    <mergeCell ref="B27:B30"/>
    <mergeCell ref="B31:B34"/>
    <mergeCell ref="K27:N27"/>
    <mergeCell ref="K28:N31"/>
    <mergeCell ref="K33:N36"/>
  </mergeCells>
  <phoneticPr fontId="4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28A40-2257-4AFE-8B48-F57B49515C45}">
  <dimension ref="B1:S438"/>
  <sheetViews>
    <sheetView tabSelected="1" zoomScaleNormal="100" workbookViewId="0">
      <selection activeCell="H8" sqref="H8"/>
    </sheetView>
  </sheetViews>
  <sheetFormatPr baseColWidth="10" defaultRowHeight="15.75" x14ac:dyDescent="0.25"/>
  <cols>
    <col min="3" max="6" width="8.140625" customWidth="1"/>
    <col min="7" max="14" width="31.7109375" style="30" customWidth="1"/>
  </cols>
  <sheetData>
    <row r="1" spans="2:19" ht="16.5" thickBot="1" x14ac:dyDescent="0.3"/>
    <row r="2" spans="2:19" x14ac:dyDescent="0.25">
      <c r="B2" s="78" t="s">
        <v>25</v>
      </c>
      <c r="C2" s="79"/>
      <c r="D2" s="79"/>
      <c r="E2" s="79"/>
      <c r="F2" s="79"/>
      <c r="G2" s="79"/>
      <c r="H2" s="79"/>
      <c r="I2" s="79"/>
      <c r="J2" s="79"/>
      <c r="K2" s="79"/>
      <c r="L2" s="80"/>
    </row>
    <row r="3" spans="2:19" ht="16.5" thickBot="1" x14ac:dyDescent="0.3">
      <c r="B3" s="81"/>
      <c r="C3" s="82"/>
      <c r="D3" s="82"/>
      <c r="E3" s="82"/>
      <c r="F3" s="82"/>
      <c r="G3" s="82"/>
      <c r="H3" s="82"/>
      <c r="I3" s="82"/>
      <c r="J3" s="82"/>
      <c r="K3" s="82"/>
      <c r="L3" s="83"/>
    </row>
    <row r="6" spans="2:19" x14ac:dyDescent="0.25">
      <c r="B6" s="61" t="s">
        <v>3</v>
      </c>
      <c r="C6" s="62"/>
      <c r="E6" s="90" t="s">
        <v>4</v>
      </c>
      <c r="F6" s="91"/>
      <c r="G6" s="91"/>
      <c r="H6" s="91"/>
    </row>
    <row r="7" spans="2:19" x14ac:dyDescent="0.25">
      <c r="B7" s="1" t="s">
        <v>1</v>
      </c>
      <c r="C7" s="2">
        <v>0</v>
      </c>
      <c r="E7" s="24" t="s">
        <v>9</v>
      </c>
      <c r="F7" s="24" t="s">
        <v>10</v>
      </c>
      <c r="G7" s="31" t="s">
        <v>32</v>
      </c>
      <c r="H7" s="31" t="s">
        <v>33</v>
      </c>
    </row>
    <row r="8" spans="2:19" x14ac:dyDescent="0.25">
      <c r="B8" s="3" t="s">
        <v>2</v>
      </c>
      <c r="C8" s="2">
        <v>0</v>
      </c>
      <c r="E8" s="25">
        <v>0</v>
      </c>
      <c r="F8" s="25">
        <v>0</v>
      </c>
      <c r="G8" s="32">
        <v>1</v>
      </c>
      <c r="H8" s="32">
        <v>0</v>
      </c>
    </row>
    <row r="9" spans="2:19" x14ac:dyDescent="0.25">
      <c r="B9" s="23" t="s">
        <v>30</v>
      </c>
      <c r="C9" s="2">
        <v>0</v>
      </c>
      <c r="E9" s="25">
        <v>0</v>
      </c>
      <c r="F9" s="25">
        <v>1</v>
      </c>
      <c r="G9" s="32">
        <v>1</v>
      </c>
      <c r="H9" s="32">
        <v>0</v>
      </c>
    </row>
    <row r="10" spans="2:19" x14ac:dyDescent="0.25">
      <c r="E10" s="25">
        <v>1</v>
      </c>
      <c r="F10" s="25">
        <v>0</v>
      </c>
      <c r="G10" s="32">
        <v>1</v>
      </c>
      <c r="H10" s="32">
        <v>0</v>
      </c>
    </row>
    <row r="11" spans="2:19" x14ac:dyDescent="0.25">
      <c r="B11" s="1" t="s">
        <v>11</v>
      </c>
      <c r="C11" s="2">
        <v>0.5</v>
      </c>
      <c r="E11" s="25">
        <v>1</v>
      </c>
      <c r="F11" s="25">
        <v>1</v>
      </c>
      <c r="G11" s="32">
        <v>1</v>
      </c>
      <c r="H11" s="32">
        <v>1</v>
      </c>
    </row>
    <row r="12" spans="2:19" x14ac:dyDescent="0.25">
      <c r="P12" s="53" t="s">
        <v>134</v>
      </c>
      <c r="Q12" s="54"/>
      <c r="R12" s="54"/>
      <c r="S12" s="55"/>
    </row>
    <row r="13" spans="2:19" x14ac:dyDescent="0.25">
      <c r="L13" s="33" t="s">
        <v>1</v>
      </c>
      <c r="M13" s="33" t="s">
        <v>2</v>
      </c>
      <c r="N13" s="33" t="s">
        <v>30</v>
      </c>
      <c r="P13" s="66" t="s">
        <v>6</v>
      </c>
      <c r="Q13" s="67"/>
      <c r="R13" s="67"/>
      <c r="S13" s="68"/>
    </row>
    <row r="14" spans="2:19" ht="16.5" customHeight="1" thickBot="1" x14ac:dyDescent="0.3">
      <c r="B14" s="19" t="s">
        <v>5</v>
      </c>
      <c r="C14" s="20" t="s">
        <v>14</v>
      </c>
      <c r="D14" s="21" t="s">
        <v>15</v>
      </c>
      <c r="E14" s="21" t="s">
        <v>31</v>
      </c>
      <c r="F14" s="26" t="s">
        <v>34</v>
      </c>
      <c r="G14" s="34" t="s">
        <v>6</v>
      </c>
      <c r="H14" s="34" t="s">
        <v>35</v>
      </c>
      <c r="I14" s="34" t="s">
        <v>12</v>
      </c>
      <c r="J14" s="35" t="s">
        <v>13</v>
      </c>
      <c r="K14" s="34" t="s">
        <v>36</v>
      </c>
      <c r="L14" s="34">
        <f>C7</f>
        <v>0</v>
      </c>
      <c r="M14" s="34">
        <f>C8</f>
        <v>0</v>
      </c>
      <c r="N14" s="34">
        <f>C9</f>
        <v>0</v>
      </c>
      <c r="P14" s="69" t="s">
        <v>20</v>
      </c>
      <c r="Q14" s="70"/>
      <c r="R14" s="70"/>
      <c r="S14" s="71"/>
    </row>
    <row r="15" spans="2:19" x14ac:dyDescent="0.25">
      <c r="B15" s="87" t="s">
        <v>8</v>
      </c>
      <c r="C15" s="27">
        <f>$E$8</f>
        <v>0</v>
      </c>
      <c r="D15" s="27">
        <f>$F$8</f>
        <v>0</v>
      </c>
      <c r="E15" s="27">
        <f>$G$8</f>
        <v>1</v>
      </c>
      <c r="F15" s="27">
        <f>$H$8</f>
        <v>0</v>
      </c>
      <c r="G15" s="36">
        <f>(L14*C15+M14*D15+N14*E15)*0.5</f>
        <v>0</v>
      </c>
      <c r="H15" s="48">
        <f>F15-G15</f>
        <v>0</v>
      </c>
      <c r="I15" s="37">
        <f>$C$11*C15*$H15</f>
        <v>0</v>
      </c>
      <c r="J15" s="37">
        <f t="shared" ref="J15:J78" si="0">$C$11*D15*$H15</f>
        <v>0</v>
      </c>
      <c r="K15" s="37">
        <f t="shared" ref="K15:K78" si="1">$C$11*E15*$H15</f>
        <v>0</v>
      </c>
      <c r="L15" s="38">
        <f>L14+I15</f>
        <v>0</v>
      </c>
      <c r="M15" s="38">
        <f t="shared" ref="M15:N15" si="2">M14+J15</f>
        <v>0</v>
      </c>
      <c r="N15" s="39">
        <f t="shared" si="2"/>
        <v>0</v>
      </c>
      <c r="P15" s="72"/>
      <c r="Q15" s="73"/>
      <c r="R15" s="73"/>
      <c r="S15" s="74"/>
    </row>
    <row r="16" spans="2:19" x14ac:dyDescent="0.25">
      <c r="B16" s="88"/>
      <c r="C16" s="28">
        <f>$E$9</f>
        <v>0</v>
      </c>
      <c r="D16" s="28">
        <f>$F$9</f>
        <v>1</v>
      </c>
      <c r="E16" s="28">
        <f>$G$9</f>
        <v>1</v>
      </c>
      <c r="F16" s="28">
        <f>$H$9</f>
        <v>0</v>
      </c>
      <c r="G16" s="40">
        <f>(L15*C16+M15*D16+N15*E16)*0.5</f>
        <v>0</v>
      </c>
      <c r="H16" s="49">
        <f>F16-G16</f>
        <v>0</v>
      </c>
      <c r="I16" s="41">
        <f t="shared" ref="I15:I78" si="3">$C$11*C16*$H16</f>
        <v>0</v>
      </c>
      <c r="J16" s="41">
        <f t="shared" si="0"/>
        <v>0</v>
      </c>
      <c r="K16" s="41">
        <f t="shared" si="1"/>
        <v>0</v>
      </c>
      <c r="L16" s="42">
        <f>L15+I16</f>
        <v>0</v>
      </c>
      <c r="M16" s="42">
        <f t="shared" ref="M16:M19" si="4">M15+J16</f>
        <v>0</v>
      </c>
      <c r="N16" s="43">
        <f t="shared" ref="N16:N19" si="5">N15+K16</f>
        <v>0</v>
      </c>
      <c r="P16" s="72"/>
      <c r="Q16" s="73"/>
      <c r="R16" s="73"/>
      <c r="S16" s="74"/>
    </row>
    <row r="17" spans="2:19" x14ac:dyDescent="0.25">
      <c r="B17" s="88"/>
      <c r="C17" s="28">
        <f>$E$10</f>
        <v>1</v>
      </c>
      <c r="D17" s="28">
        <f>$F$10</f>
        <v>0</v>
      </c>
      <c r="E17" s="28">
        <f>$G$10</f>
        <v>1</v>
      </c>
      <c r="F17" s="28">
        <f>$H$10</f>
        <v>0</v>
      </c>
      <c r="G17" s="40">
        <f>(L16*C17+M16*D17+N16*E17)*0.5</f>
        <v>0</v>
      </c>
      <c r="H17" s="49">
        <f>F17-G17</f>
        <v>0</v>
      </c>
      <c r="I17" s="41">
        <f t="shared" si="3"/>
        <v>0</v>
      </c>
      <c r="J17" s="41">
        <f t="shared" si="0"/>
        <v>0</v>
      </c>
      <c r="K17" s="41">
        <f t="shared" si="1"/>
        <v>0</v>
      </c>
      <c r="L17" s="42">
        <f>L16+I17</f>
        <v>0</v>
      </c>
      <c r="M17" s="42">
        <f t="shared" si="4"/>
        <v>0</v>
      </c>
      <c r="N17" s="43">
        <f t="shared" si="5"/>
        <v>0</v>
      </c>
      <c r="P17" s="75"/>
      <c r="Q17" s="76"/>
      <c r="R17" s="76"/>
      <c r="S17" s="77"/>
    </row>
    <row r="18" spans="2:19" ht="16.5" thickBot="1" x14ac:dyDescent="0.3">
      <c r="B18" s="89"/>
      <c r="C18" s="29">
        <f>$E$11</f>
        <v>1</v>
      </c>
      <c r="D18" s="29">
        <f>$F$11</f>
        <v>1</v>
      </c>
      <c r="E18" s="29">
        <f>$G$11</f>
        <v>1</v>
      </c>
      <c r="F18" s="29">
        <f>$H$11</f>
        <v>1</v>
      </c>
      <c r="G18" s="44">
        <f>(L17*C18+M17*D18+N17*E18)*0.5</f>
        <v>0</v>
      </c>
      <c r="H18" s="50">
        <f>F18-G18</f>
        <v>1</v>
      </c>
      <c r="I18" s="45">
        <f t="shared" si="3"/>
        <v>0.5</v>
      </c>
      <c r="J18" s="45">
        <f t="shared" si="0"/>
        <v>0.5</v>
      </c>
      <c r="K18" s="45">
        <f t="shared" si="1"/>
        <v>0.5</v>
      </c>
      <c r="L18" s="46">
        <f>L17+I18</f>
        <v>0.5</v>
      </c>
      <c r="M18" s="46">
        <f t="shared" si="4"/>
        <v>0.5</v>
      </c>
      <c r="N18" s="47">
        <f t="shared" si="5"/>
        <v>0.5</v>
      </c>
    </row>
    <row r="19" spans="2:19" x14ac:dyDescent="0.25">
      <c r="B19" s="87" t="s">
        <v>16</v>
      </c>
      <c r="C19" s="27">
        <f>$E$8</f>
        <v>0</v>
      </c>
      <c r="D19" s="27">
        <f>$F$8</f>
        <v>0</v>
      </c>
      <c r="E19" s="27">
        <f>$G$8</f>
        <v>1</v>
      </c>
      <c r="F19" s="27">
        <f>$H$8</f>
        <v>0</v>
      </c>
      <c r="G19" s="36">
        <f t="shared" ref="G19:G82" si="6">(L18*C19+M18*D19+N18*E19)*0.5</f>
        <v>0.25</v>
      </c>
      <c r="H19" s="48">
        <f t="shared" ref="H19:H82" si="7">F19-G19</f>
        <v>-0.25</v>
      </c>
      <c r="I19" s="37">
        <f t="shared" si="3"/>
        <v>0</v>
      </c>
      <c r="J19" s="37">
        <f t="shared" si="0"/>
        <v>0</v>
      </c>
      <c r="K19" s="37">
        <f t="shared" si="1"/>
        <v>-0.125</v>
      </c>
      <c r="L19" s="38">
        <f t="shared" ref="L19:L82" si="8">L18+I19</f>
        <v>0.5</v>
      </c>
      <c r="M19" s="38">
        <f t="shared" si="4"/>
        <v>0.5</v>
      </c>
      <c r="N19" s="39">
        <f t="shared" si="5"/>
        <v>0.375</v>
      </c>
      <c r="P19" s="52" t="s">
        <v>133</v>
      </c>
      <c r="Q19" s="52"/>
      <c r="R19" s="52"/>
      <c r="S19" s="52"/>
    </row>
    <row r="20" spans="2:19" ht="15.75" customHeight="1" x14ac:dyDescent="0.25">
      <c r="B20" s="88"/>
      <c r="C20" s="28">
        <f>$E$9</f>
        <v>0</v>
      </c>
      <c r="D20" s="28">
        <f>$F$9</f>
        <v>1</v>
      </c>
      <c r="E20" s="28">
        <f>$G$9</f>
        <v>1</v>
      </c>
      <c r="F20" s="28">
        <f>$H$9</f>
        <v>0</v>
      </c>
      <c r="G20" s="40">
        <f t="shared" si="6"/>
        <v>0.4375</v>
      </c>
      <c r="H20" s="49">
        <f t="shared" si="7"/>
        <v>-0.4375</v>
      </c>
      <c r="I20" s="41">
        <f t="shared" si="3"/>
        <v>0</v>
      </c>
      <c r="J20" s="41">
        <f t="shared" si="0"/>
        <v>-0.21875</v>
      </c>
      <c r="K20" s="41">
        <f t="shared" si="1"/>
        <v>-0.21875</v>
      </c>
      <c r="L20" s="42">
        <f t="shared" si="8"/>
        <v>0.5</v>
      </c>
      <c r="M20" s="42">
        <f t="shared" ref="M20:M83" si="9">M19+J20</f>
        <v>0.28125</v>
      </c>
      <c r="N20" s="43">
        <f t="shared" ref="N20:N83" si="10">N19+K20</f>
        <v>0.15625</v>
      </c>
      <c r="P20" s="86" t="s">
        <v>35</v>
      </c>
      <c r="Q20" s="86"/>
      <c r="R20" s="86"/>
      <c r="S20" s="86"/>
    </row>
    <row r="21" spans="2:19" x14ac:dyDescent="0.25">
      <c r="B21" s="88"/>
      <c r="C21" s="28">
        <f>$E$10</f>
        <v>1</v>
      </c>
      <c r="D21" s="28">
        <f>$F$10</f>
        <v>0</v>
      </c>
      <c r="E21" s="28">
        <f>$G$10</f>
        <v>1</v>
      </c>
      <c r="F21" s="28">
        <f>$H$10</f>
        <v>0</v>
      </c>
      <c r="G21" s="40">
        <f t="shared" si="6"/>
        <v>0.328125</v>
      </c>
      <c r="H21" s="49">
        <f t="shared" si="7"/>
        <v>-0.328125</v>
      </c>
      <c r="I21" s="41">
        <f t="shared" si="3"/>
        <v>-0.1640625</v>
      </c>
      <c r="J21" s="41">
        <f t="shared" si="0"/>
        <v>0</v>
      </c>
      <c r="K21" s="41">
        <f t="shared" si="1"/>
        <v>-0.1640625</v>
      </c>
      <c r="L21" s="42">
        <f t="shared" si="8"/>
        <v>0.3359375</v>
      </c>
      <c r="M21" s="42">
        <f t="shared" si="9"/>
        <v>0.28125</v>
      </c>
      <c r="N21" s="43">
        <f t="shared" si="10"/>
        <v>-7.8125E-3</v>
      </c>
      <c r="P21" s="60" t="s">
        <v>132</v>
      </c>
      <c r="Q21" s="60"/>
      <c r="R21" s="60"/>
      <c r="S21" s="60"/>
    </row>
    <row r="22" spans="2:19" ht="16.5" thickBot="1" x14ac:dyDescent="0.3">
      <c r="B22" s="89"/>
      <c r="C22" s="29">
        <f>$E$11</f>
        <v>1</v>
      </c>
      <c r="D22" s="29">
        <f>$F$11</f>
        <v>1</v>
      </c>
      <c r="E22" s="29">
        <f>$G$11</f>
        <v>1</v>
      </c>
      <c r="F22" s="29">
        <f>$H$11</f>
        <v>1</v>
      </c>
      <c r="G22" s="44">
        <f t="shared" si="6"/>
        <v>0.3046875</v>
      </c>
      <c r="H22" s="50">
        <f t="shared" si="7"/>
        <v>0.6953125</v>
      </c>
      <c r="I22" s="45">
        <f t="shared" si="3"/>
        <v>0.34765625</v>
      </c>
      <c r="J22" s="45">
        <f t="shared" si="0"/>
        <v>0.34765625</v>
      </c>
      <c r="K22" s="45">
        <f t="shared" si="1"/>
        <v>0.34765625</v>
      </c>
      <c r="L22" s="46">
        <f t="shared" si="8"/>
        <v>0.68359375</v>
      </c>
      <c r="M22" s="46">
        <f t="shared" si="9"/>
        <v>0.62890625</v>
      </c>
      <c r="N22" s="47">
        <f t="shared" si="10"/>
        <v>0.33984375</v>
      </c>
      <c r="P22" s="60"/>
      <c r="Q22" s="60"/>
      <c r="R22" s="60"/>
      <c r="S22" s="60"/>
    </row>
    <row r="23" spans="2:19" x14ac:dyDescent="0.25">
      <c r="B23" s="87" t="s">
        <v>17</v>
      </c>
      <c r="C23" s="27">
        <f>$E$8</f>
        <v>0</v>
      </c>
      <c r="D23" s="27">
        <f>$F$8</f>
        <v>0</v>
      </c>
      <c r="E23" s="27">
        <f>$G$8</f>
        <v>1</v>
      </c>
      <c r="F23" s="27">
        <f>$H$8</f>
        <v>0</v>
      </c>
      <c r="G23" s="36">
        <f t="shared" si="6"/>
        <v>0.169921875</v>
      </c>
      <c r="H23" s="48">
        <f t="shared" si="7"/>
        <v>-0.169921875</v>
      </c>
      <c r="I23" s="37">
        <f t="shared" si="3"/>
        <v>0</v>
      </c>
      <c r="J23" s="37">
        <f t="shared" si="0"/>
        <v>0</v>
      </c>
      <c r="K23" s="37">
        <f t="shared" si="1"/>
        <v>-8.49609375E-2</v>
      </c>
      <c r="L23" s="38">
        <f t="shared" si="8"/>
        <v>0.68359375</v>
      </c>
      <c r="M23" s="38">
        <f t="shared" si="9"/>
        <v>0.62890625</v>
      </c>
      <c r="N23" s="39">
        <f t="shared" si="10"/>
        <v>0.2548828125</v>
      </c>
    </row>
    <row r="24" spans="2:19" x14ac:dyDescent="0.25">
      <c r="B24" s="88"/>
      <c r="C24" s="28">
        <f>$E$9</f>
        <v>0</v>
      </c>
      <c r="D24" s="28">
        <f>$F$9</f>
        <v>1</v>
      </c>
      <c r="E24" s="28">
        <f>$G$9</f>
        <v>1</v>
      </c>
      <c r="F24" s="28">
        <f>$H$9</f>
        <v>0</v>
      </c>
      <c r="G24" s="40">
        <f t="shared" si="6"/>
        <v>0.44189453125</v>
      </c>
      <c r="H24" s="49">
        <f t="shared" si="7"/>
        <v>-0.44189453125</v>
      </c>
      <c r="I24" s="41">
        <f t="shared" si="3"/>
        <v>0</v>
      </c>
      <c r="J24" s="41">
        <f t="shared" si="0"/>
        <v>-0.220947265625</v>
      </c>
      <c r="K24" s="41">
        <f t="shared" si="1"/>
        <v>-0.220947265625</v>
      </c>
      <c r="L24" s="42">
        <f t="shared" si="8"/>
        <v>0.68359375</v>
      </c>
      <c r="M24" s="42">
        <f t="shared" si="9"/>
        <v>0.407958984375</v>
      </c>
      <c r="N24" s="43">
        <f t="shared" si="10"/>
        <v>3.3935546875E-2</v>
      </c>
      <c r="P24" s="52" t="s">
        <v>135</v>
      </c>
      <c r="Q24" s="52"/>
      <c r="R24" s="52"/>
      <c r="S24" s="52"/>
    </row>
    <row r="25" spans="2:19" x14ac:dyDescent="0.25">
      <c r="B25" s="88"/>
      <c r="C25" s="28">
        <f>$E$10</f>
        <v>1</v>
      </c>
      <c r="D25" s="28">
        <f>$F$10</f>
        <v>0</v>
      </c>
      <c r="E25" s="28">
        <f>$G$10</f>
        <v>1</v>
      </c>
      <c r="F25" s="28">
        <f>$H$10</f>
        <v>0</v>
      </c>
      <c r="G25" s="40">
        <f t="shared" si="6"/>
        <v>0.3587646484375</v>
      </c>
      <c r="H25" s="49">
        <f t="shared" si="7"/>
        <v>-0.3587646484375</v>
      </c>
      <c r="I25" s="41">
        <f t="shared" si="3"/>
        <v>-0.17938232421875</v>
      </c>
      <c r="J25" s="41">
        <f t="shared" si="0"/>
        <v>0</v>
      </c>
      <c r="K25" s="41">
        <f t="shared" si="1"/>
        <v>-0.17938232421875</v>
      </c>
      <c r="L25" s="42">
        <f t="shared" si="8"/>
        <v>0.50421142578125</v>
      </c>
      <c r="M25" s="42">
        <f t="shared" si="9"/>
        <v>0.407958984375</v>
      </c>
      <c r="N25" s="43">
        <f t="shared" si="10"/>
        <v>-0.14544677734375</v>
      </c>
      <c r="P25" s="63" t="s">
        <v>7</v>
      </c>
      <c r="Q25" s="64"/>
      <c r="R25" s="64"/>
      <c r="S25" s="65"/>
    </row>
    <row r="26" spans="2:19" ht="16.5" customHeight="1" thickBot="1" x14ac:dyDescent="0.3">
      <c r="B26" s="89"/>
      <c r="C26" s="29">
        <f>$E$11</f>
        <v>1</v>
      </c>
      <c r="D26" s="29">
        <f>$F$11</f>
        <v>1</v>
      </c>
      <c r="E26" s="29">
        <f>$G$11</f>
        <v>1</v>
      </c>
      <c r="F26" s="29">
        <f>$H$11</f>
        <v>1</v>
      </c>
      <c r="G26" s="44">
        <f t="shared" si="6"/>
        <v>0.38336181640625</v>
      </c>
      <c r="H26" s="50">
        <f t="shared" si="7"/>
        <v>0.61663818359375</v>
      </c>
      <c r="I26" s="45">
        <f t="shared" si="3"/>
        <v>0.308319091796875</v>
      </c>
      <c r="J26" s="45">
        <f t="shared" si="0"/>
        <v>0.308319091796875</v>
      </c>
      <c r="K26" s="45">
        <f t="shared" si="1"/>
        <v>0.308319091796875</v>
      </c>
      <c r="L26" s="46">
        <f t="shared" si="8"/>
        <v>0.812530517578125</v>
      </c>
      <c r="M26" s="46">
        <f t="shared" si="9"/>
        <v>0.716278076171875</v>
      </c>
      <c r="N26" s="47">
        <f t="shared" si="10"/>
        <v>0.162872314453125</v>
      </c>
      <c r="P26" s="69" t="s">
        <v>131</v>
      </c>
      <c r="Q26" s="70"/>
      <c r="R26" s="70"/>
      <c r="S26" s="71"/>
    </row>
    <row r="27" spans="2:19" x14ac:dyDescent="0.25">
      <c r="B27" s="87" t="s">
        <v>18</v>
      </c>
      <c r="C27" s="27">
        <f>$E$8</f>
        <v>0</v>
      </c>
      <c r="D27" s="27">
        <f>$F$8</f>
        <v>0</v>
      </c>
      <c r="E27" s="27">
        <f>$G$8</f>
        <v>1</v>
      </c>
      <c r="F27" s="27">
        <f>$H$8</f>
        <v>0</v>
      </c>
      <c r="G27" s="36">
        <f t="shared" si="6"/>
        <v>8.14361572265625E-2</v>
      </c>
      <c r="H27" s="48">
        <f t="shared" si="7"/>
        <v>-8.14361572265625E-2</v>
      </c>
      <c r="I27" s="37">
        <f t="shared" si="3"/>
        <v>0</v>
      </c>
      <c r="J27" s="37">
        <f t="shared" si="0"/>
        <v>0</v>
      </c>
      <c r="K27" s="37">
        <f t="shared" si="1"/>
        <v>-4.071807861328125E-2</v>
      </c>
      <c r="L27" s="38">
        <f t="shared" si="8"/>
        <v>0.812530517578125</v>
      </c>
      <c r="M27" s="38">
        <f t="shared" si="9"/>
        <v>0.716278076171875</v>
      </c>
      <c r="N27" s="39">
        <f t="shared" si="10"/>
        <v>0.12215423583984375</v>
      </c>
      <c r="P27" s="72"/>
      <c r="Q27" s="73"/>
      <c r="R27" s="73"/>
      <c r="S27" s="74"/>
    </row>
    <row r="28" spans="2:19" x14ac:dyDescent="0.25">
      <c r="B28" s="88"/>
      <c r="C28" s="28">
        <f>$E$9</f>
        <v>0</v>
      </c>
      <c r="D28" s="28">
        <f>$F$9</f>
        <v>1</v>
      </c>
      <c r="E28" s="28">
        <f>$G$9</f>
        <v>1</v>
      </c>
      <c r="F28" s="28">
        <f>$H$9</f>
        <v>0</v>
      </c>
      <c r="G28" s="40">
        <f t="shared" si="6"/>
        <v>0.41921615600585938</v>
      </c>
      <c r="H28" s="49">
        <f t="shared" si="7"/>
        <v>-0.41921615600585938</v>
      </c>
      <c r="I28" s="41">
        <f t="shared" si="3"/>
        <v>0</v>
      </c>
      <c r="J28" s="41">
        <f t="shared" si="0"/>
        <v>-0.20960807800292969</v>
      </c>
      <c r="K28" s="41">
        <f t="shared" si="1"/>
        <v>-0.20960807800292969</v>
      </c>
      <c r="L28" s="42">
        <f t="shared" si="8"/>
        <v>0.812530517578125</v>
      </c>
      <c r="M28" s="42">
        <f t="shared" si="9"/>
        <v>0.50666999816894531</v>
      </c>
      <c r="N28" s="43">
        <f t="shared" si="10"/>
        <v>-8.7453842163085938E-2</v>
      </c>
      <c r="P28" s="72"/>
      <c r="Q28" s="73"/>
      <c r="R28" s="73"/>
      <c r="S28" s="74"/>
    </row>
    <row r="29" spans="2:19" x14ac:dyDescent="0.25">
      <c r="B29" s="88"/>
      <c r="C29" s="28">
        <f>$E$10</f>
        <v>1</v>
      </c>
      <c r="D29" s="28">
        <f>$F$10</f>
        <v>0</v>
      </c>
      <c r="E29" s="28">
        <f>$G$10</f>
        <v>1</v>
      </c>
      <c r="F29" s="28">
        <f>$H$10</f>
        <v>0</v>
      </c>
      <c r="G29" s="40">
        <f t="shared" si="6"/>
        <v>0.36253833770751953</v>
      </c>
      <c r="H29" s="49">
        <f t="shared" si="7"/>
        <v>-0.36253833770751953</v>
      </c>
      <c r="I29" s="41">
        <f t="shared" si="3"/>
        <v>-0.18126916885375977</v>
      </c>
      <c r="J29" s="41">
        <f t="shared" si="0"/>
        <v>0</v>
      </c>
      <c r="K29" s="41">
        <f t="shared" si="1"/>
        <v>-0.18126916885375977</v>
      </c>
      <c r="L29" s="42">
        <f t="shared" si="8"/>
        <v>0.63126134872436523</v>
      </c>
      <c r="M29" s="42">
        <f t="shared" si="9"/>
        <v>0.50666999816894531</v>
      </c>
      <c r="N29" s="43">
        <f t="shared" si="10"/>
        <v>-0.2687230110168457</v>
      </c>
      <c r="P29" s="75"/>
      <c r="Q29" s="76"/>
      <c r="R29" s="76"/>
      <c r="S29" s="77"/>
    </row>
    <row r="30" spans="2:19" ht="16.5" thickBot="1" x14ac:dyDescent="0.3">
      <c r="B30" s="89"/>
      <c r="C30" s="29">
        <f>$E$11</f>
        <v>1</v>
      </c>
      <c r="D30" s="29">
        <f>$F$11</f>
        <v>1</v>
      </c>
      <c r="E30" s="29">
        <f>$G$11</f>
        <v>1</v>
      </c>
      <c r="F30" s="29">
        <f>$H$11</f>
        <v>1</v>
      </c>
      <c r="G30" s="44">
        <f t="shared" si="6"/>
        <v>0.43460416793823242</v>
      </c>
      <c r="H30" s="50">
        <f t="shared" si="7"/>
        <v>0.56539583206176758</v>
      </c>
      <c r="I30" s="45">
        <f t="shared" si="3"/>
        <v>0.28269791603088379</v>
      </c>
      <c r="J30" s="45">
        <f t="shared" si="0"/>
        <v>0.28269791603088379</v>
      </c>
      <c r="K30" s="45">
        <f t="shared" si="1"/>
        <v>0.28269791603088379</v>
      </c>
      <c r="L30" s="46">
        <f t="shared" si="8"/>
        <v>0.91395926475524902</v>
      </c>
      <c r="M30" s="46">
        <f t="shared" si="9"/>
        <v>0.7893679141998291</v>
      </c>
      <c r="N30" s="47">
        <f t="shared" si="10"/>
        <v>1.3974905014038086E-2</v>
      </c>
    </row>
    <row r="31" spans="2:19" ht="15.75" customHeight="1" x14ac:dyDescent="0.25">
      <c r="B31" s="87" t="s">
        <v>19</v>
      </c>
      <c r="C31" s="27">
        <f>$E$8</f>
        <v>0</v>
      </c>
      <c r="D31" s="27">
        <f>$F$8</f>
        <v>0</v>
      </c>
      <c r="E31" s="27">
        <f>$G$8</f>
        <v>1</v>
      </c>
      <c r="F31" s="27">
        <f>$H$8</f>
        <v>0</v>
      </c>
      <c r="G31" s="36">
        <f t="shared" si="6"/>
        <v>6.987452507019043E-3</v>
      </c>
      <c r="H31" s="48">
        <f t="shared" si="7"/>
        <v>-6.987452507019043E-3</v>
      </c>
      <c r="I31" s="37">
        <f t="shared" si="3"/>
        <v>0</v>
      </c>
      <c r="J31" s="37">
        <f t="shared" si="0"/>
        <v>0</v>
      </c>
      <c r="K31" s="37">
        <f t="shared" si="1"/>
        <v>-3.4937262535095215E-3</v>
      </c>
      <c r="L31" s="38">
        <f t="shared" si="8"/>
        <v>0.91395926475524902</v>
      </c>
      <c r="M31" s="38">
        <f t="shared" si="9"/>
        <v>0.7893679141998291</v>
      </c>
      <c r="N31" s="39">
        <f t="shared" si="10"/>
        <v>1.0481178760528564E-2</v>
      </c>
      <c r="P31" s="52" t="s">
        <v>136</v>
      </c>
      <c r="Q31" s="52"/>
      <c r="R31" s="52"/>
      <c r="S31" s="52"/>
    </row>
    <row r="32" spans="2:19" x14ac:dyDescent="0.25">
      <c r="B32" s="88"/>
      <c r="C32" s="28">
        <f>$E$9</f>
        <v>0</v>
      </c>
      <c r="D32" s="28">
        <f>$F$9</f>
        <v>1</v>
      </c>
      <c r="E32" s="28">
        <f>$G$9</f>
        <v>1</v>
      </c>
      <c r="F32" s="28">
        <f>$H$9</f>
        <v>0</v>
      </c>
      <c r="G32" s="40">
        <f t="shared" si="6"/>
        <v>0.39992454648017883</v>
      </c>
      <c r="H32" s="49">
        <f t="shared" si="7"/>
        <v>-0.39992454648017883</v>
      </c>
      <c r="I32" s="41">
        <f t="shared" si="3"/>
        <v>0</v>
      </c>
      <c r="J32" s="41">
        <f t="shared" si="0"/>
        <v>-0.19996227324008942</v>
      </c>
      <c r="K32" s="41">
        <f t="shared" si="1"/>
        <v>-0.19996227324008942</v>
      </c>
      <c r="L32" s="42">
        <f t="shared" si="8"/>
        <v>0.91395926475524902</v>
      </c>
      <c r="M32" s="42">
        <f t="shared" si="9"/>
        <v>0.58940564095973969</v>
      </c>
      <c r="N32" s="43">
        <f t="shared" si="10"/>
        <v>-0.18948109447956085</v>
      </c>
      <c r="P32" s="61" t="s">
        <v>22</v>
      </c>
      <c r="Q32" s="85"/>
      <c r="R32" s="85"/>
      <c r="S32" s="62"/>
    </row>
    <row r="33" spans="2:19" x14ac:dyDescent="0.25">
      <c r="B33" s="88"/>
      <c r="C33" s="28">
        <f>$E$10</f>
        <v>1</v>
      </c>
      <c r="D33" s="28">
        <f>$F$10</f>
        <v>0</v>
      </c>
      <c r="E33" s="28">
        <f>$G$10</f>
        <v>1</v>
      </c>
      <c r="F33" s="28">
        <f>$H$10</f>
        <v>0</v>
      </c>
      <c r="G33" s="40">
        <f t="shared" si="6"/>
        <v>0.36223908513784409</v>
      </c>
      <c r="H33" s="49">
        <f t="shared" si="7"/>
        <v>-0.36223908513784409</v>
      </c>
      <c r="I33" s="41">
        <f t="shared" si="3"/>
        <v>-0.18111954256892204</v>
      </c>
      <c r="J33" s="41">
        <f t="shared" si="0"/>
        <v>0</v>
      </c>
      <c r="K33" s="41">
        <f t="shared" si="1"/>
        <v>-0.18111954256892204</v>
      </c>
      <c r="L33" s="42">
        <f t="shared" si="8"/>
        <v>0.73283972218632698</v>
      </c>
      <c r="M33" s="42">
        <f t="shared" si="9"/>
        <v>0.58940564095973969</v>
      </c>
      <c r="N33" s="43">
        <f t="shared" si="10"/>
        <v>-0.37060063704848289</v>
      </c>
      <c r="P33" s="69" t="s">
        <v>23</v>
      </c>
      <c r="Q33" s="70"/>
      <c r="R33" s="70"/>
      <c r="S33" s="71"/>
    </row>
    <row r="34" spans="2:19" ht="16.5" thickBot="1" x14ac:dyDescent="0.3">
      <c r="B34" s="89"/>
      <c r="C34" s="29">
        <f>$E$11</f>
        <v>1</v>
      </c>
      <c r="D34" s="29">
        <f>$F$11</f>
        <v>1</v>
      </c>
      <c r="E34" s="29">
        <f>$G$11</f>
        <v>1</v>
      </c>
      <c r="F34" s="29">
        <f>$H$11</f>
        <v>1</v>
      </c>
      <c r="G34" s="44">
        <f t="shared" si="6"/>
        <v>0.47582236304879189</v>
      </c>
      <c r="H34" s="50">
        <f t="shared" si="7"/>
        <v>0.52417763695120811</v>
      </c>
      <c r="I34" s="45">
        <f t="shared" si="3"/>
        <v>0.26208881847560406</v>
      </c>
      <c r="J34" s="45">
        <f t="shared" si="0"/>
        <v>0.26208881847560406</v>
      </c>
      <c r="K34" s="45">
        <f t="shared" si="1"/>
        <v>0.26208881847560406</v>
      </c>
      <c r="L34" s="46">
        <f t="shared" si="8"/>
        <v>0.99492854066193104</v>
      </c>
      <c r="M34" s="46">
        <f t="shared" si="9"/>
        <v>0.85149445943534374</v>
      </c>
      <c r="N34" s="47">
        <f t="shared" si="10"/>
        <v>-0.10851181857287884</v>
      </c>
      <c r="P34" s="72"/>
      <c r="Q34" s="73"/>
      <c r="R34" s="73"/>
      <c r="S34" s="74"/>
    </row>
    <row r="35" spans="2:19" x14ac:dyDescent="0.25">
      <c r="B35" s="87" t="s">
        <v>26</v>
      </c>
      <c r="C35" s="27">
        <f>$E$8</f>
        <v>0</v>
      </c>
      <c r="D35" s="27">
        <f>$F$8</f>
        <v>0</v>
      </c>
      <c r="E35" s="27">
        <f>$G$8</f>
        <v>1</v>
      </c>
      <c r="F35" s="27">
        <f>$H$8</f>
        <v>0</v>
      </c>
      <c r="G35" s="36">
        <f t="shared" si="6"/>
        <v>-5.4255909286439419E-2</v>
      </c>
      <c r="H35" s="48">
        <f t="shared" si="7"/>
        <v>5.4255909286439419E-2</v>
      </c>
      <c r="I35" s="37">
        <f t="shared" si="3"/>
        <v>0</v>
      </c>
      <c r="J35" s="37">
        <f t="shared" si="0"/>
        <v>0</v>
      </c>
      <c r="K35" s="37">
        <f t="shared" si="1"/>
        <v>2.7127954643219709E-2</v>
      </c>
      <c r="L35" s="38">
        <f t="shared" si="8"/>
        <v>0.99492854066193104</v>
      </c>
      <c r="M35" s="38">
        <f t="shared" si="9"/>
        <v>0.85149445943534374</v>
      </c>
      <c r="N35" s="39">
        <f t="shared" si="10"/>
        <v>-8.1383863929659128E-2</v>
      </c>
      <c r="P35" s="72"/>
      <c r="Q35" s="73"/>
      <c r="R35" s="73"/>
      <c r="S35" s="74"/>
    </row>
    <row r="36" spans="2:19" x14ac:dyDescent="0.25">
      <c r="B36" s="88"/>
      <c r="C36" s="28">
        <f>$E$9</f>
        <v>0</v>
      </c>
      <c r="D36" s="28">
        <f>$F$9</f>
        <v>1</v>
      </c>
      <c r="E36" s="28">
        <f>$G$9</f>
        <v>1</v>
      </c>
      <c r="F36" s="28">
        <f>$H$9</f>
        <v>0</v>
      </c>
      <c r="G36" s="40">
        <f t="shared" si="6"/>
        <v>0.38505529775284231</v>
      </c>
      <c r="H36" s="49">
        <f t="shared" si="7"/>
        <v>-0.38505529775284231</v>
      </c>
      <c r="I36" s="41">
        <f t="shared" si="3"/>
        <v>0</v>
      </c>
      <c r="J36" s="41">
        <f t="shared" si="0"/>
        <v>-0.19252764887642115</v>
      </c>
      <c r="K36" s="41">
        <f t="shared" si="1"/>
        <v>-0.19252764887642115</v>
      </c>
      <c r="L36" s="42">
        <f t="shared" si="8"/>
        <v>0.99492854066193104</v>
      </c>
      <c r="M36" s="42">
        <f t="shared" si="9"/>
        <v>0.65896681055892259</v>
      </c>
      <c r="N36" s="43">
        <f t="shared" si="10"/>
        <v>-0.27391151280608028</v>
      </c>
      <c r="P36" s="75"/>
      <c r="Q36" s="76"/>
      <c r="R36" s="76"/>
      <c r="S36" s="77"/>
    </row>
    <row r="37" spans="2:19" x14ac:dyDescent="0.25">
      <c r="B37" s="88"/>
      <c r="C37" s="28">
        <f>$E$10</f>
        <v>1</v>
      </c>
      <c r="D37" s="28">
        <f>$F$10</f>
        <v>0</v>
      </c>
      <c r="E37" s="28">
        <f>$G$10</f>
        <v>1</v>
      </c>
      <c r="F37" s="28">
        <f>$H$10</f>
        <v>0</v>
      </c>
      <c r="G37" s="40">
        <f t="shared" si="6"/>
        <v>0.36050851392792538</v>
      </c>
      <c r="H37" s="49">
        <f t="shared" si="7"/>
        <v>-0.36050851392792538</v>
      </c>
      <c r="I37" s="41">
        <f t="shared" si="3"/>
        <v>-0.18025425696396269</v>
      </c>
      <c r="J37" s="41">
        <f t="shared" si="0"/>
        <v>0</v>
      </c>
      <c r="K37" s="41">
        <f t="shared" si="1"/>
        <v>-0.18025425696396269</v>
      </c>
      <c r="L37" s="42">
        <f t="shared" si="8"/>
        <v>0.81467428369796835</v>
      </c>
      <c r="M37" s="42">
        <f t="shared" si="9"/>
        <v>0.65896681055892259</v>
      </c>
      <c r="N37" s="43">
        <f t="shared" si="10"/>
        <v>-0.45416576977004297</v>
      </c>
    </row>
    <row r="38" spans="2:19" ht="16.5" thickBot="1" x14ac:dyDescent="0.3">
      <c r="B38" s="89"/>
      <c r="C38" s="29">
        <f>$E$11</f>
        <v>1</v>
      </c>
      <c r="D38" s="29">
        <f>$F$11</f>
        <v>1</v>
      </c>
      <c r="E38" s="29">
        <f>$G$11</f>
        <v>1</v>
      </c>
      <c r="F38" s="29">
        <f>$H$11</f>
        <v>1</v>
      </c>
      <c r="G38" s="44">
        <f t="shared" si="6"/>
        <v>0.50973766224342398</v>
      </c>
      <c r="H38" s="50">
        <f t="shared" si="7"/>
        <v>0.49026233775657602</v>
      </c>
      <c r="I38" s="45">
        <f t="shared" si="3"/>
        <v>0.24513116887828801</v>
      </c>
      <c r="J38" s="45">
        <f t="shared" si="0"/>
        <v>0.24513116887828801</v>
      </c>
      <c r="K38" s="45">
        <f t="shared" si="1"/>
        <v>0.24513116887828801</v>
      </c>
      <c r="L38" s="46">
        <f t="shared" si="8"/>
        <v>1.0598054525762564</v>
      </c>
      <c r="M38" s="46">
        <f t="shared" si="9"/>
        <v>0.9040979794372106</v>
      </c>
      <c r="N38" s="47">
        <f t="shared" si="10"/>
        <v>-0.20903460089175496</v>
      </c>
      <c r="P38" s="69" t="s">
        <v>137</v>
      </c>
      <c r="Q38" s="70"/>
      <c r="R38" s="70"/>
      <c r="S38" s="71"/>
    </row>
    <row r="39" spans="2:19" x14ac:dyDescent="0.25">
      <c r="B39" s="87" t="s">
        <v>37</v>
      </c>
      <c r="C39" s="27">
        <f>$E$8</f>
        <v>0</v>
      </c>
      <c r="D39" s="27">
        <f>$F$8</f>
        <v>0</v>
      </c>
      <c r="E39" s="27">
        <f>$G$8</f>
        <v>1</v>
      </c>
      <c r="F39" s="27">
        <f>$H$8</f>
        <v>0</v>
      </c>
      <c r="G39" s="36">
        <f t="shared" si="6"/>
        <v>-0.10451730044587748</v>
      </c>
      <c r="H39" s="48">
        <f t="shared" si="7"/>
        <v>0.10451730044587748</v>
      </c>
      <c r="I39" s="37">
        <f t="shared" si="3"/>
        <v>0</v>
      </c>
      <c r="J39" s="37">
        <f t="shared" si="0"/>
        <v>0</v>
      </c>
      <c r="K39" s="37">
        <f t="shared" si="1"/>
        <v>5.2258650222938741E-2</v>
      </c>
      <c r="L39" s="38">
        <f t="shared" si="8"/>
        <v>1.0598054525762564</v>
      </c>
      <c r="M39" s="38">
        <f t="shared" si="9"/>
        <v>0.9040979794372106</v>
      </c>
      <c r="N39" s="39">
        <f t="shared" si="10"/>
        <v>-0.15677595066881622</v>
      </c>
      <c r="P39" s="72"/>
      <c r="Q39" s="73"/>
      <c r="R39" s="73"/>
      <c r="S39" s="74"/>
    </row>
    <row r="40" spans="2:19" x14ac:dyDescent="0.25">
      <c r="B40" s="88"/>
      <c r="C40" s="28">
        <f>$E$9</f>
        <v>0</v>
      </c>
      <c r="D40" s="28">
        <f>$F$9</f>
        <v>1</v>
      </c>
      <c r="E40" s="28">
        <f>$G$9</f>
        <v>1</v>
      </c>
      <c r="F40" s="28">
        <f>$H$9</f>
        <v>0</v>
      </c>
      <c r="G40" s="40">
        <f t="shared" si="6"/>
        <v>0.37366101438419719</v>
      </c>
      <c r="H40" s="49">
        <f t="shared" si="7"/>
        <v>-0.37366101438419719</v>
      </c>
      <c r="I40" s="41">
        <f t="shared" si="3"/>
        <v>0</v>
      </c>
      <c r="J40" s="41">
        <f t="shared" si="0"/>
        <v>-0.18683050719209859</v>
      </c>
      <c r="K40" s="41">
        <f t="shared" si="1"/>
        <v>-0.18683050719209859</v>
      </c>
      <c r="L40" s="42">
        <f t="shared" si="8"/>
        <v>1.0598054525762564</v>
      </c>
      <c r="M40" s="42">
        <f t="shared" si="9"/>
        <v>0.717267472245112</v>
      </c>
      <c r="N40" s="43">
        <f t="shared" si="10"/>
        <v>-0.34360645786091482</v>
      </c>
      <c r="P40" s="72"/>
      <c r="Q40" s="73"/>
      <c r="R40" s="73"/>
      <c r="S40" s="74"/>
    </row>
    <row r="41" spans="2:19" x14ac:dyDescent="0.25">
      <c r="B41" s="88"/>
      <c r="C41" s="28">
        <f>$E$10</f>
        <v>1</v>
      </c>
      <c r="D41" s="28">
        <f>$F$10</f>
        <v>0</v>
      </c>
      <c r="E41" s="28">
        <f>$G$10</f>
        <v>1</v>
      </c>
      <c r="F41" s="28">
        <f>$H$10</f>
        <v>0</v>
      </c>
      <c r="G41" s="40">
        <f t="shared" si="6"/>
        <v>0.35809949735767077</v>
      </c>
      <c r="H41" s="49">
        <f t="shared" si="7"/>
        <v>-0.35809949735767077</v>
      </c>
      <c r="I41" s="41">
        <f t="shared" si="3"/>
        <v>-0.17904974867883539</v>
      </c>
      <c r="J41" s="41">
        <f t="shared" si="0"/>
        <v>0</v>
      </c>
      <c r="K41" s="41">
        <f t="shared" si="1"/>
        <v>-0.17904974867883539</v>
      </c>
      <c r="L41" s="42">
        <f t="shared" si="8"/>
        <v>0.88075570389742097</v>
      </c>
      <c r="M41" s="42">
        <f t="shared" si="9"/>
        <v>0.717267472245112</v>
      </c>
      <c r="N41" s="43">
        <f t="shared" si="10"/>
        <v>-0.5226562065397502</v>
      </c>
      <c r="P41" s="75"/>
      <c r="Q41" s="76"/>
      <c r="R41" s="76"/>
      <c r="S41" s="77"/>
    </row>
    <row r="42" spans="2:19" ht="16.5" thickBot="1" x14ac:dyDescent="0.3">
      <c r="B42" s="89"/>
      <c r="C42" s="29">
        <f>$E$11</f>
        <v>1</v>
      </c>
      <c r="D42" s="29">
        <f>$F$11</f>
        <v>1</v>
      </c>
      <c r="E42" s="29">
        <f>$G$11</f>
        <v>1</v>
      </c>
      <c r="F42" s="29">
        <f>$H$11</f>
        <v>1</v>
      </c>
      <c r="G42" s="44">
        <f t="shared" si="6"/>
        <v>0.53768348480139139</v>
      </c>
      <c r="H42" s="50">
        <f t="shared" si="7"/>
        <v>0.46231651519860861</v>
      </c>
      <c r="I42" s="45">
        <f t="shared" si="3"/>
        <v>0.23115825759930431</v>
      </c>
      <c r="J42" s="45">
        <f t="shared" si="0"/>
        <v>0.23115825759930431</v>
      </c>
      <c r="K42" s="45">
        <f t="shared" si="1"/>
        <v>0.23115825759930431</v>
      </c>
      <c r="L42" s="46">
        <f t="shared" si="8"/>
        <v>1.1119139614967253</v>
      </c>
      <c r="M42" s="46">
        <f t="shared" si="9"/>
        <v>0.94842572984441631</v>
      </c>
      <c r="N42" s="47">
        <f t="shared" si="10"/>
        <v>-0.29149794894044589</v>
      </c>
    </row>
    <row r="43" spans="2:19" x14ac:dyDescent="0.25">
      <c r="B43" s="87" t="s">
        <v>38</v>
      </c>
      <c r="C43" s="27">
        <f>$E$8</f>
        <v>0</v>
      </c>
      <c r="D43" s="27">
        <f>$F$8</f>
        <v>0</v>
      </c>
      <c r="E43" s="27">
        <f>$G$8</f>
        <v>1</v>
      </c>
      <c r="F43" s="27">
        <f>$H$8</f>
        <v>0</v>
      </c>
      <c r="G43" s="36">
        <f t="shared" si="6"/>
        <v>-0.14574897447022295</v>
      </c>
      <c r="H43" s="48">
        <f t="shared" si="7"/>
        <v>0.14574897447022295</v>
      </c>
      <c r="I43" s="37">
        <f t="shared" si="3"/>
        <v>0</v>
      </c>
      <c r="J43" s="37">
        <f t="shared" si="0"/>
        <v>0</v>
      </c>
      <c r="K43" s="37">
        <f t="shared" si="1"/>
        <v>7.2874487235111474E-2</v>
      </c>
      <c r="L43" s="38">
        <f t="shared" si="8"/>
        <v>1.1119139614967253</v>
      </c>
      <c r="M43" s="38">
        <f t="shared" si="9"/>
        <v>0.94842572984441631</v>
      </c>
      <c r="N43" s="39">
        <f t="shared" si="10"/>
        <v>-0.21862346170533442</v>
      </c>
    </row>
    <row r="44" spans="2:19" x14ac:dyDescent="0.25">
      <c r="B44" s="88"/>
      <c r="C44" s="28">
        <f>$E$9</f>
        <v>0</v>
      </c>
      <c r="D44" s="28">
        <f>$F$9</f>
        <v>1</v>
      </c>
      <c r="E44" s="28">
        <f>$G$9</f>
        <v>1</v>
      </c>
      <c r="F44" s="28">
        <f>$H$9</f>
        <v>0</v>
      </c>
      <c r="G44" s="40">
        <f t="shared" si="6"/>
        <v>0.36490113406954094</v>
      </c>
      <c r="H44" s="49">
        <f t="shared" si="7"/>
        <v>-0.36490113406954094</v>
      </c>
      <c r="I44" s="41">
        <f t="shared" si="3"/>
        <v>0</v>
      </c>
      <c r="J44" s="41">
        <f t="shared" si="0"/>
        <v>-0.18245056703477047</v>
      </c>
      <c r="K44" s="41">
        <f t="shared" si="1"/>
        <v>-0.18245056703477047</v>
      </c>
      <c r="L44" s="42">
        <f t="shared" si="8"/>
        <v>1.1119139614967253</v>
      </c>
      <c r="M44" s="42">
        <f t="shared" si="9"/>
        <v>0.76597516280964584</v>
      </c>
      <c r="N44" s="43">
        <f t="shared" si="10"/>
        <v>-0.40107402874010489</v>
      </c>
    </row>
    <row r="45" spans="2:19" x14ac:dyDescent="0.25">
      <c r="B45" s="88"/>
      <c r="C45" s="28">
        <f>$E$10</f>
        <v>1</v>
      </c>
      <c r="D45" s="28">
        <f>$F$10</f>
        <v>0</v>
      </c>
      <c r="E45" s="28">
        <f>$G$10</f>
        <v>1</v>
      </c>
      <c r="F45" s="28">
        <f>$H$10</f>
        <v>0</v>
      </c>
      <c r="G45" s="40">
        <f t="shared" si="6"/>
        <v>0.35541996637831019</v>
      </c>
      <c r="H45" s="49">
        <f t="shared" si="7"/>
        <v>-0.35541996637831019</v>
      </c>
      <c r="I45" s="41">
        <f t="shared" si="3"/>
        <v>-0.1777099831891551</v>
      </c>
      <c r="J45" s="41">
        <f t="shared" si="0"/>
        <v>0</v>
      </c>
      <c r="K45" s="41">
        <f t="shared" si="1"/>
        <v>-0.1777099831891551</v>
      </c>
      <c r="L45" s="42">
        <f t="shared" si="8"/>
        <v>0.93420397830757018</v>
      </c>
      <c r="M45" s="42">
        <f t="shared" si="9"/>
        <v>0.76597516280964584</v>
      </c>
      <c r="N45" s="43">
        <f t="shared" si="10"/>
        <v>-0.57878401192925999</v>
      </c>
    </row>
    <row r="46" spans="2:19" ht="16.5" thickBot="1" x14ac:dyDescent="0.3">
      <c r="B46" s="89"/>
      <c r="C46" s="29">
        <f>$E$11</f>
        <v>1</v>
      </c>
      <c r="D46" s="29">
        <f>$F$11</f>
        <v>1</v>
      </c>
      <c r="E46" s="29">
        <f>$G$11</f>
        <v>1</v>
      </c>
      <c r="F46" s="29">
        <f>$H$11</f>
        <v>1</v>
      </c>
      <c r="G46" s="44">
        <f t="shared" si="6"/>
        <v>0.56069756459397802</v>
      </c>
      <c r="H46" s="50">
        <f t="shared" si="7"/>
        <v>0.43930243540602198</v>
      </c>
      <c r="I46" s="45">
        <f t="shared" si="3"/>
        <v>0.21965121770301099</v>
      </c>
      <c r="J46" s="45">
        <f t="shared" si="0"/>
        <v>0.21965121770301099</v>
      </c>
      <c r="K46" s="45">
        <f t="shared" si="1"/>
        <v>0.21965121770301099</v>
      </c>
      <c r="L46" s="46">
        <f t="shared" si="8"/>
        <v>1.1538551960105812</v>
      </c>
      <c r="M46" s="46">
        <f t="shared" si="9"/>
        <v>0.98562638051265683</v>
      </c>
      <c r="N46" s="47">
        <f t="shared" si="10"/>
        <v>-0.359132794226249</v>
      </c>
    </row>
    <row r="47" spans="2:19" x14ac:dyDescent="0.25">
      <c r="B47" s="87" t="s">
        <v>39</v>
      </c>
      <c r="C47" s="27">
        <f>$E$8</f>
        <v>0</v>
      </c>
      <c r="D47" s="27">
        <f>$F$8</f>
        <v>0</v>
      </c>
      <c r="E47" s="27">
        <f>$G$8</f>
        <v>1</v>
      </c>
      <c r="F47" s="27">
        <f>$H$8</f>
        <v>0</v>
      </c>
      <c r="G47" s="36">
        <f t="shared" si="6"/>
        <v>-0.1795663971131245</v>
      </c>
      <c r="H47" s="48">
        <f t="shared" si="7"/>
        <v>0.1795663971131245</v>
      </c>
      <c r="I47" s="37">
        <f t="shared" si="3"/>
        <v>0</v>
      </c>
      <c r="J47" s="37">
        <f t="shared" si="0"/>
        <v>0</v>
      </c>
      <c r="K47" s="37">
        <f t="shared" si="1"/>
        <v>8.9783198556562249E-2</v>
      </c>
      <c r="L47" s="38">
        <f t="shared" si="8"/>
        <v>1.1538551960105812</v>
      </c>
      <c r="M47" s="38">
        <f t="shared" si="9"/>
        <v>0.98562638051265683</v>
      </c>
      <c r="N47" s="39">
        <f t="shared" si="10"/>
        <v>-0.26934959566968675</v>
      </c>
    </row>
    <row r="48" spans="2:19" x14ac:dyDescent="0.25">
      <c r="B48" s="88"/>
      <c r="C48" s="28">
        <f>$E$9</f>
        <v>0</v>
      </c>
      <c r="D48" s="28">
        <f>$F$9</f>
        <v>1</v>
      </c>
      <c r="E48" s="28">
        <f>$G$9</f>
        <v>1</v>
      </c>
      <c r="F48" s="28">
        <f>$H$9</f>
        <v>0</v>
      </c>
      <c r="G48" s="40">
        <f t="shared" si="6"/>
        <v>0.35813839242148504</v>
      </c>
      <c r="H48" s="49">
        <f t="shared" si="7"/>
        <v>-0.35813839242148504</v>
      </c>
      <c r="I48" s="41">
        <f t="shared" si="3"/>
        <v>0</v>
      </c>
      <c r="J48" s="41">
        <f t="shared" si="0"/>
        <v>-0.17906919621074252</v>
      </c>
      <c r="K48" s="41">
        <f t="shared" si="1"/>
        <v>-0.17906919621074252</v>
      </c>
      <c r="L48" s="42">
        <f t="shared" si="8"/>
        <v>1.1538551960105812</v>
      </c>
      <c r="M48" s="42">
        <f t="shared" si="9"/>
        <v>0.80655718430191436</v>
      </c>
      <c r="N48" s="43">
        <f t="shared" si="10"/>
        <v>-0.44841879188042927</v>
      </c>
    </row>
    <row r="49" spans="2:14" x14ac:dyDescent="0.25">
      <c r="B49" s="88"/>
      <c r="C49" s="28">
        <f>$E$10</f>
        <v>1</v>
      </c>
      <c r="D49" s="28">
        <f>$F$10</f>
        <v>0</v>
      </c>
      <c r="E49" s="28">
        <f>$G$10</f>
        <v>1</v>
      </c>
      <c r="F49" s="28">
        <f>$H$10</f>
        <v>0</v>
      </c>
      <c r="G49" s="40">
        <f t="shared" si="6"/>
        <v>0.35271820206507598</v>
      </c>
      <c r="H49" s="49">
        <f t="shared" si="7"/>
        <v>-0.35271820206507598</v>
      </c>
      <c r="I49" s="41">
        <f t="shared" si="3"/>
        <v>-0.17635910103253799</v>
      </c>
      <c r="J49" s="41">
        <f t="shared" si="0"/>
        <v>0</v>
      </c>
      <c r="K49" s="41">
        <f t="shared" si="1"/>
        <v>-0.17635910103253799</v>
      </c>
      <c r="L49" s="42">
        <f t="shared" si="8"/>
        <v>0.97749609497804313</v>
      </c>
      <c r="M49" s="42">
        <f t="shared" si="9"/>
        <v>0.80655718430191436</v>
      </c>
      <c r="N49" s="43">
        <f t="shared" si="10"/>
        <v>-0.62477789291296726</v>
      </c>
    </row>
    <row r="50" spans="2:14" ht="16.5" thickBot="1" x14ac:dyDescent="0.3">
      <c r="B50" s="89"/>
      <c r="C50" s="29">
        <f>$E$11</f>
        <v>1</v>
      </c>
      <c r="D50" s="29">
        <f>$F$11</f>
        <v>1</v>
      </c>
      <c r="E50" s="29">
        <f>$G$11</f>
        <v>1</v>
      </c>
      <c r="F50" s="29">
        <f>$H$11</f>
        <v>1</v>
      </c>
      <c r="G50" s="44">
        <f t="shared" si="6"/>
        <v>0.57963769318349512</v>
      </c>
      <c r="H50" s="50">
        <f t="shared" si="7"/>
        <v>0.42036230681650488</v>
      </c>
      <c r="I50" s="45">
        <f t="shared" si="3"/>
        <v>0.21018115340825244</v>
      </c>
      <c r="J50" s="45">
        <f t="shared" si="0"/>
        <v>0.21018115340825244</v>
      </c>
      <c r="K50" s="45">
        <f t="shared" si="1"/>
        <v>0.21018115340825244</v>
      </c>
      <c r="L50" s="46">
        <f t="shared" si="8"/>
        <v>1.1876772483862956</v>
      </c>
      <c r="M50" s="46">
        <f t="shared" si="9"/>
        <v>1.0167383377101669</v>
      </c>
      <c r="N50" s="47">
        <f t="shared" si="10"/>
        <v>-0.41459673950471482</v>
      </c>
    </row>
    <row r="51" spans="2:14" x14ac:dyDescent="0.25">
      <c r="B51" s="87" t="s">
        <v>40</v>
      </c>
      <c r="C51" s="27">
        <f>$E$8</f>
        <v>0</v>
      </c>
      <c r="D51" s="27">
        <f>$F$8</f>
        <v>0</v>
      </c>
      <c r="E51" s="27">
        <f>$G$8</f>
        <v>1</v>
      </c>
      <c r="F51" s="27">
        <f>$H$8</f>
        <v>0</v>
      </c>
      <c r="G51" s="36">
        <f t="shared" si="6"/>
        <v>-0.20729836975235741</v>
      </c>
      <c r="H51" s="48">
        <f t="shared" si="7"/>
        <v>0.20729836975235741</v>
      </c>
      <c r="I51" s="37">
        <f t="shared" si="3"/>
        <v>0</v>
      </c>
      <c r="J51" s="37">
        <f t="shared" si="0"/>
        <v>0</v>
      </c>
      <c r="K51" s="37">
        <f t="shared" si="1"/>
        <v>0.1036491848761787</v>
      </c>
      <c r="L51" s="38">
        <f t="shared" si="8"/>
        <v>1.1876772483862956</v>
      </c>
      <c r="M51" s="38">
        <f t="shared" si="9"/>
        <v>1.0167383377101669</v>
      </c>
      <c r="N51" s="39">
        <f t="shared" si="10"/>
        <v>-0.31094755462853613</v>
      </c>
    </row>
    <row r="52" spans="2:14" x14ac:dyDescent="0.25">
      <c r="B52" s="88"/>
      <c r="C52" s="28">
        <f>$E$9</f>
        <v>0</v>
      </c>
      <c r="D52" s="28">
        <f>$F$9</f>
        <v>1</v>
      </c>
      <c r="E52" s="28">
        <f>$G$9</f>
        <v>1</v>
      </c>
      <c r="F52" s="28">
        <f>$H$9</f>
        <v>0</v>
      </c>
      <c r="G52" s="40">
        <f t="shared" si="6"/>
        <v>0.3528953915408154</v>
      </c>
      <c r="H52" s="49">
        <f t="shared" si="7"/>
        <v>-0.3528953915408154</v>
      </c>
      <c r="I52" s="41">
        <f t="shared" si="3"/>
        <v>0</v>
      </c>
      <c r="J52" s="41">
        <f t="shared" si="0"/>
        <v>-0.1764476957704077</v>
      </c>
      <c r="K52" s="41">
        <f t="shared" si="1"/>
        <v>-0.1764476957704077</v>
      </c>
      <c r="L52" s="42">
        <f t="shared" si="8"/>
        <v>1.1876772483862956</v>
      </c>
      <c r="M52" s="42">
        <f t="shared" si="9"/>
        <v>0.84029064193975911</v>
      </c>
      <c r="N52" s="43">
        <f t="shared" si="10"/>
        <v>-0.48739525039894382</v>
      </c>
    </row>
    <row r="53" spans="2:14" x14ac:dyDescent="0.25">
      <c r="B53" s="88"/>
      <c r="C53" s="28">
        <f>$E$10</f>
        <v>1</v>
      </c>
      <c r="D53" s="28">
        <f>$F$10</f>
        <v>0</v>
      </c>
      <c r="E53" s="28">
        <f>$G$10</f>
        <v>1</v>
      </c>
      <c r="F53" s="28">
        <f>$H$10</f>
        <v>0</v>
      </c>
      <c r="G53" s="40">
        <f t="shared" si="6"/>
        <v>0.3501409989936759</v>
      </c>
      <c r="H53" s="49">
        <f t="shared" si="7"/>
        <v>-0.3501409989936759</v>
      </c>
      <c r="I53" s="41">
        <f t="shared" si="3"/>
        <v>-0.17507049949683795</v>
      </c>
      <c r="J53" s="41">
        <f t="shared" si="0"/>
        <v>0</v>
      </c>
      <c r="K53" s="41">
        <f t="shared" si="1"/>
        <v>-0.17507049949683795</v>
      </c>
      <c r="L53" s="42">
        <f t="shared" si="8"/>
        <v>1.0126067488894577</v>
      </c>
      <c r="M53" s="42">
        <f t="shared" si="9"/>
        <v>0.84029064193975911</v>
      </c>
      <c r="N53" s="43">
        <f t="shared" si="10"/>
        <v>-0.66246574989578177</v>
      </c>
    </row>
    <row r="54" spans="2:14" ht="16.5" thickBot="1" x14ac:dyDescent="0.3">
      <c r="B54" s="89"/>
      <c r="C54" s="29">
        <f>$E$11</f>
        <v>1</v>
      </c>
      <c r="D54" s="29">
        <f>$F$11</f>
        <v>1</v>
      </c>
      <c r="E54" s="29">
        <f>$G$11</f>
        <v>1</v>
      </c>
      <c r="F54" s="29">
        <f>$H$11</f>
        <v>1</v>
      </c>
      <c r="G54" s="44">
        <f t="shared" si="6"/>
        <v>0.5952158204667175</v>
      </c>
      <c r="H54" s="50">
        <f t="shared" si="7"/>
        <v>0.4047841795332825</v>
      </c>
      <c r="I54" s="45">
        <f t="shared" si="3"/>
        <v>0.20239208976664125</v>
      </c>
      <c r="J54" s="45">
        <f t="shared" si="0"/>
        <v>0.20239208976664125</v>
      </c>
      <c r="K54" s="45">
        <f t="shared" si="1"/>
        <v>0.20239208976664125</v>
      </c>
      <c r="L54" s="46">
        <f t="shared" si="8"/>
        <v>1.2149988386560988</v>
      </c>
      <c r="M54" s="46">
        <f t="shared" si="9"/>
        <v>1.0426827317064005</v>
      </c>
      <c r="N54" s="47">
        <f t="shared" si="10"/>
        <v>-0.46007366012914053</v>
      </c>
    </row>
    <row r="55" spans="2:14" x14ac:dyDescent="0.25">
      <c r="B55" s="87" t="s">
        <v>41</v>
      </c>
      <c r="C55" s="27">
        <f>$E$8</f>
        <v>0</v>
      </c>
      <c r="D55" s="27">
        <f>$F$8</f>
        <v>0</v>
      </c>
      <c r="E55" s="27">
        <f>$G$8</f>
        <v>1</v>
      </c>
      <c r="F55" s="27">
        <f>$H$8</f>
        <v>0</v>
      </c>
      <c r="G55" s="36">
        <f t="shared" si="6"/>
        <v>-0.23003683006457026</v>
      </c>
      <c r="H55" s="48">
        <f t="shared" si="7"/>
        <v>0.23003683006457026</v>
      </c>
      <c r="I55" s="37">
        <f t="shared" si="3"/>
        <v>0</v>
      </c>
      <c r="J55" s="37">
        <f t="shared" si="0"/>
        <v>0</v>
      </c>
      <c r="K55" s="37">
        <f t="shared" si="1"/>
        <v>0.11501841503228513</v>
      </c>
      <c r="L55" s="38">
        <f t="shared" si="8"/>
        <v>1.2149988386560988</v>
      </c>
      <c r="M55" s="38">
        <f t="shared" si="9"/>
        <v>1.0426827317064005</v>
      </c>
      <c r="N55" s="39">
        <f t="shared" si="10"/>
        <v>-0.34505524509685537</v>
      </c>
    </row>
    <row r="56" spans="2:14" x14ac:dyDescent="0.25">
      <c r="B56" s="88"/>
      <c r="C56" s="28">
        <f>$E$9</f>
        <v>0</v>
      </c>
      <c r="D56" s="28">
        <f>$F$9</f>
        <v>1</v>
      </c>
      <c r="E56" s="28">
        <f>$G$9</f>
        <v>1</v>
      </c>
      <c r="F56" s="28">
        <f>$H$9</f>
        <v>0</v>
      </c>
      <c r="G56" s="40">
        <f t="shared" si="6"/>
        <v>0.34881374330477255</v>
      </c>
      <c r="H56" s="49">
        <f t="shared" si="7"/>
        <v>-0.34881374330477255</v>
      </c>
      <c r="I56" s="41">
        <f t="shared" si="3"/>
        <v>0</v>
      </c>
      <c r="J56" s="41">
        <f t="shared" si="0"/>
        <v>-0.17440687165238627</v>
      </c>
      <c r="K56" s="41">
        <f t="shared" si="1"/>
        <v>-0.17440687165238627</v>
      </c>
      <c r="L56" s="42">
        <f t="shared" si="8"/>
        <v>1.2149988386560988</v>
      </c>
      <c r="M56" s="42">
        <f t="shared" si="9"/>
        <v>0.86827586005401414</v>
      </c>
      <c r="N56" s="43">
        <f t="shared" si="10"/>
        <v>-0.5194621167492417</v>
      </c>
    </row>
    <row r="57" spans="2:14" x14ac:dyDescent="0.25">
      <c r="B57" s="88"/>
      <c r="C57" s="28">
        <f>$E$10</f>
        <v>1</v>
      </c>
      <c r="D57" s="28">
        <f>$F$10</f>
        <v>0</v>
      </c>
      <c r="E57" s="28">
        <f>$G$10</f>
        <v>1</v>
      </c>
      <c r="F57" s="28">
        <f>$H$10</f>
        <v>0</v>
      </c>
      <c r="G57" s="40">
        <f t="shared" si="6"/>
        <v>0.34776836095342856</v>
      </c>
      <c r="H57" s="49">
        <f t="shared" si="7"/>
        <v>-0.34776836095342856</v>
      </c>
      <c r="I57" s="41">
        <f t="shared" si="3"/>
        <v>-0.17388418047671428</v>
      </c>
      <c r="J57" s="41">
        <f t="shared" si="0"/>
        <v>0</v>
      </c>
      <c r="K57" s="41">
        <f t="shared" si="1"/>
        <v>-0.17388418047671428</v>
      </c>
      <c r="L57" s="42">
        <f t="shared" si="8"/>
        <v>1.0411146581793846</v>
      </c>
      <c r="M57" s="42">
        <f t="shared" si="9"/>
        <v>0.86827586005401414</v>
      </c>
      <c r="N57" s="43">
        <f t="shared" si="10"/>
        <v>-0.69334629722595598</v>
      </c>
    </row>
    <row r="58" spans="2:14" ht="16.5" thickBot="1" x14ac:dyDescent="0.3">
      <c r="B58" s="89"/>
      <c r="C58" s="29">
        <f>$E$11</f>
        <v>1</v>
      </c>
      <c r="D58" s="29">
        <f>$F$11</f>
        <v>1</v>
      </c>
      <c r="E58" s="29">
        <f>$G$11</f>
        <v>1</v>
      </c>
      <c r="F58" s="29">
        <f>$H$11</f>
        <v>1</v>
      </c>
      <c r="G58" s="44">
        <f t="shared" si="6"/>
        <v>0.60802211050372135</v>
      </c>
      <c r="H58" s="50">
        <f t="shared" si="7"/>
        <v>0.39197788949627865</v>
      </c>
      <c r="I58" s="45">
        <f t="shared" si="3"/>
        <v>0.19598894474813933</v>
      </c>
      <c r="J58" s="45">
        <f t="shared" si="0"/>
        <v>0.19598894474813933</v>
      </c>
      <c r="K58" s="45">
        <f t="shared" si="1"/>
        <v>0.19598894474813933</v>
      </c>
      <c r="L58" s="46">
        <f t="shared" si="8"/>
        <v>1.237103602927524</v>
      </c>
      <c r="M58" s="46">
        <f t="shared" si="9"/>
        <v>1.0642648048021535</v>
      </c>
      <c r="N58" s="47">
        <f t="shared" si="10"/>
        <v>-0.49735735247781665</v>
      </c>
    </row>
    <row r="59" spans="2:14" x14ac:dyDescent="0.25">
      <c r="B59" s="87" t="s">
        <v>42</v>
      </c>
      <c r="C59" s="27">
        <f>$E$8</f>
        <v>0</v>
      </c>
      <c r="D59" s="27">
        <f>$F$8</f>
        <v>0</v>
      </c>
      <c r="E59" s="27">
        <f>$G$8</f>
        <v>1</v>
      </c>
      <c r="F59" s="27">
        <f>$H$8</f>
        <v>0</v>
      </c>
      <c r="G59" s="36">
        <f t="shared" si="6"/>
        <v>-0.24867867623890832</v>
      </c>
      <c r="H59" s="48">
        <f t="shared" si="7"/>
        <v>0.24867867623890832</v>
      </c>
      <c r="I59" s="37">
        <f t="shared" si="3"/>
        <v>0</v>
      </c>
      <c r="J59" s="37">
        <f t="shared" si="0"/>
        <v>0</v>
      </c>
      <c r="K59" s="37">
        <f t="shared" si="1"/>
        <v>0.12433933811945416</v>
      </c>
      <c r="L59" s="38">
        <f t="shared" si="8"/>
        <v>1.237103602927524</v>
      </c>
      <c r="M59" s="38">
        <f t="shared" si="9"/>
        <v>1.0642648048021535</v>
      </c>
      <c r="N59" s="39">
        <f t="shared" si="10"/>
        <v>-0.37301801435836246</v>
      </c>
    </row>
    <row r="60" spans="2:14" x14ac:dyDescent="0.25">
      <c r="B60" s="88"/>
      <c r="C60" s="28">
        <f>$E$9</f>
        <v>0</v>
      </c>
      <c r="D60" s="28">
        <f>$F$9</f>
        <v>1</v>
      </c>
      <c r="E60" s="28">
        <f>$G$9</f>
        <v>1</v>
      </c>
      <c r="F60" s="28">
        <f>$H$9</f>
        <v>0</v>
      </c>
      <c r="G60" s="40">
        <f t="shared" si="6"/>
        <v>0.3456233952218955</v>
      </c>
      <c r="H60" s="49">
        <f t="shared" si="7"/>
        <v>-0.3456233952218955</v>
      </c>
      <c r="I60" s="41">
        <f t="shared" si="3"/>
        <v>0</v>
      </c>
      <c r="J60" s="41">
        <f t="shared" si="0"/>
        <v>-0.17281169761094775</v>
      </c>
      <c r="K60" s="41">
        <f t="shared" si="1"/>
        <v>-0.17281169761094775</v>
      </c>
      <c r="L60" s="42">
        <f t="shared" si="8"/>
        <v>1.237103602927524</v>
      </c>
      <c r="M60" s="42">
        <f t="shared" si="9"/>
        <v>0.89145310719120574</v>
      </c>
      <c r="N60" s="43">
        <f t="shared" si="10"/>
        <v>-0.54582971196931018</v>
      </c>
    </row>
    <row r="61" spans="2:14" x14ac:dyDescent="0.25">
      <c r="B61" s="88"/>
      <c r="C61" s="28">
        <f>$E$10</f>
        <v>1</v>
      </c>
      <c r="D61" s="28">
        <f>$F$10</f>
        <v>0</v>
      </c>
      <c r="E61" s="28">
        <f>$G$10</f>
        <v>1</v>
      </c>
      <c r="F61" s="28">
        <f>$H$10</f>
        <v>0</v>
      </c>
      <c r="G61" s="40">
        <f t="shared" si="6"/>
        <v>0.34563694547910689</v>
      </c>
      <c r="H61" s="49">
        <f t="shared" si="7"/>
        <v>-0.34563694547910689</v>
      </c>
      <c r="I61" s="41">
        <f t="shared" si="3"/>
        <v>-0.17281847273955345</v>
      </c>
      <c r="J61" s="41">
        <f t="shared" si="0"/>
        <v>0</v>
      </c>
      <c r="K61" s="41">
        <f t="shared" si="1"/>
        <v>-0.17281847273955345</v>
      </c>
      <c r="L61" s="42">
        <f t="shared" si="8"/>
        <v>1.0642851301879706</v>
      </c>
      <c r="M61" s="42">
        <f t="shared" si="9"/>
        <v>0.89145310719120574</v>
      </c>
      <c r="N61" s="43">
        <f t="shared" si="10"/>
        <v>-0.7186481847088636</v>
      </c>
    </row>
    <row r="62" spans="2:14" ht="16.5" thickBot="1" x14ac:dyDescent="0.3">
      <c r="B62" s="89"/>
      <c r="C62" s="29">
        <f>$E$11</f>
        <v>1</v>
      </c>
      <c r="D62" s="29">
        <f>$F$11</f>
        <v>1</v>
      </c>
      <c r="E62" s="29">
        <f>$G$11</f>
        <v>1</v>
      </c>
      <c r="F62" s="29">
        <f>$H$11</f>
        <v>1</v>
      </c>
      <c r="G62" s="44">
        <f t="shared" si="6"/>
        <v>0.6185450263351564</v>
      </c>
      <c r="H62" s="50">
        <f t="shared" si="7"/>
        <v>0.3814549736648436</v>
      </c>
      <c r="I62" s="45">
        <f t="shared" si="3"/>
        <v>0.1907274868324218</v>
      </c>
      <c r="J62" s="45">
        <f t="shared" si="0"/>
        <v>0.1907274868324218</v>
      </c>
      <c r="K62" s="45">
        <f t="shared" si="1"/>
        <v>0.1907274868324218</v>
      </c>
      <c r="L62" s="46">
        <f t="shared" si="8"/>
        <v>1.2550126170203924</v>
      </c>
      <c r="M62" s="46">
        <f t="shared" si="9"/>
        <v>1.0821805940236275</v>
      </c>
      <c r="N62" s="47">
        <f t="shared" si="10"/>
        <v>-0.5279206978764418</v>
      </c>
    </row>
    <row r="63" spans="2:14" x14ac:dyDescent="0.25">
      <c r="B63" s="87" t="s">
        <v>43</v>
      </c>
      <c r="C63" s="27">
        <f>$E$8</f>
        <v>0</v>
      </c>
      <c r="D63" s="27">
        <f>$F$8</f>
        <v>0</v>
      </c>
      <c r="E63" s="27">
        <f>$G$8</f>
        <v>1</v>
      </c>
      <c r="F63" s="27">
        <f>$H$8</f>
        <v>0</v>
      </c>
      <c r="G63" s="36">
        <f t="shared" si="6"/>
        <v>-0.2639603489382209</v>
      </c>
      <c r="H63" s="48">
        <f t="shared" si="7"/>
        <v>0.2639603489382209</v>
      </c>
      <c r="I63" s="37">
        <f t="shared" si="3"/>
        <v>0</v>
      </c>
      <c r="J63" s="37">
        <f t="shared" si="0"/>
        <v>0</v>
      </c>
      <c r="K63" s="37">
        <f t="shared" si="1"/>
        <v>0.13198017446911045</v>
      </c>
      <c r="L63" s="38">
        <f t="shared" si="8"/>
        <v>1.2550126170203924</v>
      </c>
      <c r="M63" s="38">
        <f t="shared" si="9"/>
        <v>1.0821805940236275</v>
      </c>
      <c r="N63" s="39">
        <f t="shared" si="10"/>
        <v>-0.39594052340733132</v>
      </c>
    </row>
    <row r="64" spans="2:14" x14ac:dyDescent="0.25">
      <c r="B64" s="88"/>
      <c r="C64" s="28">
        <f>$E$9</f>
        <v>0</v>
      </c>
      <c r="D64" s="28">
        <f>$F$9</f>
        <v>1</v>
      </c>
      <c r="E64" s="28">
        <f>$G$9</f>
        <v>1</v>
      </c>
      <c r="F64" s="28">
        <f>$H$9</f>
        <v>0</v>
      </c>
      <c r="G64" s="40">
        <f t="shared" si="6"/>
        <v>0.34312003530814811</v>
      </c>
      <c r="H64" s="49">
        <f t="shared" si="7"/>
        <v>-0.34312003530814811</v>
      </c>
      <c r="I64" s="41">
        <f t="shared" si="3"/>
        <v>0</v>
      </c>
      <c r="J64" s="41">
        <f t="shared" si="0"/>
        <v>-0.17156001765407405</v>
      </c>
      <c r="K64" s="41">
        <f t="shared" si="1"/>
        <v>-0.17156001765407405</v>
      </c>
      <c r="L64" s="42">
        <f t="shared" si="8"/>
        <v>1.2550126170203924</v>
      </c>
      <c r="M64" s="42">
        <f t="shared" si="9"/>
        <v>0.91062057636955351</v>
      </c>
      <c r="N64" s="43">
        <f t="shared" si="10"/>
        <v>-0.56750054106140535</v>
      </c>
    </row>
    <row r="65" spans="2:14" x14ac:dyDescent="0.25">
      <c r="B65" s="88"/>
      <c r="C65" s="28">
        <f>$E$10</f>
        <v>1</v>
      </c>
      <c r="D65" s="28">
        <f>$F$10</f>
        <v>0</v>
      </c>
      <c r="E65" s="28">
        <f>$G$10</f>
        <v>1</v>
      </c>
      <c r="F65" s="28">
        <f>$H$10</f>
        <v>0</v>
      </c>
      <c r="G65" s="40">
        <f t="shared" si="6"/>
        <v>0.3437560379794935</v>
      </c>
      <c r="H65" s="49">
        <f t="shared" si="7"/>
        <v>-0.3437560379794935</v>
      </c>
      <c r="I65" s="41">
        <f t="shared" si="3"/>
        <v>-0.17187801898974675</v>
      </c>
      <c r="J65" s="41">
        <f t="shared" si="0"/>
        <v>0</v>
      </c>
      <c r="K65" s="41">
        <f t="shared" si="1"/>
        <v>-0.17187801898974675</v>
      </c>
      <c r="L65" s="42">
        <f t="shared" si="8"/>
        <v>1.0831345980306457</v>
      </c>
      <c r="M65" s="42">
        <f t="shared" si="9"/>
        <v>0.91062057636955351</v>
      </c>
      <c r="N65" s="43">
        <f t="shared" si="10"/>
        <v>-0.7393785600511521</v>
      </c>
    </row>
    <row r="66" spans="2:14" ht="16.5" thickBot="1" x14ac:dyDescent="0.3">
      <c r="B66" s="89"/>
      <c r="C66" s="29">
        <f>$E$11</f>
        <v>1</v>
      </c>
      <c r="D66" s="29">
        <f>$F$11</f>
        <v>1</v>
      </c>
      <c r="E66" s="29">
        <f>$G$11</f>
        <v>1</v>
      </c>
      <c r="F66" s="29">
        <f>$H$11</f>
        <v>1</v>
      </c>
      <c r="G66" s="44">
        <f t="shared" si="6"/>
        <v>0.62718830717452367</v>
      </c>
      <c r="H66" s="50">
        <f t="shared" si="7"/>
        <v>0.37281169282547633</v>
      </c>
      <c r="I66" s="45">
        <f t="shared" si="3"/>
        <v>0.18640584641273816</v>
      </c>
      <c r="J66" s="45">
        <f t="shared" si="0"/>
        <v>0.18640584641273816</v>
      </c>
      <c r="K66" s="45">
        <f t="shared" si="1"/>
        <v>0.18640584641273816</v>
      </c>
      <c r="L66" s="46">
        <f t="shared" si="8"/>
        <v>1.269540444443384</v>
      </c>
      <c r="M66" s="46">
        <f t="shared" si="9"/>
        <v>1.0970264227822917</v>
      </c>
      <c r="N66" s="47">
        <f t="shared" si="10"/>
        <v>-0.55297271363841394</v>
      </c>
    </row>
    <row r="67" spans="2:14" x14ac:dyDescent="0.25">
      <c r="B67" s="87" t="s">
        <v>44</v>
      </c>
      <c r="C67" s="27">
        <f>$E$8</f>
        <v>0</v>
      </c>
      <c r="D67" s="27">
        <f>$F$8</f>
        <v>0</v>
      </c>
      <c r="E67" s="27">
        <f>$G$8</f>
        <v>1</v>
      </c>
      <c r="F67" s="27">
        <f>$H$8</f>
        <v>0</v>
      </c>
      <c r="G67" s="36">
        <f t="shared" si="6"/>
        <v>-0.27648635681920697</v>
      </c>
      <c r="H67" s="48">
        <f t="shared" si="7"/>
        <v>0.27648635681920697</v>
      </c>
      <c r="I67" s="37">
        <f t="shared" si="3"/>
        <v>0</v>
      </c>
      <c r="J67" s="37">
        <f t="shared" si="0"/>
        <v>0</v>
      </c>
      <c r="K67" s="37">
        <f t="shared" si="1"/>
        <v>0.13824317840960348</v>
      </c>
      <c r="L67" s="38">
        <f t="shared" si="8"/>
        <v>1.269540444443384</v>
      </c>
      <c r="M67" s="38">
        <f t="shared" si="9"/>
        <v>1.0970264227822917</v>
      </c>
      <c r="N67" s="39">
        <f t="shared" si="10"/>
        <v>-0.41472953522881045</v>
      </c>
    </row>
    <row r="68" spans="2:14" x14ac:dyDescent="0.25">
      <c r="B68" s="88"/>
      <c r="C68" s="28">
        <f>$E$9</f>
        <v>0</v>
      </c>
      <c r="D68" s="28">
        <f>$F$9</f>
        <v>1</v>
      </c>
      <c r="E68" s="28">
        <f>$G$9</f>
        <v>1</v>
      </c>
      <c r="F68" s="28">
        <f>$H$9</f>
        <v>0</v>
      </c>
      <c r="G68" s="40">
        <f t="shared" si="6"/>
        <v>0.34114844377674058</v>
      </c>
      <c r="H68" s="49">
        <f t="shared" si="7"/>
        <v>-0.34114844377674058</v>
      </c>
      <c r="I68" s="41">
        <f t="shared" si="3"/>
        <v>0</v>
      </c>
      <c r="J68" s="41">
        <f t="shared" si="0"/>
        <v>-0.17057422188837029</v>
      </c>
      <c r="K68" s="41">
        <f t="shared" si="1"/>
        <v>-0.17057422188837029</v>
      </c>
      <c r="L68" s="42">
        <f t="shared" si="8"/>
        <v>1.269540444443384</v>
      </c>
      <c r="M68" s="42">
        <f t="shared" si="9"/>
        <v>0.92645220089392133</v>
      </c>
      <c r="N68" s="43">
        <f t="shared" si="10"/>
        <v>-0.58530375711718075</v>
      </c>
    </row>
    <row r="69" spans="2:14" x14ac:dyDescent="0.25">
      <c r="B69" s="88"/>
      <c r="C69" s="28">
        <f>$E$10</f>
        <v>1</v>
      </c>
      <c r="D69" s="28">
        <f>$F$10</f>
        <v>0</v>
      </c>
      <c r="E69" s="28">
        <f>$G$10</f>
        <v>1</v>
      </c>
      <c r="F69" s="28">
        <f>$H$10</f>
        <v>0</v>
      </c>
      <c r="G69" s="40">
        <f t="shared" si="6"/>
        <v>0.34211834366310162</v>
      </c>
      <c r="H69" s="49">
        <f t="shared" si="7"/>
        <v>-0.34211834366310162</v>
      </c>
      <c r="I69" s="41">
        <f t="shared" si="3"/>
        <v>-0.17105917183155081</v>
      </c>
      <c r="J69" s="41">
        <f t="shared" si="0"/>
        <v>0</v>
      </c>
      <c r="K69" s="41">
        <f t="shared" si="1"/>
        <v>-0.17105917183155081</v>
      </c>
      <c r="L69" s="42">
        <f t="shared" si="8"/>
        <v>1.0984812726118331</v>
      </c>
      <c r="M69" s="42">
        <f t="shared" si="9"/>
        <v>0.92645220089392133</v>
      </c>
      <c r="N69" s="43">
        <f t="shared" si="10"/>
        <v>-0.75636292894873158</v>
      </c>
    </row>
    <row r="70" spans="2:14" ht="16.5" thickBot="1" x14ac:dyDescent="0.3">
      <c r="B70" s="89"/>
      <c r="C70" s="29">
        <f>$E$11</f>
        <v>1</v>
      </c>
      <c r="D70" s="29">
        <f>$F$11</f>
        <v>1</v>
      </c>
      <c r="E70" s="29">
        <f>$G$11</f>
        <v>1</v>
      </c>
      <c r="F70" s="29">
        <f>$H$11</f>
        <v>1</v>
      </c>
      <c r="G70" s="44">
        <f t="shared" si="6"/>
        <v>0.6342852722785115</v>
      </c>
      <c r="H70" s="50">
        <f t="shared" si="7"/>
        <v>0.3657147277214885</v>
      </c>
      <c r="I70" s="45">
        <f t="shared" si="3"/>
        <v>0.18285736386074425</v>
      </c>
      <c r="J70" s="45">
        <f t="shared" si="0"/>
        <v>0.18285736386074425</v>
      </c>
      <c r="K70" s="45">
        <f t="shared" si="1"/>
        <v>0.18285736386074425</v>
      </c>
      <c r="L70" s="46">
        <f t="shared" si="8"/>
        <v>1.2813386364725774</v>
      </c>
      <c r="M70" s="46">
        <f t="shared" si="9"/>
        <v>1.1093095647546656</v>
      </c>
      <c r="N70" s="47">
        <f t="shared" si="10"/>
        <v>-0.57350556508798733</v>
      </c>
    </row>
    <row r="71" spans="2:14" x14ac:dyDescent="0.25">
      <c r="B71" s="87" t="s">
        <v>45</v>
      </c>
      <c r="C71" s="27">
        <f>$E$8</f>
        <v>0</v>
      </c>
      <c r="D71" s="27">
        <f>$F$8</f>
        <v>0</v>
      </c>
      <c r="E71" s="27">
        <f>$G$8</f>
        <v>1</v>
      </c>
      <c r="F71" s="27">
        <f>$H$8</f>
        <v>0</v>
      </c>
      <c r="G71" s="36">
        <f t="shared" si="6"/>
        <v>-0.28675278254399367</v>
      </c>
      <c r="H71" s="48">
        <f t="shared" si="7"/>
        <v>0.28675278254399367</v>
      </c>
      <c r="I71" s="37">
        <f t="shared" si="3"/>
        <v>0</v>
      </c>
      <c r="J71" s="37">
        <f t="shared" si="0"/>
        <v>0</v>
      </c>
      <c r="K71" s="37">
        <f t="shared" si="1"/>
        <v>0.14337639127199683</v>
      </c>
      <c r="L71" s="38">
        <f t="shared" si="8"/>
        <v>1.2813386364725774</v>
      </c>
      <c r="M71" s="38">
        <f t="shared" si="9"/>
        <v>1.1093095647546656</v>
      </c>
      <c r="N71" s="39">
        <f t="shared" si="10"/>
        <v>-0.43012917381599047</v>
      </c>
    </row>
    <row r="72" spans="2:14" x14ac:dyDescent="0.25">
      <c r="B72" s="88"/>
      <c r="C72" s="28">
        <f>$E$9</f>
        <v>0</v>
      </c>
      <c r="D72" s="28">
        <f>$F$9</f>
        <v>1</v>
      </c>
      <c r="E72" s="28">
        <f>$G$9</f>
        <v>1</v>
      </c>
      <c r="F72" s="28">
        <f>$H$9</f>
        <v>0</v>
      </c>
      <c r="G72" s="40">
        <f t="shared" si="6"/>
        <v>0.33959019546933755</v>
      </c>
      <c r="H72" s="49">
        <f t="shared" si="7"/>
        <v>-0.33959019546933755</v>
      </c>
      <c r="I72" s="41">
        <f t="shared" si="3"/>
        <v>0</v>
      </c>
      <c r="J72" s="41">
        <f t="shared" si="0"/>
        <v>-0.16979509773466878</v>
      </c>
      <c r="K72" s="41">
        <f t="shared" si="1"/>
        <v>-0.16979509773466878</v>
      </c>
      <c r="L72" s="42">
        <f t="shared" si="8"/>
        <v>1.2813386364725774</v>
      </c>
      <c r="M72" s="42">
        <f t="shared" si="9"/>
        <v>0.93951446701999686</v>
      </c>
      <c r="N72" s="43">
        <f t="shared" si="10"/>
        <v>-0.59992427155065919</v>
      </c>
    </row>
    <row r="73" spans="2:14" x14ac:dyDescent="0.25">
      <c r="B73" s="88"/>
      <c r="C73" s="28">
        <f>$E$10</f>
        <v>1</v>
      </c>
      <c r="D73" s="28">
        <f>$F$10</f>
        <v>0</v>
      </c>
      <c r="E73" s="28">
        <f>$G$10</f>
        <v>1</v>
      </c>
      <c r="F73" s="28">
        <f>$H$10</f>
        <v>0</v>
      </c>
      <c r="G73" s="40">
        <f t="shared" si="6"/>
        <v>0.3407071824609591</v>
      </c>
      <c r="H73" s="49">
        <f t="shared" si="7"/>
        <v>-0.3407071824609591</v>
      </c>
      <c r="I73" s="41">
        <f t="shared" si="3"/>
        <v>-0.17035359123047955</v>
      </c>
      <c r="J73" s="41">
        <f t="shared" si="0"/>
        <v>0</v>
      </c>
      <c r="K73" s="41">
        <f t="shared" si="1"/>
        <v>-0.17035359123047955</v>
      </c>
      <c r="L73" s="42">
        <f t="shared" si="8"/>
        <v>1.110985045242098</v>
      </c>
      <c r="M73" s="42">
        <f t="shared" si="9"/>
        <v>0.93951446701999686</v>
      </c>
      <c r="N73" s="43">
        <f t="shared" si="10"/>
        <v>-0.77027786278113874</v>
      </c>
    </row>
    <row r="74" spans="2:14" ht="16.5" thickBot="1" x14ac:dyDescent="0.3">
      <c r="B74" s="89"/>
      <c r="C74" s="29">
        <f>$E$11</f>
        <v>1</v>
      </c>
      <c r="D74" s="29">
        <f>$F$11</f>
        <v>1</v>
      </c>
      <c r="E74" s="29">
        <f>$G$11</f>
        <v>1</v>
      </c>
      <c r="F74" s="29">
        <f>$H$11</f>
        <v>1</v>
      </c>
      <c r="G74" s="44">
        <f t="shared" si="6"/>
        <v>0.64011082474047809</v>
      </c>
      <c r="H74" s="50">
        <f t="shared" si="7"/>
        <v>0.35988917525952191</v>
      </c>
      <c r="I74" s="45">
        <f t="shared" si="3"/>
        <v>0.17994458762976095</v>
      </c>
      <c r="J74" s="45">
        <f t="shared" si="0"/>
        <v>0.17994458762976095</v>
      </c>
      <c r="K74" s="45">
        <f t="shared" si="1"/>
        <v>0.17994458762976095</v>
      </c>
      <c r="L74" s="46">
        <f t="shared" si="8"/>
        <v>1.2909296328718589</v>
      </c>
      <c r="M74" s="46">
        <f t="shared" si="9"/>
        <v>1.1194590546497578</v>
      </c>
      <c r="N74" s="47">
        <f t="shared" si="10"/>
        <v>-0.59033327515137779</v>
      </c>
    </row>
    <row r="75" spans="2:14" x14ac:dyDescent="0.25">
      <c r="B75" s="87" t="s">
        <v>46</v>
      </c>
      <c r="C75" s="27">
        <f>$E$8</f>
        <v>0</v>
      </c>
      <c r="D75" s="27">
        <f>$F$8</f>
        <v>0</v>
      </c>
      <c r="E75" s="27">
        <f>$G$8</f>
        <v>1</v>
      </c>
      <c r="F75" s="27">
        <f>$H$8</f>
        <v>0</v>
      </c>
      <c r="G75" s="36">
        <f t="shared" si="6"/>
        <v>-0.29516663757568889</v>
      </c>
      <c r="H75" s="48">
        <f t="shared" si="7"/>
        <v>0.29516663757568889</v>
      </c>
      <c r="I75" s="37">
        <f t="shared" si="3"/>
        <v>0</v>
      </c>
      <c r="J75" s="37">
        <f t="shared" si="0"/>
        <v>0</v>
      </c>
      <c r="K75" s="37">
        <f t="shared" si="1"/>
        <v>0.14758331878784445</v>
      </c>
      <c r="L75" s="38">
        <f t="shared" si="8"/>
        <v>1.2909296328718589</v>
      </c>
      <c r="M75" s="38">
        <f t="shared" si="9"/>
        <v>1.1194590546497578</v>
      </c>
      <c r="N75" s="39">
        <f t="shared" si="10"/>
        <v>-0.44274995636353331</v>
      </c>
    </row>
    <row r="76" spans="2:14" x14ac:dyDescent="0.25">
      <c r="B76" s="88"/>
      <c r="C76" s="28">
        <f>$E$9</f>
        <v>0</v>
      </c>
      <c r="D76" s="28">
        <f>$F$9</f>
        <v>1</v>
      </c>
      <c r="E76" s="28">
        <f>$G$9</f>
        <v>1</v>
      </c>
      <c r="F76" s="28">
        <f>$H$9</f>
        <v>0</v>
      </c>
      <c r="G76" s="40">
        <f t="shared" si="6"/>
        <v>0.33835454914311225</v>
      </c>
      <c r="H76" s="49">
        <f t="shared" si="7"/>
        <v>-0.33835454914311225</v>
      </c>
      <c r="I76" s="41">
        <f t="shared" si="3"/>
        <v>0</v>
      </c>
      <c r="J76" s="41">
        <f t="shared" si="0"/>
        <v>-0.16917727457155612</v>
      </c>
      <c r="K76" s="41">
        <f t="shared" si="1"/>
        <v>-0.16917727457155612</v>
      </c>
      <c r="L76" s="42">
        <f t="shared" si="8"/>
        <v>1.2909296328718589</v>
      </c>
      <c r="M76" s="42">
        <f t="shared" si="9"/>
        <v>0.95028178007820174</v>
      </c>
      <c r="N76" s="43">
        <f t="shared" si="10"/>
        <v>-0.61192723093508938</v>
      </c>
    </row>
    <row r="77" spans="2:14" x14ac:dyDescent="0.25">
      <c r="B77" s="88"/>
      <c r="C77" s="28">
        <f>$E$10</f>
        <v>1</v>
      </c>
      <c r="D77" s="28">
        <f>$F$10</f>
        <v>0</v>
      </c>
      <c r="E77" s="28">
        <f>$G$10</f>
        <v>1</v>
      </c>
      <c r="F77" s="28">
        <f>$H$10</f>
        <v>0</v>
      </c>
      <c r="G77" s="40">
        <f t="shared" si="6"/>
        <v>0.33950120096838476</v>
      </c>
      <c r="H77" s="49">
        <f t="shared" si="7"/>
        <v>-0.33950120096838476</v>
      </c>
      <c r="I77" s="41">
        <f t="shared" si="3"/>
        <v>-0.16975060048419238</v>
      </c>
      <c r="J77" s="41">
        <f t="shared" si="0"/>
        <v>0</v>
      </c>
      <c r="K77" s="41">
        <f t="shared" si="1"/>
        <v>-0.16975060048419238</v>
      </c>
      <c r="L77" s="42">
        <f t="shared" si="8"/>
        <v>1.1211790323876665</v>
      </c>
      <c r="M77" s="42">
        <f t="shared" si="9"/>
        <v>0.95028178007820174</v>
      </c>
      <c r="N77" s="43">
        <f t="shared" si="10"/>
        <v>-0.78167783141928182</v>
      </c>
    </row>
    <row r="78" spans="2:14" ht="16.5" thickBot="1" x14ac:dyDescent="0.3">
      <c r="B78" s="89"/>
      <c r="C78" s="29">
        <f>$E$11</f>
        <v>1</v>
      </c>
      <c r="D78" s="29">
        <f>$F$11</f>
        <v>1</v>
      </c>
      <c r="E78" s="29">
        <f>$G$11</f>
        <v>1</v>
      </c>
      <c r="F78" s="29">
        <f>$H$11</f>
        <v>1</v>
      </c>
      <c r="G78" s="44">
        <f t="shared" si="6"/>
        <v>0.64489149052329309</v>
      </c>
      <c r="H78" s="50">
        <f t="shared" si="7"/>
        <v>0.35510850947670691</v>
      </c>
      <c r="I78" s="45">
        <f t="shared" si="3"/>
        <v>0.17755425473835346</v>
      </c>
      <c r="J78" s="45">
        <f t="shared" si="0"/>
        <v>0.17755425473835346</v>
      </c>
      <c r="K78" s="45">
        <f t="shared" si="1"/>
        <v>0.17755425473835346</v>
      </c>
      <c r="L78" s="46">
        <f t="shared" si="8"/>
        <v>1.29873328712602</v>
      </c>
      <c r="M78" s="46">
        <f t="shared" si="9"/>
        <v>1.1278360348165553</v>
      </c>
      <c r="N78" s="47">
        <f t="shared" si="10"/>
        <v>-0.60412357668092831</v>
      </c>
    </row>
    <row r="79" spans="2:14" x14ac:dyDescent="0.25">
      <c r="B79" s="87" t="s">
        <v>47</v>
      </c>
      <c r="C79" s="27">
        <f>$E$8</f>
        <v>0</v>
      </c>
      <c r="D79" s="27">
        <f>$F$8</f>
        <v>0</v>
      </c>
      <c r="E79" s="27">
        <f>$G$8</f>
        <v>1</v>
      </c>
      <c r="F79" s="27">
        <f>$H$8</f>
        <v>0</v>
      </c>
      <c r="G79" s="36">
        <f t="shared" si="6"/>
        <v>-0.30206178834046415</v>
      </c>
      <c r="H79" s="48">
        <f t="shared" si="7"/>
        <v>0.30206178834046415</v>
      </c>
      <c r="I79" s="37">
        <f t="shared" ref="I79:I142" si="11">$C$11*C79*$H79</f>
        <v>0</v>
      </c>
      <c r="J79" s="37">
        <f t="shared" ref="J79:J142" si="12">$C$11*D79*$H79</f>
        <v>0</v>
      </c>
      <c r="K79" s="37">
        <f t="shared" ref="K79:K142" si="13">$C$11*E79*$H79</f>
        <v>0.15103089417023208</v>
      </c>
      <c r="L79" s="38">
        <f t="shared" si="8"/>
        <v>1.29873328712602</v>
      </c>
      <c r="M79" s="38">
        <f t="shared" si="9"/>
        <v>1.1278360348165553</v>
      </c>
      <c r="N79" s="39">
        <f t="shared" si="10"/>
        <v>-0.45309268251069623</v>
      </c>
    </row>
    <row r="80" spans="2:14" x14ac:dyDescent="0.25">
      <c r="B80" s="88"/>
      <c r="C80" s="28">
        <f>$E$9</f>
        <v>0</v>
      </c>
      <c r="D80" s="28">
        <f>$F$9</f>
        <v>1</v>
      </c>
      <c r="E80" s="28">
        <f>$G$9</f>
        <v>1</v>
      </c>
      <c r="F80" s="28">
        <f>$H$9</f>
        <v>0</v>
      </c>
      <c r="G80" s="40">
        <f t="shared" si="6"/>
        <v>0.33737167615292951</v>
      </c>
      <c r="H80" s="49">
        <f t="shared" si="7"/>
        <v>-0.33737167615292951</v>
      </c>
      <c r="I80" s="41">
        <f t="shared" si="11"/>
        <v>0</v>
      </c>
      <c r="J80" s="41">
        <f t="shared" si="12"/>
        <v>-0.16868583807646476</v>
      </c>
      <c r="K80" s="41">
        <f t="shared" si="13"/>
        <v>-0.16868583807646476</v>
      </c>
      <c r="L80" s="42">
        <f t="shared" si="8"/>
        <v>1.29873328712602</v>
      </c>
      <c r="M80" s="42">
        <f t="shared" si="9"/>
        <v>0.9591501967400905</v>
      </c>
      <c r="N80" s="43">
        <f t="shared" si="10"/>
        <v>-0.62177852058716099</v>
      </c>
    </row>
    <row r="81" spans="2:14" x14ac:dyDescent="0.25">
      <c r="B81" s="88"/>
      <c r="C81" s="28">
        <f>$E$10</f>
        <v>1</v>
      </c>
      <c r="D81" s="28">
        <f>$F$10</f>
        <v>0</v>
      </c>
      <c r="E81" s="28">
        <f>$G$10</f>
        <v>1</v>
      </c>
      <c r="F81" s="28">
        <f>$H$10</f>
        <v>0</v>
      </c>
      <c r="G81" s="40">
        <f t="shared" si="6"/>
        <v>0.3384773832694295</v>
      </c>
      <c r="H81" s="49">
        <f t="shared" si="7"/>
        <v>-0.3384773832694295</v>
      </c>
      <c r="I81" s="41">
        <f t="shared" si="11"/>
        <v>-0.16923869163471475</v>
      </c>
      <c r="J81" s="41">
        <f t="shared" si="12"/>
        <v>0</v>
      </c>
      <c r="K81" s="41">
        <f t="shared" si="13"/>
        <v>-0.16923869163471475</v>
      </c>
      <c r="L81" s="42">
        <f t="shared" si="8"/>
        <v>1.1294945954913052</v>
      </c>
      <c r="M81" s="42">
        <f t="shared" si="9"/>
        <v>0.9591501967400905</v>
      </c>
      <c r="N81" s="43">
        <f t="shared" si="10"/>
        <v>-0.79101721222187571</v>
      </c>
    </row>
    <row r="82" spans="2:14" ht="16.5" thickBot="1" x14ac:dyDescent="0.3">
      <c r="B82" s="89"/>
      <c r="C82" s="29">
        <f>$E$11</f>
        <v>1</v>
      </c>
      <c r="D82" s="29">
        <f>$F$11</f>
        <v>1</v>
      </c>
      <c r="E82" s="29">
        <f>$G$11</f>
        <v>1</v>
      </c>
      <c r="F82" s="29">
        <f>$H$11</f>
        <v>1</v>
      </c>
      <c r="G82" s="44">
        <f t="shared" si="6"/>
        <v>0.64881379000475992</v>
      </c>
      <c r="H82" s="50">
        <f t="shared" si="7"/>
        <v>0.35118620999524008</v>
      </c>
      <c r="I82" s="45">
        <f t="shared" si="11"/>
        <v>0.17559310499762004</v>
      </c>
      <c r="J82" s="45">
        <f t="shared" si="12"/>
        <v>0.17559310499762004</v>
      </c>
      <c r="K82" s="45">
        <f t="shared" si="13"/>
        <v>0.17559310499762004</v>
      </c>
      <c r="L82" s="46">
        <f t="shared" si="8"/>
        <v>1.3050877004889252</v>
      </c>
      <c r="M82" s="46">
        <f t="shared" si="9"/>
        <v>1.1347433017377107</v>
      </c>
      <c r="N82" s="47">
        <f t="shared" si="10"/>
        <v>-0.61542410722425567</v>
      </c>
    </row>
    <row r="83" spans="2:14" x14ac:dyDescent="0.25">
      <c r="B83" s="87" t="s">
        <v>48</v>
      </c>
      <c r="C83" s="27">
        <f>$E$8</f>
        <v>0</v>
      </c>
      <c r="D83" s="27">
        <f>$F$8</f>
        <v>0</v>
      </c>
      <c r="E83" s="27">
        <f>$G$8</f>
        <v>1</v>
      </c>
      <c r="F83" s="27">
        <f>$H$8</f>
        <v>0</v>
      </c>
      <c r="G83" s="36">
        <f t="shared" ref="G83:G146" si="14">(L82*C83+M82*D83+N82*E83)*0.5</f>
        <v>-0.30771205361212783</v>
      </c>
      <c r="H83" s="48">
        <f t="shared" ref="H83:H146" si="15">F83-G83</f>
        <v>0.30771205361212783</v>
      </c>
      <c r="I83" s="37">
        <f t="shared" si="11"/>
        <v>0</v>
      </c>
      <c r="J83" s="37">
        <f t="shared" si="12"/>
        <v>0</v>
      </c>
      <c r="K83" s="37">
        <f t="shared" si="13"/>
        <v>0.15385602680606392</v>
      </c>
      <c r="L83" s="38">
        <f t="shared" ref="L83:L146" si="16">L82+I83</f>
        <v>1.3050877004889252</v>
      </c>
      <c r="M83" s="38">
        <f t="shared" si="9"/>
        <v>1.1347433017377107</v>
      </c>
      <c r="N83" s="39">
        <f t="shared" si="10"/>
        <v>-0.46156808041819175</v>
      </c>
    </row>
    <row r="84" spans="2:14" x14ac:dyDescent="0.25">
      <c r="B84" s="88"/>
      <c r="C84" s="28">
        <f>$E$9</f>
        <v>0</v>
      </c>
      <c r="D84" s="28">
        <f>$F$9</f>
        <v>1</v>
      </c>
      <c r="E84" s="28">
        <f>$G$9</f>
        <v>1</v>
      </c>
      <c r="F84" s="28">
        <f>$H$9</f>
        <v>0</v>
      </c>
      <c r="G84" s="40">
        <f t="shared" si="14"/>
        <v>0.33658761065975945</v>
      </c>
      <c r="H84" s="49">
        <f t="shared" si="15"/>
        <v>-0.33658761065975945</v>
      </c>
      <c r="I84" s="41">
        <f t="shared" si="11"/>
        <v>0</v>
      </c>
      <c r="J84" s="41">
        <f t="shared" si="12"/>
        <v>-0.16829380532987973</v>
      </c>
      <c r="K84" s="41">
        <f t="shared" si="13"/>
        <v>-0.16829380532987973</v>
      </c>
      <c r="L84" s="42">
        <f t="shared" si="16"/>
        <v>1.3050877004889252</v>
      </c>
      <c r="M84" s="42">
        <f t="shared" ref="M84:M147" si="17">M83+J84</f>
        <v>0.96644949640783095</v>
      </c>
      <c r="N84" s="43">
        <f t="shared" ref="N84:N147" si="18">N83+K84</f>
        <v>-0.62986188574807145</v>
      </c>
    </row>
    <row r="85" spans="2:14" x14ac:dyDescent="0.25">
      <c r="B85" s="88"/>
      <c r="C85" s="28">
        <f>$E$10</f>
        <v>1</v>
      </c>
      <c r="D85" s="28">
        <f>$F$10</f>
        <v>0</v>
      </c>
      <c r="E85" s="28">
        <f>$G$10</f>
        <v>1</v>
      </c>
      <c r="F85" s="28">
        <f>$H$10</f>
        <v>0</v>
      </c>
      <c r="G85" s="40">
        <f t="shared" si="14"/>
        <v>0.33761290737042687</v>
      </c>
      <c r="H85" s="49">
        <f t="shared" si="15"/>
        <v>-0.33761290737042687</v>
      </c>
      <c r="I85" s="41">
        <f t="shared" si="11"/>
        <v>-0.16880645368521344</v>
      </c>
      <c r="J85" s="41">
        <f t="shared" si="12"/>
        <v>0</v>
      </c>
      <c r="K85" s="41">
        <f t="shared" si="13"/>
        <v>-0.16880645368521344</v>
      </c>
      <c r="L85" s="42">
        <f t="shared" si="16"/>
        <v>1.1362812468037118</v>
      </c>
      <c r="M85" s="42">
        <f t="shared" si="17"/>
        <v>0.96644949640783095</v>
      </c>
      <c r="N85" s="43">
        <f t="shared" si="18"/>
        <v>-0.79866833943328486</v>
      </c>
    </row>
    <row r="86" spans="2:14" ht="16.5" thickBot="1" x14ac:dyDescent="0.3">
      <c r="B86" s="89"/>
      <c r="C86" s="29">
        <f>$E$11</f>
        <v>1</v>
      </c>
      <c r="D86" s="29">
        <f>$F$11</f>
        <v>1</v>
      </c>
      <c r="E86" s="29">
        <f>$G$11</f>
        <v>1</v>
      </c>
      <c r="F86" s="29">
        <f>$H$11</f>
        <v>1</v>
      </c>
      <c r="G86" s="44">
        <f t="shared" si="14"/>
        <v>0.652031201889129</v>
      </c>
      <c r="H86" s="50">
        <f t="shared" si="15"/>
        <v>0.347968798110871</v>
      </c>
      <c r="I86" s="45">
        <f t="shared" si="11"/>
        <v>0.1739843990554355</v>
      </c>
      <c r="J86" s="45">
        <f t="shared" si="12"/>
        <v>0.1739843990554355</v>
      </c>
      <c r="K86" s="45">
        <f t="shared" si="13"/>
        <v>0.1739843990554355</v>
      </c>
      <c r="L86" s="46">
        <f t="shared" si="16"/>
        <v>1.3102656458591473</v>
      </c>
      <c r="M86" s="46">
        <f t="shared" si="17"/>
        <v>1.1404338954632665</v>
      </c>
      <c r="N86" s="47">
        <f t="shared" si="18"/>
        <v>-0.62468394037784936</v>
      </c>
    </row>
    <row r="87" spans="2:14" x14ac:dyDescent="0.25">
      <c r="B87" s="87" t="s">
        <v>49</v>
      </c>
      <c r="C87" s="27">
        <f>$E$8</f>
        <v>0</v>
      </c>
      <c r="D87" s="27">
        <f>$F$8</f>
        <v>0</v>
      </c>
      <c r="E87" s="27">
        <f>$G$8</f>
        <v>1</v>
      </c>
      <c r="F87" s="27">
        <f>$H$8</f>
        <v>0</v>
      </c>
      <c r="G87" s="36">
        <f t="shared" si="14"/>
        <v>-0.31234197018892468</v>
      </c>
      <c r="H87" s="48">
        <f t="shared" si="15"/>
        <v>0.31234197018892468</v>
      </c>
      <c r="I87" s="37">
        <f t="shared" si="11"/>
        <v>0</v>
      </c>
      <c r="J87" s="37">
        <f t="shared" si="12"/>
        <v>0</v>
      </c>
      <c r="K87" s="37">
        <f t="shared" si="13"/>
        <v>0.15617098509446234</v>
      </c>
      <c r="L87" s="38">
        <f t="shared" si="16"/>
        <v>1.3102656458591473</v>
      </c>
      <c r="M87" s="38">
        <f t="shared" si="17"/>
        <v>1.1404338954632665</v>
      </c>
      <c r="N87" s="39">
        <f t="shared" si="18"/>
        <v>-0.46851295528338699</v>
      </c>
    </row>
    <row r="88" spans="2:14" x14ac:dyDescent="0.25">
      <c r="B88" s="88"/>
      <c r="C88" s="28">
        <f>$E$9</f>
        <v>0</v>
      </c>
      <c r="D88" s="28">
        <f>$F$9</f>
        <v>1</v>
      </c>
      <c r="E88" s="28">
        <f>$G$9</f>
        <v>1</v>
      </c>
      <c r="F88" s="28">
        <f>$H$9</f>
        <v>0</v>
      </c>
      <c r="G88" s="40">
        <f t="shared" si="14"/>
        <v>0.33596047008993973</v>
      </c>
      <c r="H88" s="49">
        <f t="shared" si="15"/>
        <v>-0.33596047008993973</v>
      </c>
      <c r="I88" s="41">
        <f t="shared" si="11"/>
        <v>0</v>
      </c>
      <c r="J88" s="41">
        <f t="shared" si="12"/>
        <v>-0.16798023504496987</v>
      </c>
      <c r="K88" s="41">
        <f t="shared" si="13"/>
        <v>-0.16798023504496987</v>
      </c>
      <c r="L88" s="42">
        <f t="shared" si="16"/>
        <v>1.3102656458591473</v>
      </c>
      <c r="M88" s="42">
        <f t="shared" si="17"/>
        <v>0.97245366041829662</v>
      </c>
      <c r="N88" s="43">
        <f t="shared" si="18"/>
        <v>-0.63649319032835683</v>
      </c>
    </row>
    <row r="89" spans="2:14" x14ac:dyDescent="0.25">
      <c r="B89" s="88"/>
      <c r="C89" s="28">
        <f>$E$10</f>
        <v>1</v>
      </c>
      <c r="D89" s="28">
        <f>$F$10</f>
        <v>0</v>
      </c>
      <c r="E89" s="28">
        <f>$G$10</f>
        <v>1</v>
      </c>
      <c r="F89" s="28">
        <f>$H$10</f>
        <v>0</v>
      </c>
      <c r="G89" s="40">
        <f t="shared" si="14"/>
        <v>0.33688622776539523</v>
      </c>
      <c r="H89" s="49">
        <f t="shared" si="15"/>
        <v>-0.33688622776539523</v>
      </c>
      <c r="I89" s="41">
        <f t="shared" si="11"/>
        <v>-0.16844311388269761</v>
      </c>
      <c r="J89" s="41">
        <f t="shared" si="12"/>
        <v>0</v>
      </c>
      <c r="K89" s="41">
        <f t="shared" si="13"/>
        <v>-0.16844311388269761</v>
      </c>
      <c r="L89" s="42">
        <f t="shared" si="16"/>
        <v>1.1418225319764497</v>
      </c>
      <c r="M89" s="42">
        <f t="shared" si="17"/>
        <v>0.97245366041829662</v>
      </c>
      <c r="N89" s="43">
        <f t="shared" si="18"/>
        <v>-0.80493630421105444</v>
      </c>
    </row>
    <row r="90" spans="2:14" ht="16.5" thickBot="1" x14ac:dyDescent="0.3">
      <c r="B90" s="89"/>
      <c r="C90" s="29">
        <f>$E$11</f>
        <v>1</v>
      </c>
      <c r="D90" s="29">
        <f>$F$11</f>
        <v>1</v>
      </c>
      <c r="E90" s="29">
        <f>$G$11</f>
        <v>1</v>
      </c>
      <c r="F90" s="29">
        <f>$H$11</f>
        <v>1</v>
      </c>
      <c r="G90" s="44">
        <f t="shared" si="14"/>
        <v>0.65466994409184587</v>
      </c>
      <c r="H90" s="50">
        <f t="shared" si="15"/>
        <v>0.34533005590815413</v>
      </c>
      <c r="I90" s="45">
        <f t="shared" si="11"/>
        <v>0.17266502795407707</v>
      </c>
      <c r="J90" s="45">
        <f t="shared" si="12"/>
        <v>0.17266502795407707</v>
      </c>
      <c r="K90" s="45">
        <f t="shared" si="13"/>
        <v>0.17266502795407707</v>
      </c>
      <c r="L90" s="46">
        <f t="shared" si="16"/>
        <v>1.3144875599305268</v>
      </c>
      <c r="M90" s="46">
        <f t="shared" si="17"/>
        <v>1.1451186883723736</v>
      </c>
      <c r="N90" s="47">
        <f t="shared" si="18"/>
        <v>-0.63227127625697732</v>
      </c>
    </row>
    <row r="91" spans="2:14" x14ac:dyDescent="0.25">
      <c r="B91" s="87" t="s">
        <v>50</v>
      </c>
      <c r="C91" s="27">
        <f>$E$8</f>
        <v>0</v>
      </c>
      <c r="D91" s="27">
        <f>$F$8</f>
        <v>0</v>
      </c>
      <c r="E91" s="27">
        <f>$G$8</f>
        <v>1</v>
      </c>
      <c r="F91" s="27">
        <f>$H$8</f>
        <v>0</v>
      </c>
      <c r="G91" s="36">
        <f t="shared" si="14"/>
        <v>-0.31613563812848866</v>
      </c>
      <c r="H91" s="48">
        <f t="shared" si="15"/>
        <v>0.31613563812848866</v>
      </c>
      <c r="I91" s="37">
        <f t="shared" si="11"/>
        <v>0</v>
      </c>
      <c r="J91" s="37">
        <f t="shared" si="12"/>
        <v>0</v>
      </c>
      <c r="K91" s="37">
        <f t="shared" si="13"/>
        <v>0.15806781906424433</v>
      </c>
      <c r="L91" s="38">
        <f t="shared" si="16"/>
        <v>1.3144875599305268</v>
      </c>
      <c r="M91" s="38">
        <f t="shared" si="17"/>
        <v>1.1451186883723736</v>
      </c>
      <c r="N91" s="39">
        <f t="shared" si="18"/>
        <v>-0.47420345719273299</v>
      </c>
    </row>
    <row r="92" spans="2:14" x14ac:dyDescent="0.25">
      <c r="B92" s="88"/>
      <c r="C92" s="28">
        <f>$E$9</f>
        <v>0</v>
      </c>
      <c r="D92" s="28">
        <f>$F$9</f>
        <v>1</v>
      </c>
      <c r="E92" s="28">
        <f>$G$9</f>
        <v>1</v>
      </c>
      <c r="F92" s="28">
        <f>$H$9</f>
        <v>0</v>
      </c>
      <c r="G92" s="40">
        <f t="shared" si="14"/>
        <v>0.33545761558982035</v>
      </c>
      <c r="H92" s="49">
        <f t="shared" si="15"/>
        <v>-0.33545761558982035</v>
      </c>
      <c r="I92" s="41">
        <f t="shared" si="11"/>
        <v>0</v>
      </c>
      <c r="J92" s="41">
        <f t="shared" si="12"/>
        <v>-0.16772880779491017</v>
      </c>
      <c r="K92" s="41">
        <f t="shared" si="13"/>
        <v>-0.16772880779491017</v>
      </c>
      <c r="L92" s="42">
        <f t="shared" si="16"/>
        <v>1.3144875599305268</v>
      </c>
      <c r="M92" s="42">
        <f t="shared" si="17"/>
        <v>0.97738988057746345</v>
      </c>
      <c r="N92" s="43">
        <f t="shared" si="18"/>
        <v>-0.64193226498764311</v>
      </c>
    </row>
    <row r="93" spans="2:14" x14ac:dyDescent="0.25">
      <c r="B93" s="88"/>
      <c r="C93" s="28">
        <f>$E$10</f>
        <v>1</v>
      </c>
      <c r="D93" s="28">
        <f>$F$10</f>
        <v>0</v>
      </c>
      <c r="E93" s="28">
        <f>$G$10</f>
        <v>1</v>
      </c>
      <c r="F93" s="28">
        <f>$H$10</f>
        <v>0</v>
      </c>
      <c r="G93" s="40">
        <f t="shared" si="14"/>
        <v>0.33627764747144184</v>
      </c>
      <c r="H93" s="49">
        <f t="shared" si="15"/>
        <v>-0.33627764747144184</v>
      </c>
      <c r="I93" s="41">
        <f t="shared" si="11"/>
        <v>-0.16813882373572092</v>
      </c>
      <c r="J93" s="41">
        <f t="shared" si="12"/>
        <v>0</v>
      </c>
      <c r="K93" s="41">
        <f t="shared" si="13"/>
        <v>-0.16813882373572092</v>
      </c>
      <c r="L93" s="42">
        <f t="shared" si="16"/>
        <v>1.1463487361948059</v>
      </c>
      <c r="M93" s="42">
        <f t="shared" si="17"/>
        <v>0.97738988057746345</v>
      </c>
      <c r="N93" s="43">
        <f t="shared" si="18"/>
        <v>-0.81007108872336397</v>
      </c>
    </row>
    <row r="94" spans="2:14" ht="16.5" thickBot="1" x14ac:dyDescent="0.3">
      <c r="B94" s="89"/>
      <c r="C94" s="29">
        <f>$E$11</f>
        <v>1</v>
      </c>
      <c r="D94" s="29">
        <f>$F$11</f>
        <v>1</v>
      </c>
      <c r="E94" s="29">
        <f>$G$11</f>
        <v>1</v>
      </c>
      <c r="F94" s="29">
        <f>$H$11</f>
        <v>1</v>
      </c>
      <c r="G94" s="44">
        <f t="shared" si="14"/>
        <v>0.65683376402445259</v>
      </c>
      <c r="H94" s="50">
        <f t="shared" si="15"/>
        <v>0.34316623597554741</v>
      </c>
      <c r="I94" s="45">
        <f t="shared" si="11"/>
        <v>0.1715831179877737</v>
      </c>
      <c r="J94" s="45">
        <f t="shared" si="12"/>
        <v>0.1715831179877737</v>
      </c>
      <c r="K94" s="45">
        <f t="shared" si="13"/>
        <v>0.1715831179877737</v>
      </c>
      <c r="L94" s="46">
        <f t="shared" si="16"/>
        <v>1.3179318541825795</v>
      </c>
      <c r="M94" s="46">
        <f t="shared" si="17"/>
        <v>1.1489729985652373</v>
      </c>
      <c r="N94" s="47">
        <f t="shared" si="18"/>
        <v>-0.63848797073559027</v>
      </c>
    </row>
    <row r="95" spans="2:14" x14ac:dyDescent="0.25">
      <c r="B95" s="87" t="s">
        <v>51</v>
      </c>
      <c r="C95" s="27">
        <f>$E$8</f>
        <v>0</v>
      </c>
      <c r="D95" s="27">
        <f>$F$8</f>
        <v>0</v>
      </c>
      <c r="E95" s="27">
        <f>$G$8</f>
        <v>1</v>
      </c>
      <c r="F95" s="27">
        <f>$H$8</f>
        <v>0</v>
      </c>
      <c r="G95" s="36">
        <f t="shared" si="14"/>
        <v>-0.31924398536779514</v>
      </c>
      <c r="H95" s="48">
        <f t="shared" si="15"/>
        <v>0.31924398536779514</v>
      </c>
      <c r="I95" s="37">
        <f t="shared" si="11"/>
        <v>0</v>
      </c>
      <c r="J95" s="37">
        <f t="shared" si="12"/>
        <v>0</v>
      </c>
      <c r="K95" s="37">
        <f t="shared" si="13"/>
        <v>0.15962199268389757</v>
      </c>
      <c r="L95" s="38">
        <f t="shared" si="16"/>
        <v>1.3179318541825795</v>
      </c>
      <c r="M95" s="38">
        <f t="shared" si="17"/>
        <v>1.1489729985652373</v>
      </c>
      <c r="N95" s="39">
        <f t="shared" si="18"/>
        <v>-0.47886597805169273</v>
      </c>
    </row>
    <row r="96" spans="2:14" x14ac:dyDescent="0.25">
      <c r="B96" s="88"/>
      <c r="C96" s="28">
        <f>$E$9</f>
        <v>0</v>
      </c>
      <c r="D96" s="28">
        <f>$F$9</f>
        <v>1</v>
      </c>
      <c r="E96" s="28">
        <f>$G$9</f>
        <v>1</v>
      </c>
      <c r="F96" s="28">
        <f>$H$9</f>
        <v>0</v>
      </c>
      <c r="G96" s="40">
        <f t="shared" si="14"/>
        <v>0.33505351025677227</v>
      </c>
      <c r="H96" s="49">
        <f t="shared" si="15"/>
        <v>-0.33505351025677227</v>
      </c>
      <c r="I96" s="41">
        <f t="shared" si="11"/>
        <v>0</v>
      </c>
      <c r="J96" s="41">
        <f t="shared" si="12"/>
        <v>-0.16752675512838613</v>
      </c>
      <c r="K96" s="41">
        <f t="shared" si="13"/>
        <v>-0.16752675512838613</v>
      </c>
      <c r="L96" s="42">
        <f t="shared" si="16"/>
        <v>1.3179318541825795</v>
      </c>
      <c r="M96" s="42">
        <f t="shared" si="17"/>
        <v>0.98144624343685116</v>
      </c>
      <c r="N96" s="43">
        <f t="shared" si="18"/>
        <v>-0.64639273318007884</v>
      </c>
    </row>
    <row r="97" spans="2:14" x14ac:dyDescent="0.25">
      <c r="B97" s="88"/>
      <c r="C97" s="28">
        <f>$E$10</f>
        <v>1</v>
      </c>
      <c r="D97" s="28">
        <f>$F$10</f>
        <v>0</v>
      </c>
      <c r="E97" s="28">
        <f>$G$10</f>
        <v>1</v>
      </c>
      <c r="F97" s="28">
        <f>$H$10</f>
        <v>0</v>
      </c>
      <c r="G97" s="40">
        <f t="shared" si="14"/>
        <v>0.33576956050125034</v>
      </c>
      <c r="H97" s="49">
        <f t="shared" si="15"/>
        <v>-0.33576956050125034</v>
      </c>
      <c r="I97" s="41">
        <f t="shared" si="11"/>
        <v>-0.16788478025062517</v>
      </c>
      <c r="J97" s="41">
        <f t="shared" si="12"/>
        <v>0</v>
      </c>
      <c r="K97" s="41">
        <f t="shared" si="13"/>
        <v>-0.16788478025062517</v>
      </c>
      <c r="L97" s="42">
        <f t="shared" si="16"/>
        <v>1.1500470739319544</v>
      </c>
      <c r="M97" s="42">
        <f t="shared" si="17"/>
        <v>0.98144624343685116</v>
      </c>
      <c r="N97" s="43">
        <f t="shared" si="18"/>
        <v>-0.81427751343070398</v>
      </c>
    </row>
    <row r="98" spans="2:14" ht="16.5" thickBot="1" x14ac:dyDescent="0.3">
      <c r="B98" s="89"/>
      <c r="C98" s="29">
        <f>$E$11</f>
        <v>1</v>
      </c>
      <c r="D98" s="29">
        <f>$F$11</f>
        <v>1</v>
      </c>
      <c r="E98" s="29">
        <f>$G$11</f>
        <v>1</v>
      </c>
      <c r="F98" s="29">
        <f>$H$11</f>
        <v>1</v>
      </c>
      <c r="G98" s="44">
        <f t="shared" si="14"/>
        <v>0.65860790196905095</v>
      </c>
      <c r="H98" s="50">
        <f t="shared" si="15"/>
        <v>0.34139209803094905</v>
      </c>
      <c r="I98" s="45">
        <f t="shared" si="11"/>
        <v>0.17069604901547453</v>
      </c>
      <c r="J98" s="45">
        <f t="shared" si="12"/>
        <v>0.17069604901547453</v>
      </c>
      <c r="K98" s="45">
        <f t="shared" si="13"/>
        <v>0.17069604901547453</v>
      </c>
      <c r="L98" s="46">
        <f t="shared" si="16"/>
        <v>1.3207431229474289</v>
      </c>
      <c r="M98" s="46">
        <f t="shared" si="17"/>
        <v>1.1521422924523257</v>
      </c>
      <c r="N98" s="47">
        <f t="shared" si="18"/>
        <v>-0.64358146441522945</v>
      </c>
    </row>
    <row r="99" spans="2:14" x14ac:dyDescent="0.25">
      <c r="B99" s="87" t="s">
        <v>52</v>
      </c>
      <c r="C99" s="27">
        <f>$E$8</f>
        <v>0</v>
      </c>
      <c r="D99" s="27">
        <f>$F$8</f>
        <v>0</v>
      </c>
      <c r="E99" s="27">
        <f>$G$8</f>
        <v>1</v>
      </c>
      <c r="F99" s="27">
        <f>$H$8</f>
        <v>0</v>
      </c>
      <c r="G99" s="36">
        <f t="shared" si="14"/>
        <v>-0.32179073220761473</v>
      </c>
      <c r="H99" s="48">
        <f t="shared" si="15"/>
        <v>0.32179073220761473</v>
      </c>
      <c r="I99" s="37">
        <f t="shared" si="11"/>
        <v>0</v>
      </c>
      <c r="J99" s="37">
        <f t="shared" si="12"/>
        <v>0</v>
      </c>
      <c r="K99" s="37">
        <f t="shared" si="13"/>
        <v>0.16089536610380736</v>
      </c>
      <c r="L99" s="38">
        <f t="shared" si="16"/>
        <v>1.3207431229474289</v>
      </c>
      <c r="M99" s="38">
        <f t="shared" si="17"/>
        <v>1.1521422924523257</v>
      </c>
      <c r="N99" s="39">
        <f t="shared" si="18"/>
        <v>-0.48268609831142206</v>
      </c>
    </row>
    <row r="100" spans="2:14" x14ac:dyDescent="0.25">
      <c r="B100" s="88"/>
      <c r="C100" s="28">
        <f>$E$9</f>
        <v>0</v>
      </c>
      <c r="D100" s="28">
        <f>$F$9</f>
        <v>1</v>
      </c>
      <c r="E100" s="28">
        <f>$G$9</f>
        <v>1</v>
      </c>
      <c r="F100" s="28">
        <f>$H$9</f>
        <v>0</v>
      </c>
      <c r="G100" s="40">
        <f t="shared" si="14"/>
        <v>0.33472809707045181</v>
      </c>
      <c r="H100" s="49">
        <f t="shared" si="15"/>
        <v>-0.33472809707045181</v>
      </c>
      <c r="I100" s="41">
        <f t="shared" si="11"/>
        <v>0</v>
      </c>
      <c r="J100" s="41">
        <f t="shared" si="12"/>
        <v>-0.16736404853522591</v>
      </c>
      <c r="K100" s="41">
        <f t="shared" si="13"/>
        <v>-0.16736404853522591</v>
      </c>
      <c r="L100" s="42">
        <f t="shared" si="16"/>
        <v>1.3207431229474289</v>
      </c>
      <c r="M100" s="42">
        <f t="shared" si="17"/>
        <v>0.98477824391709978</v>
      </c>
      <c r="N100" s="43">
        <f t="shared" si="18"/>
        <v>-0.65005014684664797</v>
      </c>
    </row>
    <row r="101" spans="2:14" x14ac:dyDescent="0.25">
      <c r="B101" s="88"/>
      <c r="C101" s="28">
        <f>$E$10</f>
        <v>1</v>
      </c>
      <c r="D101" s="28">
        <f>$F$10</f>
        <v>0</v>
      </c>
      <c r="E101" s="28">
        <f>$G$10</f>
        <v>1</v>
      </c>
      <c r="F101" s="28">
        <f>$H$10</f>
        <v>0</v>
      </c>
      <c r="G101" s="40">
        <f t="shared" si="14"/>
        <v>0.33534648805039047</v>
      </c>
      <c r="H101" s="49">
        <f t="shared" si="15"/>
        <v>-0.33534648805039047</v>
      </c>
      <c r="I101" s="41">
        <f t="shared" si="11"/>
        <v>-0.16767324402519523</v>
      </c>
      <c r="J101" s="41">
        <f t="shared" si="12"/>
        <v>0</v>
      </c>
      <c r="K101" s="41">
        <f t="shared" si="13"/>
        <v>-0.16767324402519523</v>
      </c>
      <c r="L101" s="42">
        <f t="shared" si="16"/>
        <v>1.1530698789222336</v>
      </c>
      <c r="M101" s="42">
        <f t="shared" si="17"/>
        <v>0.98477824391709978</v>
      </c>
      <c r="N101" s="43">
        <f t="shared" si="18"/>
        <v>-0.8177233908718432</v>
      </c>
    </row>
    <row r="102" spans="2:14" ht="16.5" thickBot="1" x14ac:dyDescent="0.3">
      <c r="B102" s="89"/>
      <c r="C102" s="29">
        <f>$E$11</f>
        <v>1</v>
      </c>
      <c r="D102" s="29">
        <f>$F$11</f>
        <v>1</v>
      </c>
      <c r="E102" s="29">
        <f>$G$11</f>
        <v>1</v>
      </c>
      <c r="F102" s="29">
        <f>$H$11</f>
        <v>1</v>
      </c>
      <c r="G102" s="44">
        <f t="shared" si="14"/>
        <v>0.66006236598374501</v>
      </c>
      <c r="H102" s="50">
        <f t="shared" si="15"/>
        <v>0.33993763401625499</v>
      </c>
      <c r="I102" s="45">
        <f t="shared" si="11"/>
        <v>0.16996881700812749</v>
      </c>
      <c r="J102" s="45">
        <f t="shared" si="12"/>
        <v>0.16996881700812749</v>
      </c>
      <c r="K102" s="45">
        <f t="shared" si="13"/>
        <v>0.16996881700812749</v>
      </c>
      <c r="L102" s="46">
        <f t="shared" si="16"/>
        <v>1.3230386959303611</v>
      </c>
      <c r="M102" s="46">
        <f t="shared" si="17"/>
        <v>1.1547470609252273</v>
      </c>
      <c r="N102" s="47">
        <f t="shared" si="18"/>
        <v>-0.64775457386371571</v>
      </c>
    </row>
    <row r="103" spans="2:14" x14ac:dyDescent="0.25">
      <c r="B103" s="87" t="s">
        <v>53</v>
      </c>
      <c r="C103" s="27">
        <f>$E$8</f>
        <v>0</v>
      </c>
      <c r="D103" s="27">
        <f>$F$8</f>
        <v>0</v>
      </c>
      <c r="E103" s="27">
        <f>$G$8</f>
        <v>1</v>
      </c>
      <c r="F103" s="27">
        <f>$H$8</f>
        <v>0</v>
      </c>
      <c r="G103" s="36">
        <f t="shared" si="14"/>
        <v>-0.32387728693185786</v>
      </c>
      <c r="H103" s="48">
        <f t="shared" si="15"/>
        <v>0.32387728693185786</v>
      </c>
      <c r="I103" s="37">
        <f t="shared" si="11"/>
        <v>0</v>
      </c>
      <c r="J103" s="37">
        <f t="shared" si="12"/>
        <v>0</v>
      </c>
      <c r="K103" s="37">
        <f t="shared" si="13"/>
        <v>0.16193864346592893</v>
      </c>
      <c r="L103" s="38">
        <f t="shared" si="16"/>
        <v>1.3230386959303611</v>
      </c>
      <c r="M103" s="38">
        <f t="shared" si="17"/>
        <v>1.1547470609252273</v>
      </c>
      <c r="N103" s="39">
        <f t="shared" si="18"/>
        <v>-0.48581593039778681</v>
      </c>
    </row>
    <row r="104" spans="2:14" x14ac:dyDescent="0.25">
      <c r="B104" s="88"/>
      <c r="C104" s="28">
        <f>$E$9</f>
        <v>0</v>
      </c>
      <c r="D104" s="28">
        <f>$F$9</f>
        <v>1</v>
      </c>
      <c r="E104" s="28">
        <f>$G$9</f>
        <v>1</v>
      </c>
      <c r="F104" s="28">
        <f>$H$9</f>
        <v>0</v>
      </c>
      <c r="G104" s="40">
        <f t="shared" si="14"/>
        <v>0.33446556526372023</v>
      </c>
      <c r="H104" s="49">
        <f t="shared" si="15"/>
        <v>-0.33446556526372023</v>
      </c>
      <c r="I104" s="41">
        <f t="shared" si="11"/>
        <v>0</v>
      </c>
      <c r="J104" s="41">
        <f t="shared" si="12"/>
        <v>-0.16723278263186012</v>
      </c>
      <c r="K104" s="41">
        <f t="shared" si="13"/>
        <v>-0.16723278263186012</v>
      </c>
      <c r="L104" s="42">
        <f t="shared" si="16"/>
        <v>1.3230386959303611</v>
      </c>
      <c r="M104" s="42">
        <f t="shared" si="17"/>
        <v>0.98751427829336713</v>
      </c>
      <c r="N104" s="43">
        <f t="shared" si="18"/>
        <v>-0.65304871302964695</v>
      </c>
    </row>
    <row r="105" spans="2:14" x14ac:dyDescent="0.25">
      <c r="B105" s="88"/>
      <c r="C105" s="28">
        <f>$E$10</f>
        <v>1</v>
      </c>
      <c r="D105" s="28">
        <f>$F$10</f>
        <v>0</v>
      </c>
      <c r="E105" s="28">
        <f>$G$10</f>
        <v>1</v>
      </c>
      <c r="F105" s="28">
        <f>$H$10</f>
        <v>0</v>
      </c>
      <c r="G105" s="40">
        <f t="shared" si="14"/>
        <v>0.33499499145035705</v>
      </c>
      <c r="H105" s="49">
        <f t="shared" si="15"/>
        <v>-0.33499499145035705</v>
      </c>
      <c r="I105" s="41">
        <f t="shared" si="11"/>
        <v>-0.16749749572517852</v>
      </c>
      <c r="J105" s="41">
        <f t="shared" si="12"/>
        <v>0</v>
      </c>
      <c r="K105" s="41">
        <f t="shared" si="13"/>
        <v>-0.16749749572517852</v>
      </c>
      <c r="L105" s="42">
        <f t="shared" si="16"/>
        <v>1.1555412002051826</v>
      </c>
      <c r="M105" s="42">
        <f t="shared" si="17"/>
        <v>0.98751427829336713</v>
      </c>
      <c r="N105" s="43">
        <f t="shared" si="18"/>
        <v>-0.82054620875482542</v>
      </c>
    </row>
    <row r="106" spans="2:14" ht="16.5" thickBot="1" x14ac:dyDescent="0.3">
      <c r="B106" s="89"/>
      <c r="C106" s="29">
        <f>$E$11</f>
        <v>1</v>
      </c>
      <c r="D106" s="29">
        <f>$F$11</f>
        <v>1</v>
      </c>
      <c r="E106" s="29">
        <f>$G$11</f>
        <v>1</v>
      </c>
      <c r="F106" s="29">
        <f>$H$11</f>
        <v>1</v>
      </c>
      <c r="G106" s="44">
        <f t="shared" si="14"/>
        <v>0.66125463487186209</v>
      </c>
      <c r="H106" s="50">
        <f t="shared" si="15"/>
        <v>0.33874536512813791</v>
      </c>
      <c r="I106" s="45">
        <f t="shared" si="11"/>
        <v>0.16937268256406895</v>
      </c>
      <c r="J106" s="45">
        <f t="shared" si="12"/>
        <v>0.16937268256406895</v>
      </c>
      <c r="K106" s="45">
        <f t="shared" si="13"/>
        <v>0.16937268256406895</v>
      </c>
      <c r="L106" s="46">
        <f t="shared" si="16"/>
        <v>1.3249138827692515</v>
      </c>
      <c r="M106" s="46">
        <f t="shared" si="17"/>
        <v>1.1568869608574361</v>
      </c>
      <c r="N106" s="47">
        <f t="shared" si="18"/>
        <v>-0.65117352619075652</v>
      </c>
    </row>
    <row r="107" spans="2:14" x14ac:dyDescent="0.25">
      <c r="B107" s="87" t="s">
        <v>54</v>
      </c>
      <c r="C107" s="27">
        <f>$E$8</f>
        <v>0</v>
      </c>
      <c r="D107" s="27">
        <f>$F$8</f>
        <v>0</v>
      </c>
      <c r="E107" s="27">
        <f>$G$8</f>
        <v>1</v>
      </c>
      <c r="F107" s="27">
        <f>$H$8</f>
        <v>0</v>
      </c>
      <c r="G107" s="36">
        <f t="shared" si="14"/>
        <v>-0.32558676309537826</v>
      </c>
      <c r="H107" s="48">
        <f t="shared" si="15"/>
        <v>0.32558676309537826</v>
      </c>
      <c r="I107" s="37">
        <f t="shared" si="11"/>
        <v>0</v>
      </c>
      <c r="J107" s="37">
        <f t="shared" si="12"/>
        <v>0</v>
      </c>
      <c r="K107" s="37">
        <f t="shared" si="13"/>
        <v>0.16279338154768913</v>
      </c>
      <c r="L107" s="38">
        <f t="shared" si="16"/>
        <v>1.3249138827692515</v>
      </c>
      <c r="M107" s="38">
        <f t="shared" si="17"/>
        <v>1.1568869608574361</v>
      </c>
      <c r="N107" s="39">
        <f t="shared" si="18"/>
        <v>-0.48838014464306739</v>
      </c>
    </row>
    <row r="108" spans="2:14" x14ac:dyDescent="0.25">
      <c r="B108" s="88"/>
      <c r="C108" s="28">
        <f>$E$9</f>
        <v>0</v>
      </c>
      <c r="D108" s="28">
        <f>$F$9</f>
        <v>1</v>
      </c>
      <c r="E108" s="28">
        <f>$G$9</f>
        <v>1</v>
      </c>
      <c r="F108" s="28">
        <f>$H$9</f>
        <v>0</v>
      </c>
      <c r="G108" s="40">
        <f t="shared" si="14"/>
        <v>0.3342534081071844</v>
      </c>
      <c r="H108" s="49">
        <f t="shared" si="15"/>
        <v>-0.3342534081071844</v>
      </c>
      <c r="I108" s="41">
        <f t="shared" si="11"/>
        <v>0</v>
      </c>
      <c r="J108" s="41">
        <f t="shared" si="12"/>
        <v>-0.1671267040535922</v>
      </c>
      <c r="K108" s="41">
        <f t="shared" si="13"/>
        <v>-0.1671267040535922</v>
      </c>
      <c r="L108" s="42">
        <f t="shared" si="16"/>
        <v>1.3249138827692515</v>
      </c>
      <c r="M108" s="42">
        <f t="shared" si="17"/>
        <v>0.98976025680384394</v>
      </c>
      <c r="N108" s="43">
        <f t="shared" si="18"/>
        <v>-0.65550684869665954</v>
      </c>
    </row>
    <row r="109" spans="2:14" x14ac:dyDescent="0.25">
      <c r="B109" s="88"/>
      <c r="C109" s="28">
        <f>$E$10</f>
        <v>1</v>
      </c>
      <c r="D109" s="28">
        <f>$F$10</f>
        <v>0</v>
      </c>
      <c r="E109" s="28">
        <f>$G$10</f>
        <v>1</v>
      </c>
      <c r="F109" s="28">
        <f>$H$10</f>
        <v>0</v>
      </c>
      <c r="G109" s="40">
        <f t="shared" si="14"/>
        <v>0.33470351703629597</v>
      </c>
      <c r="H109" s="49">
        <f t="shared" si="15"/>
        <v>-0.33470351703629597</v>
      </c>
      <c r="I109" s="41">
        <f t="shared" si="11"/>
        <v>-0.16735175851814799</v>
      </c>
      <c r="J109" s="41">
        <f t="shared" si="12"/>
        <v>0</v>
      </c>
      <c r="K109" s="41">
        <f t="shared" si="13"/>
        <v>-0.16735175851814799</v>
      </c>
      <c r="L109" s="42">
        <f t="shared" si="16"/>
        <v>1.1575621242511036</v>
      </c>
      <c r="M109" s="42">
        <f t="shared" si="17"/>
        <v>0.98976025680384394</v>
      </c>
      <c r="N109" s="43">
        <f t="shared" si="18"/>
        <v>-0.82285860721480752</v>
      </c>
    </row>
    <row r="110" spans="2:14" ht="16.5" thickBot="1" x14ac:dyDescent="0.3">
      <c r="B110" s="89"/>
      <c r="C110" s="29">
        <f>$E$11</f>
        <v>1</v>
      </c>
      <c r="D110" s="29">
        <f>$F$11</f>
        <v>1</v>
      </c>
      <c r="E110" s="29">
        <f>$G$11</f>
        <v>1</v>
      </c>
      <c r="F110" s="29">
        <f>$H$11</f>
        <v>1</v>
      </c>
      <c r="G110" s="44">
        <f t="shared" si="14"/>
        <v>0.66223188692007007</v>
      </c>
      <c r="H110" s="50">
        <f t="shared" si="15"/>
        <v>0.33776811307992993</v>
      </c>
      <c r="I110" s="45">
        <f t="shared" si="11"/>
        <v>0.16888405653996497</v>
      </c>
      <c r="J110" s="45">
        <f t="shared" si="12"/>
        <v>0.16888405653996497</v>
      </c>
      <c r="K110" s="45">
        <f t="shared" si="13"/>
        <v>0.16888405653996497</v>
      </c>
      <c r="L110" s="46">
        <f t="shared" si="16"/>
        <v>1.3264461807910686</v>
      </c>
      <c r="M110" s="46">
        <f t="shared" si="17"/>
        <v>1.1586443133438089</v>
      </c>
      <c r="N110" s="47">
        <f t="shared" si="18"/>
        <v>-0.65397455067484256</v>
      </c>
    </row>
    <row r="111" spans="2:14" x14ac:dyDescent="0.25">
      <c r="B111" s="87" t="s">
        <v>55</v>
      </c>
      <c r="C111" s="27">
        <f>$E$8</f>
        <v>0</v>
      </c>
      <c r="D111" s="27">
        <f>$F$8</f>
        <v>0</v>
      </c>
      <c r="E111" s="27">
        <f>$G$8</f>
        <v>1</v>
      </c>
      <c r="F111" s="27">
        <f>$H$8</f>
        <v>0</v>
      </c>
      <c r="G111" s="36">
        <f t="shared" si="14"/>
        <v>-0.32698727533742128</v>
      </c>
      <c r="H111" s="48">
        <f t="shared" si="15"/>
        <v>0.32698727533742128</v>
      </c>
      <c r="I111" s="37">
        <f t="shared" si="11"/>
        <v>0</v>
      </c>
      <c r="J111" s="37">
        <f t="shared" si="12"/>
        <v>0</v>
      </c>
      <c r="K111" s="37">
        <f t="shared" si="13"/>
        <v>0.16349363766871064</v>
      </c>
      <c r="L111" s="38">
        <f t="shared" si="16"/>
        <v>1.3264461807910686</v>
      </c>
      <c r="M111" s="38">
        <f t="shared" si="17"/>
        <v>1.1586443133438089</v>
      </c>
      <c r="N111" s="39">
        <f t="shared" si="18"/>
        <v>-0.49048091300613195</v>
      </c>
    </row>
    <row r="112" spans="2:14" x14ac:dyDescent="0.25">
      <c r="B112" s="88"/>
      <c r="C112" s="28">
        <f>$E$9</f>
        <v>0</v>
      </c>
      <c r="D112" s="28">
        <f>$F$9</f>
        <v>1</v>
      </c>
      <c r="E112" s="28">
        <f>$G$9</f>
        <v>1</v>
      </c>
      <c r="F112" s="28">
        <f>$H$9</f>
        <v>0</v>
      </c>
      <c r="G112" s="40">
        <f t="shared" si="14"/>
        <v>0.33408170016883848</v>
      </c>
      <c r="H112" s="49">
        <f t="shared" si="15"/>
        <v>-0.33408170016883848</v>
      </c>
      <c r="I112" s="41">
        <f t="shared" si="11"/>
        <v>0</v>
      </c>
      <c r="J112" s="41">
        <f t="shared" si="12"/>
        <v>-0.16704085008441924</v>
      </c>
      <c r="K112" s="41">
        <f t="shared" si="13"/>
        <v>-0.16704085008441924</v>
      </c>
      <c r="L112" s="42">
        <f t="shared" si="16"/>
        <v>1.3264461807910686</v>
      </c>
      <c r="M112" s="42">
        <f t="shared" si="17"/>
        <v>0.99160346325938964</v>
      </c>
      <c r="N112" s="43">
        <f t="shared" si="18"/>
        <v>-0.65752176309055121</v>
      </c>
    </row>
    <row r="113" spans="2:14" x14ac:dyDescent="0.25">
      <c r="B113" s="88"/>
      <c r="C113" s="28">
        <f>$E$10</f>
        <v>1</v>
      </c>
      <c r="D113" s="28">
        <f>$F$10</f>
        <v>0</v>
      </c>
      <c r="E113" s="28">
        <f>$G$10</f>
        <v>1</v>
      </c>
      <c r="F113" s="28">
        <f>$H$10</f>
        <v>0</v>
      </c>
      <c r="G113" s="40">
        <f t="shared" si="14"/>
        <v>0.33446220885025868</v>
      </c>
      <c r="H113" s="49">
        <f t="shared" si="15"/>
        <v>-0.33446220885025868</v>
      </c>
      <c r="I113" s="41">
        <f t="shared" si="11"/>
        <v>-0.16723110442512934</v>
      </c>
      <c r="J113" s="41">
        <f t="shared" si="12"/>
        <v>0</v>
      </c>
      <c r="K113" s="41">
        <f t="shared" si="13"/>
        <v>-0.16723110442512934</v>
      </c>
      <c r="L113" s="42">
        <f t="shared" si="16"/>
        <v>1.1592150763659392</v>
      </c>
      <c r="M113" s="42">
        <f t="shared" si="17"/>
        <v>0.99160346325938964</v>
      </c>
      <c r="N113" s="43">
        <f t="shared" si="18"/>
        <v>-0.82475286751568055</v>
      </c>
    </row>
    <row r="114" spans="2:14" ht="16.5" thickBot="1" x14ac:dyDescent="0.3">
      <c r="B114" s="89"/>
      <c r="C114" s="29">
        <f>$E$11</f>
        <v>1</v>
      </c>
      <c r="D114" s="29">
        <f>$F$11</f>
        <v>1</v>
      </c>
      <c r="E114" s="29">
        <f>$G$11</f>
        <v>1</v>
      </c>
      <c r="F114" s="29">
        <f>$H$11</f>
        <v>1</v>
      </c>
      <c r="G114" s="44">
        <f t="shared" si="14"/>
        <v>0.66303283605482422</v>
      </c>
      <c r="H114" s="50">
        <f t="shared" si="15"/>
        <v>0.33696716394517578</v>
      </c>
      <c r="I114" s="45">
        <f t="shared" si="11"/>
        <v>0.16848358197258789</v>
      </c>
      <c r="J114" s="45">
        <f t="shared" si="12"/>
        <v>0.16848358197258789</v>
      </c>
      <c r="K114" s="45">
        <f t="shared" si="13"/>
        <v>0.16848358197258789</v>
      </c>
      <c r="L114" s="46">
        <f t="shared" si="16"/>
        <v>1.3276986583385271</v>
      </c>
      <c r="M114" s="46">
        <f t="shared" si="17"/>
        <v>1.1600870452319776</v>
      </c>
      <c r="N114" s="47">
        <f t="shared" si="18"/>
        <v>-0.65626928554309272</v>
      </c>
    </row>
    <row r="115" spans="2:14" x14ac:dyDescent="0.25">
      <c r="B115" s="87" t="s">
        <v>56</v>
      </c>
      <c r="C115" s="27">
        <f>$E$8</f>
        <v>0</v>
      </c>
      <c r="D115" s="27">
        <f>$F$8</f>
        <v>0</v>
      </c>
      <c r="E115" s="27">
        <f>$G$8</f>
        <v>1</v>
      </c>
      <c r="F115" s="27">
        <f>$H$8</f>
        <v>0</v>
      </c>
      <c r="G115" s="36">
        <f t="shared" si="14"/>
        <v>-0.32813464277154636</v>
      </c>
      <c r="H115" s="48">
        <f t="shared" si="15"/>
        <v>0.32813464277154636</v>
      </c>
      <c r="I115" s="37">
        <f t="shared" si="11"/>
        <v>0</v>
      </c>
      <c r="J115" s="37">
        <f t="shared" si="12"/>
        <v>0</v>
      </c>
      <c r="K115" s="37">
        <f t="shared" si="13"/>
        <v>0.16406732138577318</v>
      </c>
      <c r="L115" s="38">
        <f t="shared" si="16"/>
        <v>1.3276986583385271</v>
      </c>
      <c r="M115" s="38">
        <f t="shared" si="17"/>
        <v>1.1600870452319776</v>
      </c>
      <c r="N115" s="39">
        <f t="shared" si="18"/>
        <v>-0.49220196415731954</v>
      </c>
    </row>
    <row r="116" spans="2:14" x14ac:dyDescent="0.25">
      <c r="B116" s="88"/>
      <c r="C116" s="28">
        <f>$E$9</f>
        <v>0</v>
      </c>
      <c r="D116" s="28">
        <f>$F$9</f>
        <v>1</v>
      </c>
      <c r="E116" s="28">
        <f>$G$9</f>
        <v>1</v>
      </c>
      <c r="F116" s="28">
        <f>$H$9</f>
        <v>0</v>
      </c>
      <c r="G116" s="40">
        <f t="shared" si="14"/>
        <v>0.33394254053732902</v>
      </c>
      <c r="H116" s="49">
        <f t="shared" si="15"/>
        <v>-0.33394254053732902</v>
      </c>
      <c r="I116" s="41">
        <f t="shared" si="11"/>
        <v>0</v>
      </c>
      <c r="J116" s="41">
        <f t="shared" si="12"/>
        <v>-0.16697127026866451</v>
      </c>
      <c r="K116" s="41">
        <f t="shared" si="13"/>
        <v>-0.16697127026866451</v>
      </c>
      <c r="L116" s="42">
        <f t="shared" si="16"/>
        <v>1.3276986583385271</v>
      </c>
      <c r="M116" s="42">
        <f t="shared" si="17"/>
        <v>0.99311577496331305</v>
      </c>
      <c r="N116" s="43">
        <f t="shared" si="18"/>
        <v>-0.65917323442598408</v>
      </c>
    </row>
    <row r="117" spans="2:14" x14ac:dyDescent="0.25">
      <c r="B117" s="88"/>
      <c r="C117" s="28">
        <f>$E$10</f>
        <v>1</v>
      </c>
      <c r="D117" s="28">
        <f>$F$10</f>
        <v>0</v>
      </c>
      <c r="E117" s="28">
        <f>$G$10</f>
        <v>1</v>
      </c>
      <c r="F117" s="28">
        <f>$H$10</f>
        <v>0</v>
      </c>
      <c r="G117" s="40">
        <f t="shared" si="14"/>
        <v>0.3342627119562715</v>
      </c>
      <c r="H117" s="49">
        <f t="shared" si="15"/>
        <v>-0.3342627119562715</v>
      </c>
      <c r="I117" s="41">
        <f t="shared" si="11"/>
        <v>-0.16713135597813575</v>
      </c>
      <c r="J117" s="41">
        <f t="shared" si="12"/>
        <v>0</v>
      </c>
      <c r="K117" s="41">
        <f t="shared" si="13"/>
        <v>-0.16713135597813575</v>
      </c>
      <c r="L117" s="42">
        <f t="shared" si="16"/>
        <v>1.1605673023603913</v>
      </c>
      <c r="M117" s="42">
        <f t="shared" si="17"/>
        <v>0.99311577496331305</v>
      </c>
      <c r="N117" s="43">
        <f t="shared" si="18"/>
        <v>-0.82630459040411985</v>
      </c>
    </row>
    <row r="118" spans="2:14" ht="16.5" thickBot="1" x14ac:dyDescent="0.3">
      <c r="B118" s="89"/>
      <c r="C118" s="29">
        <f>$E$11</f>
        <v>1</v>
      </c>
      <c r="D118" s="29">
        <f>$F$11</f>
        <v>1</v>
      </c>
      <c r="E118" s="29">
        <f>$G$11</f>
        <v>1</v>
      </c>
      <c r="F118" s="29">
        <f>$H$11</f>
        <v>1</v>
      </c>
      <c r="G118" s="44">
        <f t="shared" si="14"/>
        <v>0.6636892434597923</v>
      </c>
      <c r="H118" s="50">
        <f t="shared" si="15"/>
        <v>0.3363107565402077</v>
      </c>
      <c r="I118" s="45">
        <f t="shared" si="11"/>
        <v>0.16815537827010385</v>
      </c>
      <c r="J118" s="45">
        <f t="shared" si="12"/>
        <v>0.16815537827010385</v>
      </c>
      <c r="K118" s="45">
        <f t="shared" si="13"/>
        <v>0.16815537827010385</v>
      </c>
      <c r="L118" s="46">
        <f t="shared" si="16"/>
        <v>1.328722680630495</v>
      </c>
      <c r="M118" s="46">
        <f t="shared" si="17"/>
        <v>1.1612711532334168</v>
      </c>
      <c r="N118" s="47">
        <f t="shared" si="18"/>
        <v>-0.658149212134016</v>
      </c>
    </row>
    <row r="119" spans="2:14" x14ac:dyDescent="0.25">
      <c r="B119" s="87" t="s">
        <v>57</v>
      </c>
      <c r="C119" s="27">
        <f>$E$8</f>
        <v>0</v>
      </c>
      <c r="D119" s="27">
        <f>$F$8</f>
        <v>0</v>
      </c>
      <c r="E119" s="27">
        <f>$G$8</f>
        <v>1</v>
      </c>
      <c r="F119" s="27">
        <f>$H$8</f>
        <v>0</v>
      </c>
      <c r="G119" s="36">
        <f t="shared" si="14"/>
        <v>-0.329074606067008</v>
      </c>
      <c r="H119" s="48">
        <f t="shared" si="15"/>
        <v>0.329074606067008</v>
      </c>
      <c r="I119" s="37">
        <f t="shared" si="11"/>
        <v>0</v>
      </c>
      <c r="J119" s="37">
        <f t="shared" si="12"/>
        <v>0</v>
      </c>
      <c r="K119" s="37">
        <f t="shared" si="13"/>
        <v>0.164537303033504</v>
      </c>
      <c r="L119" s="38">
        <f t="shared" si="16"/>
        <v>1.328722680630495</v>
      </c>
      <c r="M119" s="38">
        <f t="shared" si="17"/>
        <v>1.1612711532334168</v>
      </c>
      <c r="N119" s="39">
        <f t="shared" si="18"/>
        <v>-0.493611909100512</v>
      </c>
    </row>
    <row r="120" spans="2:14" x14ac:dyDescent="0.25">
      <c r="B120" s="88"/>
      <c r="C120" s="28">
        <f>$E$9</f>
        <v>0</v>
      </c>
      <c r="D120" s="28">
        <f>$F$9</f>
        <v>1</v>
      </c>
      <c r="E120" s="28">
        <f>$G$9</f>
        <v>1</v>
      </c>
      <c r="F120" s="28">
        <f>$H$9</f>
        <v>0</v>
      </c>
      <c r="G120" s="40">
        <f t="shared" si="14"/>
        <v>0.33382962206645239</v>
      </c>
      <c r="H120" s="49">
        <f t="shared" si="15"/>
        <v>-0.33382962206645239</v>
      </c>
      <c r="I120" s="41">
        <f t="shared" si="11"/>
        <v>0</v>
      </c>
      <c r="J120" s="41">
        <f t="shared" si="12"/>
        <v>-0.1669148110332262</v>
      </c>
      <c r="K120" s="41">
        <f t="shared" si="13"/>
        <v>-0.1669148110332262</v>
      </c>
      <c r="L120" s="42">
        <f t="shared" si="16"/>
        <v>1.328722680630495</v>
      </c>
      <c r="M120" s="42">
        <f t="shared" si="17"/>
        <v>0.99435634220019065</v>
      </c>
      <c r="N120" s="43">
        <f t="shared" si="18"/>
        <v>-0.66052672013373814</v>
      </c>
    </row>
    <row r="121" spans="2:14" x14ac:dyDescent="0.25">
      <c r="B121" s="88"/>
      <c r="C121" s="28">
        <f>$E$10</f>
        <v>1</v>
      </c>
      <c r="D121" s="28">
        <f>$F$10</f>
        <v>0</v>
      </c>
      <c r="E121" s="28">
        <f>$G$10</f>
        <v>1</v>
      </c>
      <c r="F121" s="28">
        <f>$H$10</f>
        <v>0</v>
      </c>
      <c r="G121" s="40">
        <f t="shared" si="14"/>
        <v>0.33409798024837845</v>
      </c>
      <c r="H121" s="49">
        <f t="shared" si="15"/>
        <v>-0.33409798024837845</v>
      </c>
      <c r="I121" s="41">
        <f t="shared" si="11"/>
        <v>-0.16704899012418922</v>
      </c>
      <c r="J121" s="41">
        <f t="shared" si="12"/>
        <v>0</v>
      </c>
      <c r="K121" s="41">
        <f t="shared" si="13"/>
        <v>-0.16704899012418922</v>
      </c>
      <c r="L121" s="42">
        <f t="shared" si="16"/>
        <v>1.1616736905063059</v>
      </c>
      <c r="M121" s="42">
        <f t="shared" si="17"/>
        <v>0.99435634220019065</v>
      </c>
      <c r="N121" s="43">
        <f t="shared" si="18"/>
        <v>-0.82757571025792731</v>
      </c>
    </row>
    <row r="122" spans="2:14" ht="16.5" thickBot="1" x14ac:dyDescent="0.3">
      <c r="B122" s="89"/>
      <c r="C122" s="29">
        <f>$E$11</f>
        <v>1</v>
      </c>
      <c r="D122" s="29">
        <f>$F$11</f>
        <v>1</v>
      </c>
      <c r="E122" s="29">
        <f>$G$11</f>
        <v>1</v>
      </c>
      <c r="F122" s="29">
        <f>$H$11</f>
        <v>1</v>
      </c>
      <c r="G122" s="44">
        <f t="shared" si="14"/>
        <v>0.6642271612242846</v>
      </c>
      <c r="H122" s="50">
        <f t="shared" si="15"/>
        <v>0.3357728387757154</v>
      </c>
      <c r="I122" s="45">
        <f t="shared" si="11"/>
        <v>0.1678864193878577</v>
      </c>
      <c r="J122" s="45">
        <f t="shared" si="12"/>
        <v>0.1678864193878577</v>
      </c>
      <c r="K122" s="45">
        <f t="shared" si="13"/>
        <v>0.1678864193878577</v>
      </c>
      <c r="L122" s="46">
        <f t="shared" si="16"/>
        <v>1.3295601098941636</v>
      </c>
      <c r="M122" s="46">
        <f t="shared" si="17"/>
        <v>1.1622427615880484</v>
      </c>
      <c r="N122" s="47">
        <f t="shared" si="18"/>
        <v>-0.65968929087006956</v>
      </c>
    </row>
    <row r="123" spans="2:14" x14ac:dyDescent="0.25">
      <c r="B123" s="87" t="s">
        <v>58</v>
      </c>
      <c r="C123" s="27">
        <f>$E$8</f>
        <v>0</v>
      </c>
      <c r="D123" s="27">
        <f>$F$8</f>
        <v>0</v>
      </c>
      <c r="E123" s="27">
        <f>$G$8</f>
        <v>1</v>
      </c>
      <c r="F123" s="27">
        <f>$H$8</f>
        <v>0</v>
      </c>
      <c r="G123" s="36">
        <f t="shared" si="14"/>
        <v>-0.32984464543503478</v>
      </c>
      <c r="H123" s="48">
        <f t="shared" si="15"/>
        <v>0.32984464543503478</v>
      </c>
      <c r="I123" s="37">
        <f t="shared" si="11"/>
        <v>0</v>
      </c>
      <c r="J123" s="37">
        <f t="shared" si="12"/>
        <v>0</v>
      </c>
      <c r="K123" s="37">
        <f t="shared" si="13"/>
        <v>0.16492232271751739</v>
      </c>
      <c r="L123" s="38">
        <f t="shared" si="16"/>
        <v>1.3295601098941636</v>
      </c>
      <c r="M123" s="38">
        <f t="shared" si="17"/>
        <v>1.1622427615880484</v>
      </c>
      <c r="N123" s="39">
        <f t="shared" si="18"/>
        <v>-0.49476696815255217</v>
      </c>
    </row>
    <row r="124" spans="2:14" x14ac:dyDescent="0.25">
      <c r="B124" s="88"/>
      <c r="C124" s="28">
        <f>$E$9</f>
        <v>0</v>
      </c>
      <c r="D124" s="28">
        <f>$F$9</f>
        <v>1</v>
      </c>
      <c r="E124" s="28">
        <f>$G$9</f>
        <v>1</v>
      </c>
      <c r="F124" s="28">
        <f>$H$9</f>
        <v>0</v>
      </c>
      <c r="G124" s="40">
        <f t="shared" si="14"/>
        <v>0.33373789671774812</v>
      </c>
      <c r="H124" s="49">
        <f t="shared" si="15"/>
        <v>-0.33373789671774812</v>
      </c>
      <c r="I124" s="41">
        <f t="shared" si="11"/>
        <v>0</v>
      </c>
      <c r="J124" s="41">
        <f t="shared" si="12"/>
        <v>-0.16686894835887406</v>
      </c>
      <c r="K124" s="41">
        <f t="shared" si="13"/>
        <v>-0.16686894835887406</v>
      </c>
      <c r="L124" s="42">
        <f t="shared" si="16"/>
        <v>1.3295601098941636</v>
      </c>
      <c r="M124" s="42">
        <f t="shared" si="17"/>
        <v>0.99537381322917429</v>
      </c>
      <c r="N124" s="43">
        <f t="shared" si="18"/>
        <v>-0.66163591651142628</v>
      </c>
    </row>
    <row r="125" spans="2:14" x14ac:dyDescent="0.25">
      <c r="B125" s="88"/>
      <c r="C125" s="28">
        <f>$E$10</f>
        <v>1</v>
      </c>
      <c r="D125" s="28">
        <f>$F$10</f>
        <v>0</v>
      </c>
      <c r="E125" s="28">
        <f>$G$10</f>
        <v>1</v>
      </c>
      <c r="F125" s="28">
        <f>$H$10</f>
        <v>0</v>
      </c>
      <c r="G125" s="40">
        <f t="shared" si="14"/>
        <v>0.33396209669136867</v>
      </c>
      <c r="H125" s="49">
        <f t="shared" si="15"/>
        <v>-0.33396209669136867</v>
      </c>
      <c r="I125" s="41">
        <f t="shared" si="11"/>
        <v>-0.16698104834568434</v>
      </c>
      <c r="J125" s="41">
        <f t="shared" si="12"/>
        <v>0</v>
      </c>
      <c r="K125" s="41">
        <f t="shared" si="13"/>
        <v>-0.16698104834568434</v>
      </c>
      <c r="L125" s="42">
        <f t="shared" si="16"/>
        <v>1.1625790615484792</v>
      </c>
      <c r="M125" s="42">
        <f t="shared" si="17"/>
        <v>0.99537381322917429</v>
      </c>
      <c r="N125" s="43">
        <f t="shared" si="18"/>
        <v>-0.82861696485711067</v>
      </c>
    </row>
    <row r="126" spans="2:14" ht="16.5" thickBot="1" x14ac:dyDescent="0.3">
      <c r="B126" s="89"/>
      <c r="C126" s="29">
        <f>$E$11</f>
        <v>1</v>
      </c>
      <c r="D126" s="29">
        <f>$F$11</f>
        <v>1</v>
      </c>
      <c r="E126" s="29">
        <f>$G$11</f>
        <v>1</v>
      </c>
      <c r="F126" s="29">
        <f>$H$11</f>
        <v>1</v>
      </c>
      <c r="G126" s="44">
        <f t="shared" si="14"/>
        <v>0.66466795496027153</v>
      </c>
      <c r="H126" s="50">
        <f t="shared" si="15"/>
        <v>0.33533204503972847</v>
      </c>
      <c r="I126" s="45">
        <f t="shared" si="11"/>
        <v>0.16766602251986423</v>
      </c>
      <c r="J126" s="45">
        <f t="shared" si="12"/>
        <v>0.16766602251986423</v>
      </c>
      <c r="K126" s="45">
        <f t="shared" si="13"/>
        <v>0.16766602251986423</v>
      </c>
      <c r="L126" s="46">
        <f t="shared" si="16"/>
        <v>1.3302450840683435</v>
      </c>
      <c r="M126" s="46">
        <f t="shared" si="17"/>
        <v>1.1630398357490386</v>
      </c>
      <c r="N126" s="47">
        <f t="shared" si="18"/>
        <v>-0.66095094233724638</v>
      </c>
    </row>
    <row r="127" spans="2:14" x14ac:dyDescent="0.25">
      <c r="B127" s="87" t="s">
        <v>59</v>
      </c>
      <c r="C127" s="27">
        <f>$E$8</f>
        <v>0</v>
      </c>
      <c r="D127" s="27">
        <f>$F$8</f>
        <v>0</v>
      </c>
      <c r="E127" s="27">
        <f>$G$8</f>
        <v>1</v>
      </c>
      <c r="F127" s="27">
        <f>$H$8</f>
        <v>0</v>
      </c>
      <c r="G127" s="36">
        <f t="shared" si="14"/>
        <v>-0.33047547116862319</v>
      </c>
      <c r="H127" s="48">
        <f t="shared" si="15"/>
        <v>0.33047547116862319</v>
      </c>
      <c r="I127" s="37">
        <f t="shared" si="11"/>
        <v>0</v>
      </c>
      <c r="J127" s="37">
        <f t="shared" si="12"/>
        <v>0</v>
      </c>
      <c r="K127" s="37">
        <f t="shared" si="13"/>
        <v>0.1652377355843116</v>
      </c>
      <c r="L127" s="38">
        <f t="shared" si="16"/>
        <v>1.3302450840683435</v>
      </c>
      <c r="M127" s="38">
        <f t="shared" si="17"/>
        <v>1.1630398357490386</v>
      </c>
      <c r="N127" s="39">
        <f t="shared" si="18"/>
        <v>-0.49571320675293479</v>
      </c>
    </row>
    <row r="128" spans="2:14" x14ac:dyDescent="0.25">
      <c r="B128" s="88"/>
      <c r="C128" s="28">
        <f>$E$9</f>
        <v>0</v>
      </c>
      <c r="D128" s="28">
        <f>$F$9</f>
        <v>1</v>
      </c>
      <c r="E128" s="28">
        <f>$G$9</f>
        <v>1</v>
      </c>
      <c r="F128" s="28">
        <f>$H$9</f>
        <v>0</v>
      </c>
      <c r="G128" s="40">
        <f t="shared" si="14"/>
        <v>0.33366331449805187</v>
      </c>
      <c r="H128" s="49">
        <f t="shared" si="15"/>
        <v>-0.33366331449805187</v>
      </c>
      <c r="I128" s="41">
        <f t="shared" si="11"/>
        <v>0</v>
      </c>
      <c r="J128" s="41">
        <f t="shared" si="12"/>
        <v>-0.16683165724902593</v>
      </c>
      <c r="K128" s="41">
        <f t="shared" si="13"/>
        <v>-0.16683165724902593</v>
      </c>
      <c r="L128" s="42">
        <f t="shared" si="16"/>
        <v>1.3302450840683435</v>
      </c>
      <c r="M128" s="42">
        <f t="shared" si="17"/>
        <v>0.99620817850001264</v>
      </c>
      <c r="N128" s="43">
        <f t="shared" si="18"/>
        <v>-0.66254486400196066</v>
      </c>
    </row>
    <row r="129" spans="2:14" x14ac:dyDescent="0.25">
      <c r="B129" s="88"/>
      <c r="C129" s="28">
        <f>$E$10</f>
        <v>1</v>
      </c>
      <c r="D129" s="28">
        <f>$F$10</f>
        <v>0</v>
      </c>
      <c r="E129" s="28">
        <f>$G$10</f>
        <v>1</v>
      </c>
      <c r="F129" s="28">
        <f>$H$10</f>
        <v>0</v>
      </c>
      <c r="G129" s="40">
        <f t="shared" si="14"/>
        <v>0.33385011003319143</v>
      </c>
      <c r="H129" s="49">
        <f t="shared" si="15"/>
        <v>-0.33385011003319143</v>
      </c>
      <c r="I129" s="41">
        <f t="shared" si="11"/>
        <v>-0.16692505501659571</v>
      </c>
      <c r="J129" s="41">
        <f t="shared" si="12"/>
        <v>0</v>
      </c>
      <c r="K129" s="41">
        <f t="shared" si="13"/>
        <v>-0.16692505501659571</v>
      </c>
      <c r="L129" s="42">
        <f t="shared" si="16"/>
        <v>1.1633200290517478</v>
      </c>
      <c r="M129" s="42">
        <f t="shared" si="17"/>
        <v>0.99620817850001264</v>
      </c>
      <c r="N129" s="43">
        <f t="shared" si="18"/>
        <v>-0.82946991901855638</v>
      </c>
    </row>
    <row r="130" spans="2:14" ht="16.5" thickBot="1" x14ac:dyDescent="0.3">
      <c r="B130" s="89"/>
      <c r="C130" s="29">
        <f>$E$11</f>
        <v>1</v>
      </c>
      <c r="D130" s="29">
        <f>$F$11</f>
        <v>1</v>
      </c>
      <c r="E130" s="29">
        <f>$G$11</f>
        <v>1</v>
      </c>
      <c r="F130" s="29">
        <f>$H$11</f>
        <v>1</v>
      </c>
      <c r="G130" s="44">
        <f t="shared" si="14"/>
        <v>0.66502914426660209</v>
      </c>
      <c r="H130" s="50">
        <f t="shared" si="15"/>
        <v>0.33497085573339791</v>
      </c>
      <c r="I130" s="45">
        <f t="shared" si="11"/>
        <v>0.16748542786669895</v>
      </c>
      <c r="J130" s="45">
        <f t="shared" si="12"/>
        <v>0.16748542786669895</v>
      </c>
      <c r="K130" s="45">
        <f t="shared" si="13"/>
        <v>0.16748542786669895</v>
      </c>
      <c r="L130" s="46">
        <f t="shared" si="16"/>
        <v>1.3308054569184469</v>
      </c>
      <c r="M130" s="46">
        <f t="shared" si="17"/>
        <v>1.1636936063667116</v>
      </c>
      <c r="N130" s="47">
        <f t="shared" si="18"/>
        <v>-0.66198449115185742</v>
      </c>
    </row>
    <row r="131" spans="2:14" x14ac:dyDescent="0.25">
      <c r="B131" s="87" t="s">
        <v>60</v>
      </c>
      <c r="C131" s="27">
        <f>$E$8</f>
        <v>0</v>
      </c>
      <c r="D131" s="27">
        <f>$F$8</f>
        <v>0</v>
      </c>
      <c r="E131" s="27">
        <f>$G$8</f>
        <v>1</v>
      </c>
      <c r="F131" s="27">
        <f>$H$8</f>
        <v>0</v>
      </c>
      <c r="G131" s="36">
        <f t="shared" si="14"/>
        <v>-0.33099224557592871</v>
      </c>
      <c r="H131" s="48">
        <f t="shared" si="15"/>
        <v>0.33099224557592871</v>
      </c>
      <c r="I131" s="37">
        <f t="shared" si="11"/>
        <v>0</v>
      </c>
      <c r="J131" s="37">
        <f t="shared" si="12"/>
        <v>0</v>
      </c>
      <c r="K131" s="37">
        <f t="shared" si="13"/>
        <v>0.16549612278796436</v>
      </c>
      <c r="L131" s="38">
        <f t="shared" si="16"/>
        <v>1.3308054569184469</v>
      </c>
      <c r="M131" s="38">
        <f t="shared" si="17"/>
        <v>1.1636936063667116</v>
      </c>
      <c r="N131" s="39">
        <f t="shared" si="18"/>
        <v>-0.4964883683638931</v>
      </c>
    </row>
    <row r="132" spans="2:14" x14ac:dyDescent="0.25">
      <c r="B132" s="88"/>
      <c r="C132" s="28">
        <f>$E$9</f>
        <v>0</v>
      </c>
      <c r="D132" s="28">
        <f>$F$9</f>
        <v>1</v>
      </c>
      <c r="E132" s="28">
        <f>$G$9</f>
        <v>1</v>
      </c>
      <c r="F132" s="28">
        <f>$H$9</f>
        <v>0</v>
      </c>
      <c r="G132" s="40">
        <f t="shared" si="14"/>
        <v>0.33360261900140925</v>
      </c>
      <c r="H132" s="49">
        <f t="shared" si="15"/>
        <v>-0.33360261900140925</v>
      </c>
      <c r="I132" s="41">
        <f t="shared" si="11"/>
        <v>0</v>
      </c>
      <c r="J132" s="41">
        <f t="shared" si="12"/>
        <v>-0.16680130950070463</v>
      </c>
      <c r="K132" s="41">
        <f t="shared" si="13"/>
        <v>-0.16680130950070463</v>
      </c>
      <c r="L132" s="42">
        <f t="shared" si="16"/>
        <v>1.3308054569184469</v>
      </c>
      <c r="M132" s="42">
        <f t="shared" si="17"/>
        <v>0.996892296866007</v>
      </c>
      <c r="N132" s="43">
        <f t="shared" si="18"/>
        <v>-0.66328967786459769</v>
      </c>
    </row>
    <row r="133" spans="2:14" x14ac:dyDescent="0.25">
      <c r="B133" s="88"/>
      <c r="C133" s="28">
        <f>$E$10</f>
        <v>1</v>
      </c>
      <c r="D133" s="28">
        <f>$F$10</f>
        <v>0</v>
      </c>
      <c r="E133" s="28">
        <f>$G$10</f>
        <v>1</v>
      </c>
      <c r="F133" s="28">
        <f>$H$10</f>
        <v>0</v>
      </c>
      <c r="G133" s="40">
        <f t="shared" si="14"/>
        <v>0.33375788952692459</v>
      </c>
      <c r="H133" s="49">
        <f t="shared" si="15"/>
        <v>-0.33375788952692459</v>
      </c>
      <c r="I133" s="41">
        <f t="shared" si="11"/>
        <v>-0.16687894476346229</v>
      </c>
      <c r="J133" s="41">
        <f t="shared" si="12"/>
        <v>0</v>
      </c>
      <c r="K133" s="41">
        <f t="shared" si="13"/>
        <v>-0.16687894476346229</v>
      </c>
      <c r="L133" s="42">
        <f t="shared" si="16"/>
        <v>1.1639265121549847</v>
      </c>
      <c r="M133" s="42">
        <f t="shared" si="17"/>
        <v>0.996892296866007</v>
      </c>
      <c r="N133" s="43">
        <f t="shared" si="18"/>
        <v>-0.83016862262806002</v>
      </c>
    </row>
    <row r="134" spans="2:14" ht="16.5" thickBot="1" x14ac:dyDescent="0.3">
      <c r="B134" s="89"/>
      <c r="C134" s="29">
        <f>$E$11</f>
        <v>1</v>
      </c>
      <c r="D134" s="29">
        <f>$F$11</f>
        <v>1</v>
      </c>
      <c r="E134" s="29">
        <f>$G$11</f>
        <v>1</v>
      </c>
      <c r="F134" s="29">
        <f>$H$11</f>
        <v>1</v>
      </c>
      <c r="G134" s="44">
        <f t="shared" si="14"/>
        <v>0.66532509319646571</v>
      </c>
      <c r="H134" s="50">
        <f t="shared" si="15"/>
        <v>0.33467490680353429</v>
      </c>
      <c r="I134" s="45">
        <f t="shared" si="11"/>
        <v>0.16733745340176714</v>
      </c>
      <c r="J134" s="45">
        <f t="shared" si="12"/>
        <v>0.16733745340176714</v>
      </c>
      <c r="K134" s="45">
        <f t="shared" si="13"/>
        <v>0.16733745340176714</v>
      </c>
      <c r="L134" s="46">
        <f t="shared" si="16"/>
        <v>1.3312639655567517</v>
      </c>
      <c r="M134" s="46">
        <f t="shared" si="17"/>
        <v>1.1642297502677741</v>
      </c>
      <c r="N134" s="47">
        <f t="shared" si="18"/>
        <v>-0.66283116922629293</v>
      </c>
    </row>
    <row r="135" spans="2:14" x14ac:dyDescent="0.25">
      <c r="B135" s="87" t="s">
        <v>61</v>
      </c>
      <c r="C135" s="27">
        <f>$E$8</f>
        <v>0</v>
      </c>
      <c r="D135" s="27">
        <f>$F$8</f>
        <v>0</v>
      </c>
      <c r="E135" s="27">
        <f>$G$8</f>
        <v>1</v>
      </c>
      <c r="F135" s="27">
        <f>$H$8</f>
        <v>0</v>
      </c>
      <c r="G135" s="36">
        <f t="shared" si="14"/>
        <v>-0.33141558461314646</v>
      </c>
      <c r="H135" s="48">
        <f t="shared" si="15"/>
        <v>0.33141558461314646</v>
      </c>
      <c r="I135" s="37">
        <f t="shared" si="11"/>
        <v>0</v>
      </c>
      <c r="J135" s="37">
        <f t="shared" si="12"/>
        <v>0</v>
      </c>
      <c r="K135" s="37">
        <f t="shared" si="13"/>
        <v>0.16570779230657323</v>
      </c>
      <c r="L135" s="38">
        <f t="shared" si="16"/>
        <v>1.3312639655567517</v>
      </c>
      <c r="M135" s="38">
        <f t="shared" si="17"/>
        <v>1.1642297502677741</v>
      </c>
      <c r="N135" s="39">
        <f t="shared" si="18"/>
        <v>-0.49712337691971969</v>
      </c>
    </row>
    <row r="136" spans="2:14" x14ac:dyDescent="0.25">
      <c r="B136" s="88"/>
      <c r="C136" s="28">
        <f>$E$9</f>
        <v>0</v>
      </c>
      <c r="D136" s="28">
        <f>$F$9</f>
        <v>1</v>
      </c>
      <c r="E136" s="28">
        <f>$G$9</f>
        <v>1</v>
      </c>
      <c r="F136" s="28">
        <f>$H$9</f>
        <v>0</v>
      </c>
      <c r="G136" s="40">
        <f t="shared" si="14"/>
        <v>0.33355318667402722</v>
      </c>
      <c r="H136" s="49">
        <f t="shared" si="15"/>
        <v>-0.33355318667402722</v>
      </c>
      <c r="I136" s="41">
        <f t="shared" si="11"/>
        <v>0</v>
      </c>
      <c r="J136" s="41">
        <f t="shared" si="12"/>
        <v>-0.16677659333701361</v>
      </c>
      <c r="K136" s="41">
        <f t="shared" si="13"/>
        <v>-0.16677659333701361</v>
      </c>
      <c r="L136" s="42">
        <f t="shared" si="16"/>
        <v>1.3312639655567517</v>
      </c>
      <c r="M136" s="42">
        <f t="shared" si="17"/>
        <v>0.99745315693076053</v>
      </c>
      <c r="N136" s="43">
        <f t="shared" si="18"/>
        <v>-0.66389997025673331</v>
      </c>
    </row>
    <row r="137" spans="2:14" x14ac:dyDescent="0.25">
      <c r="B137" s="88"/>
      <c r="C137" s="28">
        <f>$E$10</f>
        <v>1</v>
      </c>
      <c r="D137" s="28">
        <f>$F$10</f>
        <v>0</v>
      </c>
      <c r="E137" s="28">
        <f>$G$10</f>
        <v>1</v>
      </c>
      <c r="F137" s="28">
        <f>$H$10</f>
        <v>0</v>
      </c>
      <c r="G137" s="40">
        <f t="shared" si="14"/>
        <v>0.33368199765000922</v>
      </c>
      <c r="H137" s="49">
        <f t="shared" si="15"/>
        <v>-0.33368199765000922</v>
      </c>
      <c r="I137" s="41">
        <f t="shared" si="11"/>
        <v>-0.16684099882500461</v>
      </c>
      <c r="J137" s="41">
        <f t="shared" si="12"/>
        <v>0</v>
      </c>
      <c r="K137" s="41">
        <f t="shared" si="13"/>
        <v>-0.16684099882500461</v>
      </c>
      <c r="L137" s="42">
        <f t="shared" si="16"/>
        <v>1.1644229667317472</v>
      </c>
      <c r="M137" s="42">
        <f t="shared" si="17"/>
        <v>0.99745315693076053</v>
      </c>
      <c r="N137" s="43">
        <f t="shared" si="18"/>
        <v>-0.83074096908173789</v>
      </c>
    </row>
    <row r="138" spans="2:14" ht="16.5" thickBot="1" x14ac:dyDescent="0.3">
      <c r="B138" s="89"/>
      <c r="C138" s="29">
        <f>$E$11</f>
        <v>1</v>
      </c>
      <c r="D138" s="29">
        <f>$F$11</f>
        <v>1</v>
      </c>
      <c r="E138" s="29">
        <f>$G$11</f>
        <v>1</v>
      </c>
      <c r="F138" s="29">
        <f>$H$11</f>
        <v>1</v>
      </c>
      <c r="G138" s="44">
        <f t="shared" si="14"/>
        <v>0.66556757729038485</v>
      </c>
      <c r="H138" s="50">
        <f t="shared" si="15"/>
        <v>0.33443242270961515</v>
      </c>
      <c r="I138" s="45">
        <f t="shared" si="11"/>
        <v>0.16721621135480758</v>
      </c>
      <c r="J138" s="45">
        <f t="shared" si="12"/>
        <v>0.16721621135480758</v>
      </c>
      <c r="K138" s="45">
        <f t="shared" si="13"/>
        <v>0.16721621135480758</v>
      </c>
      <c r="L138" s="46">
        <f t="shared" si="16"/>
        <v>1.3316391780865549</v>
      </c>
      <c r="M138" s="46">
        <f t="shared" si="17"/>
        <v>1.1646693682855682</v>
      </c>
      <c r="N138" s="47">
        <f t="shared" si="18"/>
        <v>-0.66352475772693031</v>
      </c>
    </row>
    <row r="139" spans="2:14" x14ac:dyDescent="0.25">
      <c r="B139" s="87" t="s">
        <v>62</v>
      </c>
      <c r="C139" s="27">
        <f>$E$8</f>
        <v>0</v>
      </c>
      <c r="D139" s="27">
        <f>$F$8</f>
        <v>0</v>
      </c>
      <c r="E139" s="27">
        <f>$G$8</f>
        <v>1</v>
      </c>
      <c r="F139" s="27">
        <f>$H$8</f>
        <v>0</v>
      </c>
      <c r="G139" s="36">
        <f t="shared" si="14"/>
        <v>-0.33176237886346516</v>
      </c>
      <c r="H139" s="48">
        <f t="shared" si="15"/>
        <v>0.33176237886346516</v>
      </c>
      <c r="I139" s="37">
        <f t="shared" si="11"/>
        <v>0</v>
      </c>
      <c r="J139" s="37">
        <f t="shared" si="12"/>
        <v>0</v>
      </c>
      <c r="K139" s="37">
        <f t="shared" si="13"/>
        <v>0.16588118943173258</v>
      </c>
      <c r="L139" s="38">
        <f t="shared" si="16"/>
        <v>1.3316391780865549</v>
      </c>
      <c r="M139" s="38">
        <f t="shared" si="17"/>
        <v>1.1646693682855682</v>
      </c>
      <c r="N139" s="39">
        <f t="shared" si="18"/>
        <v>-0.49764356829519774</v>
      </c>
    </row>
    <row r="140" spans="2:14" x14ac:dyDescent="0.25">
      <c r="B140" s="88"/>
      <c r="C140" s="28">
        <f>$E$9</f>
        <v>0</v>
      </c>
      <c r="D140" s="28">
        <f>$F$9</f>
        <v>1</v>
      </c>
      <c r="E140" s="28">
        <f>$G$9</f>
        <v>1</v>
      </c>
      <c r="F140" s="28">
        <f>$H$9</f>
        <v>0</v>
      </c>
      <c r="G140" s="40">
        <f t="shared" si="14"/>
        <v>0.33351289999518524</v>
      </c>
      <c r="H140" s="49">
        <f t="shared" si="15"/>
        <v>-0.33351289999518524</v>
      </c>
      <c r="I140" s="41">
        <f t="shared" si="11"/>
        <v>0</v>
      </c>
      <c r="J140" s="41">
        <f t="shared" si="12"/>
        <v>-0.16675644999759262</v>
      </c>
      <c r="K140" s="41">
        <f t="shared" si="13"/>
        <v>-0.16675644999759262</v>
      </c>
      <c r="L140" s="42">
        <f t="shared" si="16"/>
        <v>1.3316391780865549</v>
      </c>
      <c r="M140" s="42">
        <f t="shared" si="17"/>
        <v>0.99791291828797557</v>
      </c>
      <c r="N140" s="43">
        <f t="shared" si="18"/>
        <v>-0.66440001829279038</v>
      </c>
    </row>
    <row r="141" spans="2:14" x14ac:dyDescent="0.25">
      <c r="B141" s="88"/>
      <c r="C141" s="28">
        <f>$E$10</f>
        <v>1</v>
      </c>
      <c r="D141" s="28">
        <f>$F$10</f>
        <v>0</v>
      </c>
      <c r="E141" s="28">
        <f>$G$10</f>
        <v>1</v>
      </c>
      <c r="F141" s="28">
        <f>$H$10</f>
        <v>0</v>
      </c>
      <c r="G141" s="40">
        <f t="shared" si="14"/>
        <v>0.33361957989688223</v>
      </c>
      <c r="H141" s="49">
        <f t="shared" si="15"/>
        <v>-0.33361957989688223</v>
      </c>
      <c r="I141" s="41">
        <f t="shared" si="11"/>
        <v>-0.16680978994844112</v>
      </c>
      <c r="J141" s="41">
        <f t="shared" si="12"/>
        <v>0</v>
      </c>
      <c r="K141" s="41">
        <f t="shared" si="13"/>
        <v>-0.16680978994844112</v>
      </c>
      <c r="L141" s="42">
        <f t="shared" si="16"/>
        <v>1.1648293881381138</v>
      </c>
      <c r="M141" s="42">
        <f t="shared" si="17"/>
        <v>0.99791291828797557</v>
      </c>
      <c r="N141" s="43">
        <f t="shared" si="18"/>
        <v>-0.83120980824123147</v>
      </c>
    </row>
    <row r="142" spans="2:14" ht="16.5" thickBot="1" x14ac:dyDescent="0.3">
      <c r="B142" s="89"/>
      <c r="C142" s="29">
        <f>$E$11</f>
        <v>1</v>
      </c>
      <c r="D142" s="29">
        <f>$F$11</f>
        <v>1</v>
      </c>
      <c r="E142" s="29">
        <f>$G$11</f>
        <v>1</v>
      </c>
      <c r="F142" s="29">
        <f>$H$11</f>
        <v>1</v>
      </c>
      <c r="G142" s="44">
        <f t="shared" si="14"/>
        <v>0.66576624909242899</v>
      </c>
      <c r="H142" s="50">
        <f t="shared" si="15"/>
        <v>0.33423375090757101</v>
      </c>
      <c r="I142" s="45">
        <f t="shared" si="11"/>
        <v>0.16711687545378551</v>
      </c>
      <c r="J142" s="45">
        <f t="shared" si="12"/>
        <v>0.16711687545378551</v>
      </c>
      <c r="K142" s="45">
        <f t="shared" si="13"/>
        <v>0.16711687545378551</v>
      </c>
      <c r="L142" s="46">
        <f t="shared" si="16"/>
        <v>1.3319462635918993</v>
      </c>
      <c r="M142" s="46">
        <f t="shared" si="17"/>
        <v>1.1650297937417611</v>
      </c>
      <c r="N142" s="47">
        <f t="shared" si="18"/>
        <v>-0.66409293278744597</v>
      </c>
    </row>
    <row r="143" spans="2:14" x14ac:dyDescent="0.25">
      <c r="B143" s="87" t="s">
        <v>63</v>
      </c>
      <c r="C143" s="27">
        <f>$E$8</f>
        <v>0</v>
      </c>
      <c r="D143" s="27">
        <f>$F$8</f>
        <v>0</v>
      </c>
      <c r="E143" s="27">
        <f>$G$8</f>
        <v>1</v>
      </c>
      <c r="F143" s="27">
        <f>$H$8</f>
        <v>0</v>
      </c>
      <c r="G143" s="36">
        <f t="shared" si="14"/>
        <v>-0.33204646639372298</v>
      </c>
      <c r="H143" s="48">
        <f t="shared" si="15"/>
        <v>0.33204646639372298</v>
      </c>
      <c r="I143" s="37">
        <f t="shared" ref="I143:I206" si="19">$C$11*C143*$H143</f>
        <v>0</v>
      </c>
      <c r="J143" s="37">
        <f t="shared" ref="J143:J206" si="20">$C$11*D143*$H143</f>
        <v>0</v>
      </c>
      <c r="K143" s="37">
        <f t="shared" ref="K143:K206" si="21">$C$11*E143*$H143</f>
        <v>0.16602323319686149</v>
      </c>
      <c r="L143" s="38">
        <f t="shared" si="16"/>
        <v>1.3319462635918993</v>
      </c>
      <c r="M143" s="38">
        <f t="shared" si="17"/>
        <v>1.1650297937417611</v>
      </c>
      <c r="N143" s="39">
        <f t="shared" si="18"/>
        <v>-0.49806969959058445</v>
      </c>
    </row>
    <row r="144" spans="2:14" x14ac:dyDescent="0.25">
      <c r="B144" s="88"/>
      <c r="C144" s="28">
        <f>$E$9</f>
        <v>0</v>
      </c>
      <c r="D144" s="28">
        <f>$F$9</f>
        <v>1</v>
      </c>
      <c r="E144" s="28">
        <f>$G$9</f>
        <v>1</v>
      </c>
      <c r="F144" s="28">
        <f>$H$9</f>
        <v>0</v>
      </c>
      <c r="G144" s="40">
        <f t="shared" si="14"/>
        <v>0.33348004707558832</v>
      </c>
      <c r="H144" s="49">
        <f t="shared" si="15"/>
        <v>-0.33348004707558832</v>
      </c>
      <c r="I144" s="41">
        <f t="shared" si="19"/>
        <v>0</v>
      </c>
      <c r="J144" s="41">
        <f t="shared" si="20"/>
        <v>-0.16674002353779416</v>
      </c>
      <c r="K144" s="41">
        <f t="shared" si="21"/>
        <v>-0.16674002353779416</v>
      </c>
      <c r="L144" s="42">
        <f t="shared" si="16"/>
        <v>1.3319462635918993</v>
      </c>
      <c r="M144" s="42">
        <f t="shared" si="17"/>
        <v>0.99828977020396692</v>
      </c>
      <c r="N144" s="43">
        <f t="shared" si="18"/>
        <v>-0.6648097231283786</v>
      </c>
    </row>
    <row r="145" spans="2:14" x14ac:dyDescent="0.25">
      <c r="B145" s="88"/>
      <c r="C145" s="28">
        <f>$E$10</f>
        <v>1</v>
      </c>
      <c r="D145" s="28">
        <f>$F$10</f>
        <v>0</v>
      </c>
      <c r="E145" s="28">
        <f>$G$10</f>
        <v>1</v>
      </c>
      <c r="F145" s="28">
        <f>$H$10</f>
        <v>0</v>
      </c>
      <c r="G145" s="40">
        <f t="shared" si="14"/>
        <v>0.33356827023176033</v>
      </c>
      <c r="H145" s="49">
        <f t="shared" si="15"/>
        <v>-0.33356827023176033</v>
      </c>
      <c r="I145" s="41">
        <f t="shared" si="19"/>
        <v>-0.16678413511588017</v>
      </c>
      <c r="J145" s="41">
        <f t="shared" si="20"/>
        <v>0</v>
      </c>
      <c r="K145" s="41">
        <f t="shared" si="21"/>
        <v>-0.16678413511588017</v>
      </c>
      <c r="L145" s="42">
        <f t="shared" si="16"/>
        <v>1.1651621284760192</v>
      </c>
      <c r="M145" s="42">
        <f t="shared" si="17"/>
        <v>0.99828977020396692</v>
      </c>
      <c r="N145" s="43">
        <f t="shared" si="18"/>
        <v>-0.8315938582442588</v>
      </c>
    </row>
    <row r="146" spans="2:14" ht="16.5" thickBot="1" x14ac:dyDescent="0.3">
      <c r="B146" s="89"/>
      <c r="C146" s="29">
        <f>$E$11</f>
        <v>1</v>
      </c>
      <c r="D146" s="29">
        <f>$F$11</f>
        <v>1</v>
      </c>
      <c r="E146" s="29">
        <f>$G$11</f>
        <v>1</v>
      </c>
      <c r="F146" s="29">
        <f>$H$11</f>
        <v>1</v>
      </c>
      <c r="G146" s="44">
        <f t="shared" si="14"/>
        <v>0.66592902021786371</v>
      </c>
      <c r="H146" s="50">
        <f t="shared" si="15"/>
        <v>0.33407097978213629</v>
      </c>
      <c r="I146" s="45">
        <f t="shared" si="19"/>
        <v>0.16703548989106815</v>
      </c>
      <c r="J146" s="45">
        <f t="shared" si="20"/>
        <v>0.16703548989106815</v>
      </c>
      <c r="K146" s="45">
        <f t="shared" si="21"/>
        <v>0.16703548989106815</v>
      </c>
      <c r="L146" s="46">
        <f t="shared" si="16"/>
        <v>1.3321976183670874</v>
      </c>
      <c r="M146" s="46">
        <f t="shared" si="17"/>
        <v>1.165325260095035</v>
      </c>
      <c r="N146" s="47">
        <f t="shared" si="18"/>
        <v>-0.6645583683531906</v>
      </c>
    </row>
    <row r="147" spans="2:14" x14ac:dyDescent="0.25">
      <c r="B147" s="87" t="s">
        <v>64</v>
      </c>
      <c r="C147" s="27">
        <f>$E$8</f>
        <v>0</v>
      </c>
      <c r="D147" s="27">
        <f>$F$8</f>
        <v>0</v>
      </c>
      <c r="E147" s="27">
        <f>$G$8</f>
        <v>1</v>
      </c>
      <c r="F147" s="27">
        <f>$H$8</f>
        <v>0</v>
      </c>
      <c r="G147" s="36">
        <f t="shared" ref="G147:G210" si="22">(L146*C147+M146*D147+N146*E147)*0.5</f>
        <v>-0.3322791841765953</v>
      </c>
      <c r="H147" s="48">
        <f t="shared" ref="H147:H210" si="23">F147-G147</f>
        <v>0.3322791841765953</v>
      </c>
      <c r="I147" s="37">
        <f t="shared" si="19"/>
        <v>0</v>
      </c>
      <c r="J147" s="37">
        <f t="shared" si="20"/>
        <v>0</v>
      </c>
      <c r="K147" s="37">
        <f t="shared" si="21"/>
        <v>0.16613959208829765</v>
      </c>
      <c r="L147" s="38">
        <f t="shared" ref="L147:L210" si="24">L146+I147</f>
        <v>1.3321976183670874</v>
      </c>
      <c r="M147" s="38">
        <f t="shared" si="17"/>
        <v>1.165325260095035</v>
      </c>
      <c r="N147" s="39">
        <f t="shared" si="18"/>
        <v>-0.49841877626489295</v>
      </c>
    </row>
    <row r="148" spans="2:14" x14ac:dyDescent="0.25">
      <c r="B148" s="88"/>
      <c r="C148" s="28">
        <f>$E$9</f>
        <v>0</v>
      </c>
      <c r="D148" s="28">
        <f>$F$9</f>
        <v>1</v>
      </c>
      <c r="E148" s="28">
        <f>$G$9</f>
        <v>1</v>
      </c>
      <c r="F148" s="28">
        <f>$H$9</f>
        <v>0</v>
      </c>
      <c r="G148" s="40">
        <f t="shared" si="22"/>
        <v>0.33345324191507103</v>
      </c>
      <c r="H148" s="49">
        <f t="shared" si="23"/>
        <v>-0.33345324191507103</v>
      </c>
      <c r="I148" s="41">
        <f t="shared" si="19"/>
        <v>0</v>
      </c>
      <c r="J148" s="41">
        <f t="shared" si="20"/>
        <v>-0.16672662095753552</v>
      </c>
      <c r="K148" s="41">
        <f t="shared" si="21"/>
        <v>-0.16672662095753552</v>
      </c>
      <c r="L148" s="42">
        <f t="shared" si="24"/>
        <v>1.3321976183670874</v>
      </c>
      <c r="M148" s="42">
        <f t="shared" ref="M148:M211" si="25">M147+J148</f>
        <v>0.99859863913749947</v>
      </c>
      <c r="N148" s="43">
        <f t="shared" ref="N148:N211" si="26">N147+K148</f>
        <v>-0.66514539722242849</v>
      </c>
    </row>
    <row r="149" spans="2:14" x14ac:dyDescent="0.25">
      <c r="B149" s="88"/>
      <c r="C149" s="28">
        <f>$E$10</f>
        <v>1</v>
      </c>
      <c r="D149" s="28">
        <f>$F$10</f>
        <v>0</v>
      </c>
      <c r="E149" s="28">
        <f>$G$10</f>
        <v>1</v>
      </c>
      <c r="F149" s="28">
        <f>$H$10</f>
        <v>0</v>
      </c>
      <c r="G149" s="40">
        <f t="shared" si="22"/>
        <v>0.33352611057232945</v>
      </c>
      <c r="H149" s="49">
        <f t="shared" si="23"/>
        <v>-0.33352611057232945</v>
      </c>
      <c r="I149" s="41">
        <f t="shared" si="19"/>
        <v>-0.16676305528616472</v>
      </c>
      <c r="J149" s="41">
        <f t="shared" si="20"/>
        <v>0</v>
      </c>
      <c r="K149" s="41">
        <f t="shared" si="21"/>
        <v>-0.16676305528616472</v>
      </c>
      <c r="L149" s="42">
        <f t="shared" si="24"/>
        <v>1.1654345630809226</v>
      </c>
      <c r="M149" s="42">
        <f t="shared" si="25"/>
        <v>0.99859863913749947</v>
      </c>
      <c r="N149" s="43">
        <f t="shared" si="26"/>
        <v>-0.83190845250859324</v>
      </c>
    </row>
    <row r="150" spans="2:14" ht="16.5" thickBot="1" x14ac:dyDescent="0.3">
      <c r="B150" s="89"/>
      <c r="C150" s="29">
        <f>$E$11</f>
        <v>1</v>
      </c>
      <c r="D150" s="29">
        <f>$F$11</f>
        <v>1</v>
      </c>
      <c r="E150" s="29">
        <f>$G$11</f>
        <v>1</v>
      </c>
      <c r="F150" s="29">
        <f>$H$11</f>
        <v>1</v>
      </c>
      <c r="G150" s="44">
        <f t="shared" si="22"/>
        <v>0.6660623748549146</v>
      </c>
      <c r="H150" s="50">
        <f t="shared" si="23"/>
        <v>0.3339376251450854</v>
      </c>
      <c r="I150" s="45">
        <f t="shared" si="19"/>
        <v>0.1669688125725427</v>
      </c>
      <c r="J150" s="45">
        <f t="shared" si="20"/>
        <v>0.1669688125725427</v>
      </c>
      <c r="K150" s="45">
        <f t="shared" si="21"/>
        <v>0.1669688125725427</v>
      </c>
      <c r="L150" s="46">
        <f t="shared" si="24"/>
        <v>1.3324033756534654</v>
      </c>
      <c r="M150" s="46">
        <f t="shared" si="25"/>
        <v>1.1655674517100421</v>
      </c>
      <c r="N150" s="47">
        <f t="shared" si="26"/>
        <v>-0.66493963993605054</v>
      </c>
    </row>
    <row r="151" spans="2:14" x14ac:dyDescent="0.25">
      <c r="B151" s="87" t="s">
        <v>65</v>
      </c>
      <c r="C151" s="27">
        <f>$E$8</f>
        <v>0</v>
      </c>
      <c r="D151" s="27">
        <f>$F$8</f>
        <v>0</v>
      </c>
      <c r="E151" s="27">
        <f>$G$8</f>
        <v>1</v>
      </c>
      <c r="F151" s="27">
        <f>$H$8</f>
        <v>0</v>
      </c>
      <c r="G151" s="36">
        <f t="shared" si="22"/>
        <v>-0.33246981996802527</v>
      </c>
      <c r="H151" s="48">
        <f t="shared" si="23"/>
        <v>0.33246981996802527</v>
      </c>
      <c r="I151" s="37">
        <f t="shared" si="19"/>
        <v>0</v>
      </c>
      <c r="J151" s="37">
        <f t="shared" si="20"/>
        <v>0</v>
      </c>
      <c r="K151" s="37">
        <f t="shared" si="21"/>
        <v>0.16623490998401264</v>
      </c>
      <c r="L151" s="38">
        <f t="shared" si="24"/>
        <v>1.3324033756534654</v>
      </c>
      <c r="M151" s="38">
        <f t="shared" si="25"/>
        <v>1.1655674517100421</v>
      </c>
      <c r="N151" s="39">
        <f t="shared" si="26"/>
        <v>-0.49870472995203791</v>
      </c>
    </row>
    <row r="152" spans="2:14" x14ac:dyDescent="0.25">
      <c r="B152" s="88"/>
      <c r="C152" s="28">
        <f>$E$9</f>
        <v>0</v>
      </c>
      <c r="D152" s="28">
        <f>$F$9</f>
        <v>1</v>
      </c>
      <c r="E152" s="28">
        <f>$G$9</f>
        <v>1</v>
      </c>
      <c r="F152" s="28">
        <f>$H$9</f>
        <v>0</v>
      </c>
      <c r="G152" s="40">
        <f t="shared" si="22"/>
        <v>0.33343136087900205</v>
      </c>
      <c r="H152" s="49">
        <f t="shared" si="23"/>
        <v>-0.33343136087900205</v>
      </c>
      <c r="I152" s="41">
        <f t="shared" si="19"/>
        <v>0</v>
      </c>
      <c r="J152" s="41">
        <f t="shared" si="20"/>
        <v>-0.16671568043950102</v>
      </c>
      <c r="K152" s="41">
        <f t="shared" si="21"/>
        <v>-0.16671568043950102</v>
      </c>
      <c r="L152" s="42">
        <f t="shared" si="24"/>
        <v>1.3324033756534654</v>
      </c>
      <c r="M152" s="42">
        <f t="shared" si="25"/>
        <v>0.99885177127054103</v>
      </c>
      <c r="N152" s="43">
        <f t="shared" si="26"/>
        <v>-0.66542041039153887</v>
      </c>
    </row>
    <row r="153" spans="2:14" x14ac:dyDescent="0.25">
      <c r="B153" s="88"/>
      <c r="C153" s="28">
        <f>$E$10</f>
        <v>1</v>
      </c>
      <c r="D153" s="28">
        <f>$F$10</f>
        <v>0</v>
      </c>
      <c r="E153" s="28">
        <f>$G$10</f>
        <v>1</v>
      </c>
      <c r="F153" s="28">
        <f>$H$10</f>
        <v>0</v>
      </c>
      <c r="G153" s="40">
        <f t="shared" si="22"/>
        <v>0.33349148263096329</v>
      </c>
      <c r="H153" s="49">
        <f t="shared" si="23"/>
        <v>-0.33349148263096329</v>
      </c>
      <c r="I153" s="41">
        <f t="shared" si="19"/>
        <v>-0.16674574131548164</v>
      </c>
      <c r="J153" s="41">
        <f t="shared" si="20"/>
        <v>0</v>
      </c>
      <c r="K153" s="41">
        <f t="shared" si="21"/>
        <v>-0.16674574131548164</v>
      </c>
      <c r="L153" s="42">
        <f t="shared" si="24"/>
        <v>1.1656576343379839</v>
      </c>
      <c r="M153" s="42">
        <f t="shared" si="25"/>
        <v>0.99885177127054103</v>
      </c>
      <c r="N153" s="43">
        <f t="shared" si="26"/>
        <v>-0.83216615170702046</v>
      </c>
    </row>
    <row r="154" spans="2:14" ht="16.5" thickBot="1" x14ac:dyDescent="0.3">
      <c r="B154" s="89"/>
      <c r="C154" s="29">
        <f>$E$11</f>
        <v>1</v>
      </c>
      <c r="D154" s="29">
        <f>$F$11</f>
        <v>1</v>
      </c>
      <c r="E154" s="29">
        <f>$G$11</f>
        <v>1</v>
      </c>
      <c r="F154" s="29">
        <f>$H$11</f>
        <v>1</v>
      </c>
      <c r="G154" s="44">
        <f t="shared" si="22"/>
        <v>0.66617162695075216</v>
      </c>
      <c r="H154" s="50">
        <f t="shared" si="23"/>
        <v>0.33382837304924784</v>
      </c>
      <c r="I154" s="45">
        <f t="shared" si="19"/>
        <v>0.16691418652462392</v>
      </c>
      <c r="J154" s="45">
        <f t="shared" si="20"/>
        <v>0.16691418652462392</v>
      </c>
      <c r="K154" s="45">
        <f t="shared" si="21"/>
        <v>0.16691418652462392</v>
      </c>
      <c r="L154" s="46">
        <f t="shared" si="24"/>
        <v>1.3325718208626078</v>
      </c>
      <c r="M154" s="46">
        <f t="shared" si="25"/>
        <v>1.1657659577951649</v>
      </c>
      <c r="N154" s="47">
        <f t="shared" si="26"/>
        <v>-0.66525196518239649</v>
      </c>
    </row>
    <row r="155" spans="2:14" x14ac:dyDescent="0.25">
      <c r="B155" s="87" t="s">
        <v>66</v>
      </c>
      <c r="C155" s="27">
        <f>$E$8</f>
        <v>0</v>
      </c>
      <c r="D155" s="27">
        <f>$F$8</f>
        <v>0</v>
      </c>
      <c r="E155" s="27">
        <f>$G$8</f>
        <v>1</v>
      </c>
      <c r="F155" s="27">
        <f>$H$8</f>
        <v>0</v>
      </c>
      <c r="G155" s="36">
        <f t="shared" si="22"/>
        <v>-0.33262598259119824</v>
      </c>
      <c r="H155" s="48">
        <f t="shared" si="23"/>
        <v>0.33262598259119824</v>
      </c>
      <c r="I155" s="37">
        <f t="shared" si="19"/>
        <v>0</v>
      </c>
      <c r="J155" s="37">
        <f t="shared" si="20"/>
        <v>0</v>
      </c>
      <c r="K155" s="37">
        <f t="shared" si="21"/>
        <v>0.16631299129559912</v>
      </c>
      <c r="L155" s="38">
        <f t="shared" si="24"/>
        <v>1.3325718208626078</v>
      </c>
      <c r="M155" s="38">
        <f t="shared" si="25"/>
        <v>1.1657659577951649</v>
      </c>
      <c r="N155" s="39">
        <f t="shared" si="26"/>
        <v>-0.49893897388679737</v>
      </c>
    </row>
    <row r="156" spans="2:14" x14ac:dyDescent="0.25">
      <c r="B156" s="88"/>
      <c r="C156" s="28">
        <f>$E$9</f>
        <v>0</v>
      </c>
      <c r="D156" s="28">
        <f>$F$9</f>
        <v>1</v>
      </c>
      <c r="E156" s="28">
        <f>$G$9</f>
        <v>1</v>
      </c>
      <c r="F156" s="28">
        <f>$H$9</f>
        <v>0</v>
      </c>
      <c r="G156" s="40">
        <f t="shared" si="22"/>
        <v>0.33341349195418379</v>
      </c>
      <c r="H156" s="49">
        <f t="shared" si="23"/>
        <v>-0.33341349195418379</v>
      </c>
      <c r="I156" s="41">
        <f t="shared" si="19"/>
        <v>0</v>
      </c>
      <c r="J156" s="41">
        <f t="shared" si="20"/>
        <v>-0.1667067459770919</v>
      </c>
      <c r="K156" s="41">
        <f t="shared" si="21"/>
        <v>-0.1667067459770919</v>
      </c>
      <c r="L156" s="42">
        <f t="shared" si="24"/>
        <v>1.3325718208626078</v>
      </c>
      <c r="M156" s="42">
        <f t="shared" si="25"/>
        <v>0.999059211818073</v>
      </c>
      <c r="N156" s="43">
        <f t="shared" si="26"/>
        <v>-0.66564571986388921</v>
      </c>
    </row>
    <row r="157" spans="2:14" x14ac:dyDescent="0.25">
      <c r="B157" s="88"/>
      <c r="C157" s="28">
        <f>$E$10</f>
        <v>1</v>
      </c>
      <c r="D157" s="28">
        <f>$F$10</f>
        <v>0</v>
      </c>
      <c r="E157" s="28">
        <f>$G$10</f>
        <v>1</v>
      </c>
      <c r="F157" s="28">
        <f>$H$10</f>
        <v>0</v>
      </c>
      <c r="G157" s="40">
        <f t="shared" si="22"/>
        <v>0.33346305049935931</v>
      </c>
      <c r="H157" s="49">
        <f t="shared" si="23"/>
        <v>-0.33346305049935931</v>
      </c>
      <c r="I157" s="41">
        <f t="shared" si="19"/>
        <v>-0.16673152524967966</v>
      </c>
      <c r="J157" s="41">
        <f t="shared" si="20"/>
        <v>0</v>
      </c>
      <c r="K157" s="41">
        <f t="shared" si="21"/>
        <v>-0.16673152524967966</v>
      </c>
      <c r="L157" s="42">
        <f t="shared" si="24"/>
        <v>1.1658402956129281</v>
      </c>
      <c r="M157" s="42">
        <f t="shared" si="25"/>
        <v>0.999059211818073</v>
      </c>
      <c r="N157" s="43">
        <f t="shared" si="26"/>
        <v>-0.83237724511356892</v>
      </c>
    </row>
    <row r="158" spans="2:14" ht="16.5" thickBot="1" x14ac:dyDescent="0.3">
      <c r="B158" s="89"/>
      <c r="C158" s="29">
        <f>$E$11</f>
        <v>1</v>
      </c>
      <c r="D158" s="29">
        <f>$F$11</f>
        <v>1</v>
      </c>
      <c r="E158" s="29">
        <f>$G$11</f>
        <v>1</v>
      </c>
      <c r="F158" s="29">
        <f>$H$11</f>
        <v>1</v>
      </c>
      <c r="G158" s="44">
        <f t="shared" si="22"/>
        <v>0.66626113115871621</v>
      </c>
      <c r="H158" s="50">
        <f t="shared" si="23"/>
        <v>0.33373886884128379</v>
      </c>
      <c r="I158" s="45">
        <f t="shared" si="19"/>
        <v>0.16686943442064189</v>
      </c>
      <c r="J158" s="45">
        <f t="shared" si="20"/>
        <v>0.16686943442064189</v>
      </c>
      <c r="K158" s="45">
        <f t="shared" si="21"/>
        <v>0.16686943442064189</v>
      </c>
      <c r="L158" s="46">
        <f t="shared" si="24"/>
        <v>1.33270973003357</v>
      </c>
      <c r="M158" s="46">
        <f t="shared" si="25"/>
        <v>1.1659286462387148</v>
      </c>
      <c r="N158" s="47">
        <f t="shared" si="26"/>
        <v>-0.66550781069292708</v>
      </c>
    </row>
    <row r="159" spans="2:14" x14ac:dyDescent="0.25">
      <c r="B159" s="87" t="s">
        <v>67</v>
      </c>
      <c r="C159" s="27">
        <f>$E$8</f>
        <v>0</v>
      </c>
      <c r="D159" s="27">
        <f>$F$8</f>
        <v>0</v>
      </c>
      <c r="E159" s="27">
        <f>$G$8</f>
        <v>1</v>
      </c>
      <c r="F159" s="27">
        <f>$H$8</f>
        <v>0</v>
      </c>
      <c r="G159" s="36">
        <f t="shared" si="22"/>
        <v>-0.33275390534646354</v>
      </c>
      <c r="H159" s="48">
        <f t="shared" si="23"/>
        <v>0.33275390534646354</v>
      </c>
      <c r="I159" s="37">
        <f t="shared" si="19"/>
        <v>0</v>
      </c>
      <c r="J159" s="37">
        <f t="shared" si="20"/>
        <v>0</v>
      </c>
      <c r="K159" s="37">
        <f t="shared" si="21"/>
        <v>0.16637695267323177</v>
      </c>
      <c r="L159" s="38">
        <f t="shared" si="24"/>
        <v>1.33270973003357</v>
      </c>
      <c r="M159" s="38">
        <f t="shared" si="25"/>
        <v>1.1659286462387148</v>
      </c>
      <c r="N159" s="39">
        <f t="shared" si="26"/>
        <v>-0.49913085801969531</v>
      </c>
    </row>
    <row r="160" spans="2:14" x14ac:dyDescent="0.25">
      <c r="B160" s="88"/>
      <c r="C160" s="28">
        <f>$E$9</f>
        <v>0</v>
      </c>
      <c r="D160" s="28">
        <f>$F$9</f>
        <v>1</v>
      </c>
      <c r="E160" s="28">
        <f>$G$9</f>
        <v>1</v>
      </c>
      <c r="F160" s="28">
        <f>$H$9</f>
        <v>0</v>
      </c>
      <c r="G160" s="40">
        <f t="shared" si="22"/>
        <v>0.33339889410950974</v>
      </c>
      <c r="H160" s="49">
        <f t="shared" si="23"/>
        <v>-0.33339889410950974</v>
      </c>
      <c r="I160" s="41">
        <f t="shared" si="19"/>
        <v>0</v>
      </c>
      <c r="J160" s="41">
        <f t="shared" si="20"/>
        <v>-0.16669944705475487</v>
      </c>
      <c r="K160" s="41">
        <f t="shared" si="21"/>
        <v>-0.16669944705475487</v>
      </c>
      <c r="L160" s="42">
        <f t="shared" si="24"/>
        <v>1.33270973003357</v>
      </c>
      <c r="M160" s="42">
        <f t="shared" si="25"/>
        <v>0.99922919918395992</v>
      </c>
      <c r="N160" s="43">
        <f t="shared" si="26"/>
        <v>-0.66583030507445018</v>
      </c>
    </row>
    <row r="161" spans="2:14" x14ac:dyDescent="0.25">
      <c r="B161" s="88"/>
      <c r="C161" s="28">
        <f>$E$10</f>
        <v>1</v>
      </c>
      <c r="D161" s="28">
        <f>$F$10</f>
        <v>0</v>
      </c>
      <c r="E161" s="28">
        <f>$G$10</f>
        <v>1</v>
      </c>
      <c r="F161" s="28">
        <f>$H$10</f>
        <v>0</v>
      </c>
      <c r="G161" s="40">
        <f t="shared" si="22"/>
        <v>0.33343971247955989</v>
      </c>
      <c r="H161" s="49">
        <f t="shared" si="23"/>
        <v>-0.33343971247955989</v>
      </c>
      <c r="I161" s="41">
        <f t="shared" si="19"/>
        <v>-0.16671985623977995</v>
      </c>
      <c r="J161" s="41">
        <f t="shared" si="20"/>
        <v>0</v>
      </c>
      <c r="K161" s="41">
        <f t="shared" si="21"/>
        <v>-0.16671985623977995</v>
      </c>
      <c r="L161" s="42">
        <f t="shared" si="24"/>
        <v>1.1659898737937899</v>
      </c>
      <c r="M161" s="42">
        <f t="shared" si="25"/>
        <v>0.99922919918395992</v>
      </c>
      <c r="N161" s="43">
        <f t="shared" si="26"/>
        <v>-0.8325501613142301</v>
      </c>
    </row>
    <row r="162" spans="2:14" ht="16.5" thickBot="1" x14ac:dyDescent="0.3">
      <c r="B162" s="89"/>
      <c r="C162" s="29">
        <f>$E$11</f>
        <v>1</v>
      </c>
      <c r="D162" s="29">
        <f>$F$11</f>
        <v>1</v>
      </c>
      <c r="E162" s="29">
        <f>$G$11</f>
        <v>1</v>
      </c>
      <c r="F162" s="29">
        <f>$H$11</f>
        <v>1</v>
      </c>
      <c r="G162" s="44">
        <f t="shared" si="22"/>
        <v>0.66633445583175976</v>
      </c>
      <c r="H162" s="50">
        <f t="shared" si="23"/>
        <v>0.33366554416824024</v>
      </c>
      <c r="I162" s="45">
        <f t="shared" si="19"/>
        <v>0.16683277208412012</v>
      </c>
      <c r="J162" s="45">
        <f t="shared" si="20"/>
        <v>0.16683277208412012</v>
      </c>
      <c r="K162" s="45">
        <f t="shared" si="21"/>
        <v>0.16683277208412012</v>
      </c>
      <c r="L162" s="46">
        <f t="shared" si="24"/>
        <v>1.33282264587791</v>
      </c>
      <c r="M162" s="46">
        <f t="shared" si="25"/>
        <v>1.16606197126808</v>
      </c>
      <c r="N162" s="47">
        <f t="shared" si="26"/>
        <v>-0.66571738923011003</v>
      </c>
    </row>
    <row r="163" spans="2:14" x14ac:dyDescent="0.25">
      <c r="B163" s="87" t="s">
        <v>68</v>
      </c>
      <c r="C163" s="27">
        <f>$E$8</f>
        <v>0</v>
      </c>
      <c r="D163" s="27">
        <f>$F$8</f>
        <v>0</v>
      </c>
      <c r="E163" s="27">
        <f>$G$8</f>
        <v>1</v>
      </c>
      <c r="F163" s="27">
        <f>$H$8</f>
        <v>0</v>
      </c>
      <c r="G163" s="36">
        <f t="shared" si="22"/>
        <v>-0.33285869461505502</v>
      </c>
      <c r="H163" s="48">
        <f t="shared" si="23"/>
        <v>0.33285869461505502</v>
      </c>
      <c r="I163" s="37">
        <f t="shared" si="19"/>
        <v>0</v>
      </c>
      <c r="J163" s="37">
        <f t="shared" si="20"/>
        <v>0</v>
      </c>
      <c r="K163" s="37">
        <f t="shared" si="21"/>
        <v>0.16642934730752751</v>
      </c>
      <c r="L163" s="38">
        <f t="shared" si="24"/>
        <v>1.33282264587791</v>
      </c>
      <c r="M163" s="38">
        <f t="shared" si="25"/>
        <v>1.16606197126808</v>
      </c>
      <c r="N163" s="39">
        <f t="shared" si="26"/>
        <v>-0.49928804192258253</v>
      </c>
    </row>
    <row r="164" spans="2:14" x14ac:dyDescent="0.25">
      <c r="B164" s="88"/>
      <c r="C164" s="28">
        <f>$E$9</f>
        <v>0</v>
      </c>
      <c r="D164" s="28">
        <f>$F$9</f>
        <v>1</v>
      </c>
      <c r="E164" s="28">
        <f>$G$9</f>
        <v>1</v>
      </c>
      <c r="F164" s="28">
        <f>$H$9</f>
        <v>0</v>
      </c>
      <c r="G164" s="40">
        <f t="shared" si="22"/>
        <v>0.33338696467274875</v>
      </c>
      <c r="H164" s="49">
        <f t="shared" si="23"/>
        <v>-0.33338696467274875</v>
      </c>
      <c r="I164" s="41">
        <f t="shared" si="19"/>
        <v>0</v>
      </c>
      <c r="J164" s="41">
        <f t="shared" si="20"/>
        <v>-0.16669348233637438</v>
      </c>
      <c r="K164" s="41">
        <f t="shared" si="21"/>
        <v>-0.16669348233637438</v>
      </c>
      <c r="L164" s="42">
        <f t="shared" si="24"/>
        <v>1.33282264587791</v>
      </c>
      <c r="M164" s="42">
        <f t="shared" si="25"/>
        <v>0.9993684889317056</v>
      </c>
      <c r="N164" s="43">
        <f t="shared" si="26"/>
        <v>-0.66598152425895685</v>
      </c>
    </row>
    <row r="165" spans="2:14" x14ac:dyDescent="0.25">
      <c r="B165" s="88"/>
      <c r="C165" s="28">
        <f>$E$10</f>
        <v>1</v>
      </c>
      <c r="D165" s="28">
        <f>$F$10</f>
        <v>0</v>
      </c>
      <c r="E165" s="28">
        <f>$G$10</f>
        <v>1</v>
      </c>
      <c r="F165" s="28">
        <f>$H$10</f>
        <v>0</v>
      </c>
      <c r="G165" s="40">
        <f t="shared" si="22"/>
        <v>0.33342056080947657</v>
      </c>
      <c r="H165" s="49">
        <f t="shared" si="23"/>
        <v>-0.33342056080947657</v>
      </c>
      <c r="I165" s="41">
        <f t="shared" si="19"/>
        <v>-0.16671028040473829</v>
      </c>
      <c r="J165" s="41">
        <f t="shared" si="20"/>
        <v>0</v>
      </c>
      <c r="K165" s="41">
        <f t="shared" si="21"/>
        <v>-0.16671028040473829</v>
      </c>
      <c r="L165" s="42">
        <f t="shared" si="24"/>
        <v>1.1661123654731718</v>
      </c>
      <c r="M165" s="42">
        <f t="shared" si="25"/>
        <v>0.9993684889317056</v>
      </c>
      <c r="N165" s="43">
        <f t="shared" si="26"/>
        <v>-0.83269180466369508</v>
      </c>
    </row>
    <row r="166" spans="2:14" ht="16.5" thickBot="1" x14ac:dyDescent="0.3">
      <c r="B166" s="89"/>
      <c r="C166" s="29">
        <f>$E$11</f>
        <v>1</v>
      </c>
      <c r="D166" s="29">
        <f>$F$11</f>
        <v>1</v>
      </c>
      <c r="E166" s="29">
        <f>$G$11</f>
        <v>1</v>
      </c>
      <c r="F166" s="29">
        <f>$H$11</f>
        <v>1</v>
      </c>
      <c r="G166" s="44">
        <f t="shared" si="22"/>
        <v>0.66639452487059103</v>
      </c>
      <c r="H166" s="50">
        <f t="shared" si="23"/>
        <v>0.33360547512940897</v>
      </c>
      <c r="I166" s="45">
        <f t="shared" si="19"/>
        <v>0.16680273756470448</v>
      </c>
      <c r="J166" s="45">
        <f t="shared" si="20"/>
        <v>0.16680273756470448</v>
      </c>
      <c r="K166" s="45">
        <f t="shared" si="21"/>
        <v>0.16680273756470448</v>
      </c>
      <c r="L166" s="46">
        <f t="shared" si="24"/>
        <v>1.3329151030378763</v>
      </c>
      <c r="M166" s="46">
        <f t="shared" si="25"/>
        <v>1.1661712264964101</v>
      </c>
      <c r="N166" s="47">
        <f t="shared" si="26"/>
        <v>-0.66588906709899054</v>
      </c>
    </row>
    <row r="167" spans="2:14" x14ac:dyDescent="0.25">
      <c r="B167" s="87" t="s">
        <v>69</v>
      </c>
      <c r="C167" s="27">
        <f>$E$8</f>
        <v>0</v>
      </c>
      <c r="D167" s="27">
        <f>$F$8</f>
        <v>0</v>
      </c>
      <c r="E167" s="27">
        <f>$G$8</f>
        <v>1</v>
      </c>
      <c r="F167" s="27">
        <f>$H$8</f>
        <v>0</v>
      </c>
      <c r="G167" s="36">
        <f t="shared" si="22"/>
        <v>-0.33294453354949527</v>
      </c>
      <c r="H167" s="48">
        <f t="shared" si="23"/>
        <v>0.33294453354949527</v>
      </c>
      <c r="I167" s="37">
        <f t="shared" si="19"/>
        <v>0</v>
      </c>
      <c r="J167" s="37">
        <f t="shared" si="20"/>
        <v>0</v>
      </c>
      <c r="K167" s="37">
        <f t="shared" si="21"/>
        <v>0.16647226677474763</v>
      </c>
      <c r="L167" s="38">
        <f t="shared" si="24"/>
        <v>1.3329151030378763</v>
      </c>
      <c r="M167" s="38">
        <f t="shared" si="25"/>
        <v>1.1661712264964101</v>
      </c>
      <c r="N167" s="39">
        <f t="shared" si="26"/>
        <v>-0.4994168003242429</v>
      </c>
    </row>
    <row r="168" spans="2:14" x14ac:dyDescent="0.25">
      <c r="B168" s="88"/>
      <c r="C168" s="28">
        <f>$E$9</f>
        <v>0</v>
      </c>
      <c r="D168" s="28">
        <f>$F$9</f>
        <v>1</v>
      </c>
      <c r="E168" s="28">
        <f>$G$9</f>
        <v>1</v>
      </c>
      <c r="F168" s="28">
        <f>$H$9</f>
        <v>0</v>
      </c>
      <c r="G168" s="40">
        <f t="shared" si="22"/>
        <v>0.33337721308608359</v>
      </c>
      <c r="H168" s="49">
        <f t="shared" si="23"/>
        <v>-0.33337721308608359</v>
      </c>
      <c r="I168" s="41">
        <f t="shared" si="19"/>
        <v>0</v>
      </c>
      <c r="J168" s="41">
        <f t="shared" si="20"/>
        <v>-0.1666886065430418</v>
      </c>
      <c r="K168" s="41">
        <f t="shared" si="21"/>
        <v>-0.1666886065430418</v>
      </c>
      <c r="L168" s="42">
        <f t="shared" si="24"/>
        <v>1.3329151030378763</v>
      </c>
      <c r="M168" s="42">
        <f t="shared" si="25"/>
        <v>0.9994826199533684</v>
      </c>
      <c r="N168" s="43">
        <f t="shared" si="26"/>
        <v>-0.6661054068672847</v>
      </c>
    </row>
    <row r="169" spans="2:14" x14ac:dyDescent="0.25">
      <c r="B169" s="88"/>
      <c r="C169" s="28">
        <f>$E$10</f>
        <v>1</v>
      </c>
      <c r="D169" s="28">
        <f>$F$10</f>
        <v>0</v>
      </c>
      <c r="E169" s="28">
        <f>$G$10</f>
        <v>1</v>
      </c>
      <c r="F169" s="28">
        <f>$H$10</f>
        <v>0</v>
      </c>
      <c r="G169" s="40">
        <f t="shared" si="22"/>
        <v>0.3334048480852958</v>
      </c>
      <c r="H169" s="49">
        <f t="shared" si="23"/>
        <v>-0.3334048480852958</v>
      </c>
      <c r="I169" s="41">
        <f t="shared" si="19"/>
        <v>-0.1667024240426479</v>
      </c>
      <c r="J169" s="41">
        <f t="shared" si="20"/>
        <v>0</v>
      </c>
      <c r="K169" s="41">
        <f t="shared" si="21"/>
        <v>-0.1667024240426479</v>
      </c>
      <c r="L169" s="42">
        <f t="shared" si="24"/>
        <v>1.1662126789952283</v>
      </c>
      <c r="M169" s="42">
        <f t="shared" si="25"/>
        <v>0.9994826199533684</v>
      </c>
      <c r="N169" s="43">
        <f t="shared" si="26"/>
        <v>-0.8328078309099326</v>
      </c>
    </row>
    <row r="170" spans="2:14" ht="16.5" thickBot="1" x14ac:dyDescent="0.3">
      <c r="B170" s="89"/>
      <c r="C170" s="29">
        <f>$E$11</f>
        <v>1</v>
      </c>
      <c r="D170" s="29">
        <f>$F$11</f>
        <v>1</v>
      </c>
      <c r="E170" s="29">
        <f>$G$11</f>
        <v>1</v>
      </c>
      <c r="F170" s="29">
        <f>$H$11</f>
        <v>1</v>
      </c>
      <c r="G170" s="44">
        <f t="shared" si="22"/>
        <v>0.6664437340193321</v>
      </c>
      <c r="H170" s="50">
        <f t="shared" si="23"/>
        <v>0.3335562659806679</v>
      </c>
      <c r="I170" s="45">
        <f t="shared" si="19"/>
        <v>0.16677813299033395</v>
      </c>
      <c r="J170" s="45">
        <f t="shared" si="20"/>
        <v>0.16677813299033395</v>
      </c>
      <c r="K170" s="45">
        <f t="shared" si="21"/>
        <v>0.16677813299033395</v>
      </c>
      <c r="L170" s="46">
        <f t="shared" si="24"/>
        <v>1.3329908119855622</v>
      </c>
      <c r="M170" s="46">
        <f t="shared" si="25"/>
        <v>1.1662607529437024</v>
      </c>
      <c r="N170" s="47">
        <f t="shared" si="26"/>
        <v>-0.66602969791959865</v>
      </c>
    </row>
    <row r="171" spans="2:14" x14ac:dyDescent="0.25">
      <c r="B171" s="87" t="s">
        <v>70</v>
      </c>
      <c r="C171" s="27">
        <f>$E$8</f>
        <v>0</v>
      </c>
      <c r="D171" s="27">
        <f>$F$8</f>
        <v>0</v>
      </c>
      <c r="E171" s="27">
        <f>$G$8</f>
        <v>1</v>
      </c>
      <c r="F171" s="27">
        <f>$H$8</f>
        <v>0</v>
      </c>
      <c r="G171" s="36">
        <f t="shared" si="22"/>
        <v>-0.33301484895979933</v>
      </c>
      <c r="H171" s="48">
        <f t="shared" si="23"/>
        <v>0.33301484895979933</v>
      </c>
      <c r="I171" s="37">
        <f t="shared" si="19"/>
        <v>0</v>
      </c>
      <c r="J171" s="37">
        <f t="shared" si="20"/>
        <v>0</v>
      </c>
      <c r="K171" s="37">
        <f t="shared" si="21"/>
        <v>0.16650742447989966</v>
      </c>
      <c r="L171" s="38">
        <f t="shared" si="24"/>
        <v>1.3329908119855622</v>
      </c>
      <c r="M171" s="38">
        <f t="shared" si="25"/>
        <v>1.1662607529437024</v>
      </c>
      <c r="N171" s="39">
        <f t="shared" si="26"/>
        <v>-0.49952227343969902</v>
      </c>
    </row>
    <row r="172" spans="2:14" x14ac:dyDescent="0.25">
      <c r="B172" s="88"/>
      <c r="C172" s="28">
        <f>$E$9</f>
        <v>0</v>
      </c>
      <c r="D172" s="28">
        <f>$F$9</f>
        <v>1</v>
      </c>
      <c r="E172" s="28">
        <f>$G$9</f>
        <v>1</v>
      </c>
      <c r="F172" s="28">
        <f>$H$9</f>
        <v>0</v>
      </c>
      <c r="G172" s="40">
        <f t="shared" si="22"/>
        <v>0.33336923975200167</v>
      </c>
      <c r="H172" s="49">
        <f t="shared" si="23"/>
        <v>-0.33336923975200167</v>
      </c>
      <c r="I172" s="41">
        <f t="shared" si="19"/>
        <v>0</v>
      </c>
      <c r="J172" s="41">
        <f t="shared" si="20"/>
        <v>-0.16668461987600083</v>
      </c>
      <c r="K172" s="41">
        <f t="shared" si="21"/>
        <v>-0.16668461987600083</v>
      </c>
      <c r="L172" s="42">
        <f t="shared" si="24"/>
        <v>1.3329908119855622</v>
      </c>
      <c r="M172" s="42">
        <f t="shared" si="25"/>
        <v>0.99957613306770154</v>
      </c>
      <c r="N172" s="43">
        <f t="shared" si="26"/>
        <v>-0.66620689331569982</v>
      </c>
    </row>
    <row r="173" spans="2:14" x14ac:dyDescent="0.25">
      <c r="B173" s="88"/>
      <c r="C173" s="28">
        <f>$E$10</f>
        <v>1</v>
      </c>
      <c r="D173" s="28">
        <f>$F$10</f>
        <v>0</v>
      </c>
      <c r="E173" s="28">
        <f>$G$10</f>
        <v>1</v>
      </c>
      <c r="F173" s="28">
        <f>$H$10</f>
        <v>0</v>
      </c>
      <c r="G173" s="40">
        <f t="shared" si="22"/>
        <v>0.33339195933493121</v>
      </c>
      <c r="H173" s="49">
        <f t="shared" si="23"/>
        <v>-0.33339195933493121</v>
      </c>
      <c r="I173" s="41">
        <f t="shared" si="19"/>
        <v>-0.1666959796674656</v>
      </c>
      <c r="J173" s="41">
        <f t="shared" si="20"/>
        <v>0</v>
      </c>
      <c r="K173" s="41">
        <f t="shared" si="21"/>
        <v>-0.1666959796674656</v>
      </c>
      <c r="L173" s="42">
        <f t="shared" si="24"/>
        <v>1.1662948323180966</v>
      </c>
      <c r="M173" s="42">
        <f t="shared" si="25"/>
        <v>0.99957613306770154</v>
      </c>
      <c r="N173" s="43">
        <f t="shared" si="26"/>
        <v>-0.83290287298316545</v>
      </c>
    </row>
    <row r="174" spans="2:14" ht="16.5" thickBot="1" x14ac:dyDescent="0.3">
      <c r="B174" s="89"/>
      <c r="C174" s="29">
        <f>$E$11</f>
        <v>1</v>
      </c>
      <c r="D174" s="29">
        <f>$F$11</f>
        <v>1</v>
      </c>
      <c r="E174" s="29">
        <f>$G$11</f>
        <v>1</v>
      </c>
      <c r="F174" s="29">
        <f>$H$11</f>
        <v>1</v>
      </c>
      <c r="G174" s="44">
        <f t="shared" si="22"/>
        <v>0.66648404620131618</v>
      </c>
      <c r="H174" s="50">
        <f t="shared" si="23"/>
        <v>0.33351595379868382</v>
      </c>
      <c r="I174" s="45">
        <f t="shared" si="19"/>
        <v>0.16675797689934191</v>
      </c>
      <c r="J174" s="45">
        <f t="shared" si="20"/>
        <v>0.16675797689934191</v>
      </c>
      <c r="K174" s="45">
        <f t="shared" si="21"/>
        <v>0.16675797689934191</v>
      </c>
      <c r="L174" s="46">
        <f t="shared" si="24"/>
        <v>1.3330528092174385</v>
      </c>
      <c r="M174" s="46">
        <f t="shared" si="25"/>
        <v>1.1663341099670435</v>
      </c>
      <c r="N174" s="47">
        <f t="shared" si="26"/>
        <v>-0.66614489608382355</v>
      </c>
    </row>
    <row r="175" spans="2:14" x14ac:dyDescent="0.25">
      <c r="B175" s="87" t="s">
        <v>71</v>
      </c>
      <c r="C175" s="27">
        <f>$E$8</f>
        <v>0</v>
      </c>
      <c r="D175" s="27">
        <f>$F$8</f>
        <v>0</v>
      </c>
      <c r="E175" s="27">
        <f>$G$8</f>
        <v>1</v>
      </c>
      <c r="F175" s="27">
        <f>$H$8</f>
        <v>0</v>
      </c>
      <c r="G175" s="36">
        <f t="shared" si="22"/>
        <v>-0.33307244804191177</v>
      </c>
      <c r="H175" s="48">
        <f t="shared" si="23"/>
        <v>0.33307244804191177</v>
      </c>
      <c r="I175" s="37">
        <f t="shared" si="19"/>
        <v>0</v>
      </c>
      <c r="J175" s="37">
        <f t="shared" si="20"/>
        <v>0</v>
      </c>
      <c r="K175" s="37">
        <f t="shared" si="21"/>
        <v>0.16653622402095589</v>
      </c>
      <c r="L175" s="38">
        <f t="shared" si="24"/>
        <v>1.3330528092174385</v>
      </c>
      <c r="M175" s="38">
        <f t="shared" si="25"/>
        <v>1.1663341099670435</v>
      </c>
      <c r="N175" s="39">
        <f t="shared" si="26"/>
        <v>-0.49960867206286763</v>
      </c>
    </row>
    <row r="176" spans="2:14" x14ac:dyDescent="0.25">
      <c r="B176" s="88"/>
      <c r="C176" s="28">
        <f>$E$9</f>
        <v>0</v>
      </c>
      <c r="D176" s="28">
        <f>$F$9</f>
        <v>1</v>
      </c>
      <c r="E176" s="28">
        <f>$G$9</f>
        <v>1</v>
      </c>
      <c r="F176" s="28">
        <f>$H$9</f>
        <v>0</v>
      </c>
      <c r="G176" s="40">
        <f t="shared" si="22"/>
        <v>0.33336271895208791</v>
      </c>
      <c r="H176" s="49">
        <f t="shared" si="23"/>
        <v>-0.33336271895208791</v>
      </c>
      <c r="I176" s="41">
        <f t="shared" si="19"/>
        <v>0</v>
      </c>
      <c r="J176" s="41">
        <f t="shared" si="20"/>
        <v>-0.16668135947604396</v>
      </c>
      <c r="K176" s="41">
        <f t="shared" si="21"/>
        <v>-0.16668135947604396</v>
      </c>
      <c r="L176" s="42">
        <f t="shared" si="24"/>
        <v>1.3330528092174385</v>
      </c>
      <c r="M176" s="42">
        <f t="shared" si="25"/>
        <v>0.99965275049099955</v>
      </c>
      <c r="N176" s="43">
        <f t="shared" si="26"/>
        <v>-0.66629003153891153</v>
      </c>
    </row>
    <row r="177" spans="2:14" x14ac:dyDescent="0.25">
      <c r="B177" s="88"/>
      <c r="C177" s="28">
        <f>$E$10</f>
        <v>1</v>
      </c>
      <c r="D177" s="28">
        <f>$F$10</f>
        <v>0</v>
      </c>
      <c r="E177" s="28">
        <f>$G$10</f>
        <v>1</v>
      </c>
      <c r="F177" s="28">
        <f>$H$10</f>
        <v>0</v>
      </c>
      <c r="G177" s="40">
        <f t="shared" si="22"/>
        <v>0.33338138883926349</v>
      </c>
      <c r="H177" s="49">
        <f t="shared" si="23"/>
        <v>-0.33338138883926349</v>
      </c>
      <c r="I177" s="41">
        <f t="shared" si="19"/>
        <v>-0.16669069441963175</v>
      </c>
      <c r="J177" s="41">
        <f t="shared" si="20"/>
        <v>0</v>
      </c>
      <c r="K177" s="41">
        <f t="shared" si="21"/>
        <v>-0.16669069441963175</v>
      </c>
      <c r="L177" s="42">
        <f t="shared" si="24"/>
        <v>1.1663621147978067</v>
      </c>
      <c r="M177" s="42">
        <f t="shared" si="25"/>
        <v>0.99965275049099955</v>
      </c>
      <c r="N177" s="43">
        <f t="shared" si="26"/>
        <v>-0.83298072595854333</v>
      </c>
    </row>
    <row r="178" spans="2:14" ht="16.5" thickBot="1" x14ac:dyDescent="0.3">
      <c r="B178" s="89"/>
      <c r="C178" s="29">
        <f>$E$11</f>
        <v>1</v>
      </c>
      <c r="D178" s="29">
        <f>$F$11</f>
        <v>1</v>
      </c>
      <c r="E178" s="29">
        <f>$G$11</f>
        <v>1</v>
      </c>
      <c r="F178" s="29">
        <f>$H$11</f>
        <v>1</v>
      </c>
      <c r="G178" s="44">
        <f t="shared" si="22"/>
        <v>0.66651706966513158</v>
      </c>
      <c r="H178" s="50">
        <f t="shared" si="23"/>
        <v>0.33348293033486842</v>
      </c>
      <c r="I178" s="45">
        <f t="shared" si="19"/>
        <v>0.16674146516743421</v>
      </c>
      <c r="J178" s="45">
        <f t="shared" si="20"/>
        <v>0.16674146516743421</v>
      </c>
      <c r="K178" s="45">
        <f t="shared" si="21"/>
        <v>0.16674146516743421</v>
      </c>
      <c r="L178" s="46">
        <f t="shared" si="24"/>
        <v>1.3331035799652409</v>
      </c>
      <c r="M178" s="46">
        <f t="shared" si="25"/>
        <v>1.1663942156584337</v>
      </c>
      <c r="N178" s="47">
        <f t="shared" si="26"/>
        <v>-0.66623926079110918</v>
      </c>
    </row>
    <row r="179" spans="2:14" x14ac:dyDescent="0.25">
      <c r="B179" s="87" t="s">
        <v>72</v>
      </c>
      <c r="C179" s="27">
        <f>$E$8</f>
        <v>0</v>
      </c>
      <c r="D179" s="27">
        <f>$F$8</f>
        <v>0</v>
      </c>
      <c r="E179" s="27">
        <f>$G$8</f>
        <v>1</v>
      </c>
      <c r="F179" s="27">
        <f>$H$8</f>
        <v>0</v>
      </c>
      <c r="G179" s="36">
        <f t="shared" si="22"/>
        <v>-0.33311963039555459</v>
      </c>
      <c r="H179" s="48">
        <f t="shared" si="23"/>
        <v>0.33311963039555459</v>
      </c>
      <c r="I179" s="37">
        <f t="shared" si="19"/>
        <v>0</v>
      </c>
      <c r="J179" s="37">
        <f t="shared" si="20"/>
        <v>0</v>
      </c>
      <c r="K179" s="37">
        <f t="shared" si="21"/>
        <v>0.16655981519777729</v>
      </c>
      <c r="L179" s="38">
        <f t="shared" si="24"/>
        <v>1.3331035799652409</v>
      </c>
      <c r="M179" s="38">
        <f t="shared" si="25"/>
        <v>1.1663942156584337</v>
      </c>
      <c r="N179" s="39">
        <f t="shared" si="26"/>
        <v>-0.49967944559333188</v>
      </c>
    </row>
    <row r="180" spans="2:14" x14ac:dyDescent="0.25">
      <c r="B180" s="88"/>
      <c r="C180" s="28">
        <f>$E$9</f>
        <v>0</v>
      </c>
      <c r="D180" s="28">
        <f>$F$9</f>
        <v>1</v>
      </c>
      <c r="E180" s="28">
        <f>$G$9</f>
        <v>1</v>
      </c>
      <c r="F180" s="28">
        <f>$H$9</f>
        <v>0</v>
      </c>
      <c r="G180" s="40">
        <f t="shared" si="22"/>
        <v>0.33335738503255091</v>
      </c>
      <c r="H180" s="49">
        <f t="shared" si="23"/>
        <v>-0.33335738503255091</v>
      </c>
      <c r="I180" s="41">
        <f t="shared" si="19"/>
        <v>0</v>
      </c>
      <c r="J180" s="41">
        <f t="shared" si="20"/>
        <v>-0.16667869251627546</v>
      </c>
      <c r="K180" s="41">
        <f t="shared" si="21"/>
        <v>-0.16667869251627546</v>
      </c>
      <c r="L180" s="42">
        <f t="shared" si="24"/>
        <v>1.3331035799652409</v>
      </c>
      <c r="M180" s="42">
        <f t="shared" si="25"/>
        <v>0.99971552314215828</v>
      </c>
      <c r="N180" s="43">
        <f t="shared" si="26"/>
        <v>-0.66635813810960731</v>
      </c>
    </row>
    <row r="181" spans="2:14" x14ac:dyDescent="0.25">
      <c r="B181" s="88"/>
      <c r="C181" s="28">
        <f>$E$10</f>
        <v>1</v>
      </c>
      <c r="D181" s="28">
        <f>$F$10</f>
        <v>0</v>
      </c>
      <c r="E181" s="28">
        <f>$G$10</f>
        <v>1</v>
      </c>
      <c r="F181" s="28">
        <f>$H$10</f>
        <v>0</v>
      </c>
      <c r="G181" s="40">
        <f t="shared" si="22"/>
        <v>0.33337272092781678</v>
      </c>
      <c r="H181" s="49">
        <f t="shared" si="23"/>
        <v>-0.33337272092781678</v>
      </c>
      <c r="I181" s="41">
        <f t="shared" si="19"/>
        <v>-0.16668636046390839</v>
      </c>
      <c r="J181" s="41">
        <f t="shared" si="20"/>
        <v>0</v>
      </c>
      <c r="K181" s="41">
        <f t="shared" si="21"/>
        <v>-0.16668636046390839</v>
      </c>
      <c r="L181" s="42">
        <f t="shared" si="24"/>
        <v>1.1664172195013325</v>
      </c>
      <c r="M181" s="42">
        <f t="shared" si="25"/>
        <v>0.99971552314215828</v>
      </c>
      <c r="N181" s="43">
        <f t="shared" si="26"/>
        <v>-0.8330444985735157</v>
      </c>
    </row>
    <row r="182" spans="2:14" ht="16.5" thickBot="1" x14ac:dyDescent="0.3">
      <c r="B182" s="89"/>
      <c r="C182" s="29">
        <f>$E$11</f>
        <v>1</v>
      </c>
      <c r="D182" s="29">
        <f>$F$11</f>
        <v>1</v>
      </c>
      <c r="E182" s="29">
        <f>$G$11</f>
        <v>1</v>
      </c>
      <c r="F182" s="29">
        <f>$H$11</f>
        <v>1</v>
      </c>
      <c r="G182" s="44">
        <f t="shared" si="22"/>
        <v>0.66654412203498759</v>
      </c>
      <c r="H182" s="50">
        <f t="shared" si="23"/>
        <v>0.33345587796501241</v>
      </c>
      <c r="I182" s="45">
        <f t="shared" si="19"/>
        <v>0.16672793898250621</v>
      </c>
      <c r="J182" s="45">
        <f t="shared" si="20"/>
        <v>0.16672793898250621</v>
      </c>
      <c r="K182" s="45">
        <f t="shared" si="21"/>
        <v>0.16672793898250621</v>
      </c>
      <c r="L182" s="46">
        <f t="shared" si="24"/>
        <v>1.3331451584838387</v>
      </c>
      <c r="M182" s="46">
        <f t="shared" si="25"/>
        <v>1.1664434621246644</v>
      </c>
      <c r="N182" s="47">
        <f t="shared" si="26"/>
        <v>-0.66631655959100944</v>
      </c>
    </row>
    <row r="183" spans="2:14" x14ac:dyDescent="0.25">
      <c r="B183" s="87" t="s">
        <v>73</v>
      </c>
      <c r="C183" s="27">
        <f>$E$8</f>
        <v>0</v>
      </c>
      <c r="D183" s="27">
        <f>$F$8</f>
        <v>0</v>
      </c>
      <c r="E183" s="27">
        <f>$G$8</f>
        <v>1</v>
      </c>
      <c r="F183" s="27">
        <f>$H$8</f>
        <v>0</v>
      </c>
      <c r="G183" s="36">
        <f t="shared" si="22"/>
        <v>-0.33315827979550472</v>
      </c>
      <c r="H183" s="48">
        <f t="shared" si="23"/>
        <v>0.33315827979550472</v>
      </c>
      <c r="I183" s="37">
        <f t="shared" si="19"/>
        <v>0</v>
      </c>
      <c r="J183" s="37">
        <f t="shared" si="20"/>
        <v>0</v>
      </c>
      <c r="K183" s="37">
        <f t="shared" si="21"/>
        <v>0.16657913989775236</v>
      </c>
      <c r="L183" s="38">
        <f t="shared" si="24"/>
        <v>1.3331451584838387</v>
      </c>
      <c r="M183" s="38">
        <f t="shared" si="25"/>
        <v>1.1664434621246644</v>
      </c>
      <c r="N183" s="39">
        <f t="shared" si="26"/>
        <v>-0.49973741969325708</v>
      </c>
    </row>
    <row r="184" spans="2:14" x14ac:dyDescent="0.25">
      <c r="B184" s="88"/>
      <c r="C184" s="28">
        <f>$E$9</f>
        <v>0</v>
      </c>
      <c r="D184" s="28">
        <f>$F$9</f>
        <v>1</v>
      </c>
      <c r="E184" s="28">
        <f>$G$9</f>
        <v>1</v>
      </c>
      <c r="F184" s="28">
        <f>$H$9</f>
        <v>0</v>
      </c>
      <c r="G184" s="40">
        <f t="shared" si="22"/>
        <v>0.33335302121570365</v>
      </c>
      <c r="H184" s="49">
        <f t="shared" si="23"/>
        <v>-0.33335302121570365</v>
      </c>
      <c r="I184" s="41">
        <f t="shared" si="19"/>
        <v>0</v>
      </c>
      <c r="J184" s="41">
        <f t="shared" si="20"/>
        <v>-0.16667651060785182</v>
      </c>
      <c r="K184" s="41">
        <f t="shared" si="21"/>
        <v>-0.16667651060785182</v>
      </c>
      <c r="L184" s="42">
        <f t="shared" si="24"/>
        <v>1.3331451584838387</v>
      </c>
      <c r="M184" s="42">
        <f t="shared" si="25"/>
        <v>0.99976695151681261</v>
      </c>
      <c r="N184" s="43">
        <f t="shared" si="26"/>
        <v>-0.66641393030110896</v>
      </c>
    </row>
    <row r="185" spans="2:14" x14ac:dyDescent="0.25">
      <c r="B185" s="88"/>
      <c r="C185" s="28">
        <f>$E$10</f>
        <v>1</v>
      </c>
      <c r="D185" s="28">
        <f>$F$10</f>
        <v>0</v>
      </c>
      <c r="E185" s="28">
        <f>$G$10</f>
        <v>1</v>
      </c>
      <c r="F185" s="28">
        <f>$H$10</f>
        <v>0</v>
      </c>
      <c r="G185" s="40">
        <f t="shared" si="22"/>
        <v>0.33336561409136489</v>
      </c>
      <c r="H185" s="49">
        <f t="shared" si="23"/>
        <v>-0.33336561409136489</v>
      </c>
      <c r="I185" s="41">
        <f t="shared" si="19"/>
        <v>-0.16668280704568245</v>
      </c>
      <c r="J185" s="41">
        <f t="shared" si="20"/>
        <v>0</v>
      </c>
      <c r="K185" s="41">
        <f t="shared" si="21"/>
        <v>-0.16668280704568245</v>
      </c>
      <c r="L185" s="42">
        <f t="shared" si="24"/>
        <v>1.1664623514381562</v>
      </c>
      <c r="M185" s="42">
        <f t="shared" si="25"/>
        <v>0.99976695151681261</v>
      </c>
      <c r="N185" s="43">
        <f t="shared" si="26"/>
        <v>-0.83309673734679146</v>
      </c>
    </row>
    <row r="186" spans="2:14" ht="16.5" thickBot="1" x14ac:dyDescent="0.3">
      <c r="B186" s="89"/>
      <c r="C186" s="29">
        <f>$E$11</f>
        <v>1</v>
      </c>
      <c r="D186" s="29">
        <f>$F$11</f>
        <v>1</v>
      </c>
      <c r="E186" s="29">
        <f>$G$11</f>
        <v>1</v>
      </c>
      <c r="F186" s="29">
        <f>$H$11</f>
        <v>1</v>
      </c>
      <c r="G186" s="44">
        <f t="shared" si="22"/>
        <v>0.66656628280408881</v>
      </c>
      <c r="H186" s="50">
        <f t="shared" si="23"/>
        <v>0.33343371719591119</v>
      </c>
      <c r="I186" s="45">
        <f t="shared" si="19"/>
        <v>0.1667168585979556</v>
      </c>
      <c r="J186" s="45">
        <f t="shared" si="20"/>
        <v>0.1667168585979556</v>
      </c>
      <c r="K186" s="45">
        <f t="shared" si="21"/>
        <v>0.1667168585979556</v>
      </c>
      <c r="L186" s="46">
        <f t="shared" si="24"/>
        <v>1.333179210036112</v>
      </c>
      <c r="M186" s="46">
        <f t="shared" si="25"/>
        <v>1.1664838101147681</v>
      </c>
      <c r="N186" s="47">
        <f t="shared" si="26"/>
        <v>-0.66637987874883586</v>
      </c>
    </row>
    <row r="187" spans="2:14" x14ac:dyDescent="0.25">
      <c r="B187" s="87" t="s">
        <v>74</v>
      </c>
      <c r="C187" s="27">
        <f>$E$8</f>
        <v>0</v>
      </c>
      <c r="D187" s="27">
        <f>$F$8</f>
        <v>0</v>
      </c>
      <c r="E187" s="27">
        <f>$G$8</f>
        <v>1</v>
      </c>
      <c r="F187" s="27">
        <f>$H$8</f>
        <v>0</v>
      </c>
      <c r="G187" s="36">
        <f t="shared" si="22"/>
        <v>-0.33318993937441793</v>
      </c>
      <c r="H187" s="48">
        <f t="shared" si="23"/>
        <v>0.33318993937441793</v>
      </c>
      <c r="I187" s="37">
        <f t="shared" si="19"/>
        <v>0</v>
      </c>
      <c r="J187" s="37">
        <f t="shared" si="20"/>
        <v>0</v>
      </c>
      <c r="K187" s="37">
        <f t="shared" si="21"/>
        <v>0.16659496968720897</v>
      </c>
      <c r="L187" s="38">
        <f t="shared" si="24"/>
        <v>1.333179210036112</v>
      </c>
      <c r="M187" s="38">
        <f t="shared" si="25"/>
        <v>1.1664838101147681</v>
      </c>
      <c r="N187" s="39">
        <f t="shared" si="26"/>
        <v>-0.49978490906162687</v>
      </c>
    </row>
    <row r="188" spans="2:14" x14ac:dyDescent="0.25">
      <c r="B188" s="88"/>
      <c r="C188" s="28">
        <f>$E$9</f>
        <v>0</v>
      </c>
      <c r="D188" s="28">
        <f>$F$9</f>
        <v>1</v>
      </c>
      <c r="E188" s="28">
        <f>$G$9</f>
        <v>1</v>
      </c>
      <c r="F188" s="28">
        <f>$H$9</f>
        <v>0</v>
      </c>
      <c r="G188" s="40">
        <f t="shared" si="22"/>
        <v>0.33334945052657061</v>
      </c>
      <c r="H188" s="49">
        <f t="shared" si="23"/>
        <v>-0.33334945052657061</v>
      </c>
      <c r="I188" s="41">
        <f t="shared" si="19"/>
        <v>0</v>
      </c>
      <c r="J188" s="41">
        <f t="shared" si="20"/>
        <v>-0.16667472526328531</v>
      </c>
      <c r="K188" s="41">
        <f t="shared" si="21"/>
        <v>-0.16667472526328531</v>
      </c>
      <c r="L188" s="42">
        <f t="shared" si="24"/>
        <v>1.333179210036112</v>
      </c>
      <c r="M188" s="42">
        <f t="shared" si="25"/>
        <v>0.99980908485148279</v>
      </c>
      <c r="N188" s="43">
        <f t="shared" si="26"/>
        <v>-0.66645963432491218</v>
      </c>
    </row>
    <row r="189" spans="2:14" x14ac:dyDescent="0.25">
      <c r="B189" s="88"/>
      <c r="C189" s="28">
        <f>$E$10</f>
        <v>1</v>
      </c>
      <c r="D189" s="28">
        <f>$F$10</f>
        <v>0</v>
      </c>
      <c r="E189" s="28">
        <f>$G$10</f>
        <v>1</v>
      </c>
      <c r="F189" s="28">
        <f>$H$10</f>
        <v>0</v>
      </c>
      <c r="G189" s="40">
        <f t="shared" si="22"/>
        <v>0.33335978785559989</v>
      </c>
      <c r="H189" s="49">
        <f t="shared" si="23"/>
        <v>-0.33335978785559989</v>
      </c>
      <c r="I189" s="41">
        <f t="shared" si="19"/>
        <v>-0.16667989392779994</v>
      </c>
      <c r="J189" s="41">
        <f t="shared" si="20"/>
        <v>0</v>
      </c>
      <c r="K189" s="41">
        <f t="shared" si="21"/>
        <v>-0.16667989392779994</v>
      </c>
      <c r="L189" s="42">
        <f t="shared" si="24"/>
        <v>1.1664993161083119</v>
      </c>
      <c r="M189" s="42">
        <f t="shared" si="25"/>
        <v>0.99980908485148279</v>
      </c>
      <c r="N189" s="43">
        <f t="shared" si="26"/>
        <v>-0.83313952825271209</v>
      </c>
    </row>
    <row r="190" spans="2:14" ht="16.5" thickBot="1" x14ac:dyDescent="0.3">
      <c r="B190" s="89"/>
      <c r="C190" s="29">
        <f>$E$11</f>
        <v>1</v>
      </c>
      <c r="D190" s="29">
        <f>$F$11</f>
        <v>1</v>
      </c>
      <c r="E190" s="29">
        <f>$G$11</f>
        <v>1</v>
      </c>
      <c r="F190" s="29">
        <f>$H$11</f>
        <v>1</v>
      </c>
      <c r="G190" s="44">
        <f t="shared" si="22"/>
        <v>0.66658443635354125</v>
      </c>
      <c r="H190" s="50">
        <f t="shared" si="23"/>
        <v>0.33341556364645875</v>
      </c>
      <c r="I190" s="45">
        <f t="shared" si="19"/>
        <v>0.16670778182322937</v>
      </c>
      <c r="J190" s="45">
        <f t="shared" si="20"/>
        <v>0.16670778182322937</v>
      </c>
      <c r="K190" s="45">
        <f t="shared" si="21"/>
        <v>0.16670778182322937</v>
      </c>
      <c r="L190" s="46">
        <f t="shared" si="24"/>
        <v>1.3332070979315414</v>
      </c>
      <c r="M190" s="46">
        <f t="shared" si="25"/>
        <v>1.1665168666747121</v>
      </c>
      <c r="N190" s="47">
        <f t="shared" si="26"/>
        <v>-0.66643174642948266</v>
      </c>
    </row>
    <row r="191" spans="2:14" x14ac:dyDescent="0.25">
      <c r="B191" s="87" t="s">
        <v>75</v>
      </c>
      <c r="C191" s="27">
        <f>$E$8</f>
        <v>0</v>
      </c>
      <c r="D191" s="27">
        <f>$F$8</f>
        <v>0</v>
      </c>
      <c r="E191" s="27">
        <f>$G$8</f>
        <v>1</v>
      </c>
      <c r="F191" s="27">
        <f>$H$8</f>
        <v>0</v>
      </c>
      <c r="G191" s="36">
        <f t="shared" si="22"/>
        <v>-0.33321587321474133</v>
      </c>
      <c r="H191" s="48">
        <f t="shared" si="23"/>
        <v>0.33321587321474133</v>
      </c>
      <c r="I191" s="37">
        <f t="shared" si="19"/>
        <v>0</v>
      </c>
      <c r="J191" s="37">
        <f t="shared" si="20"/>
        <v>0</v>
      </c>
      <c r="K191" s="37">
        <f t="shared" si="21"/>
        <v>0.16660793660737067</v>
      </c>
      <c r="L191" s="38">
        <f t="shared" si="24"/>
        <v>1.3332070979315414</v>
      </c>
      <c r="M191" s="38">
        <f t="shared" si="25"/>
        <v>1.1665168666747121</v>
      </c>
      <c r="N191" s="39">
        <f t="shared" si="26"/>
        <v>-0.499823809822112</v>
      </c>
    </row>
    <row r="192" spans="2:14" x14ac:dyDescent="0.25">
      <c r="B192" s="88"/>
      <c r="C192" s="28">
        <f>$E$9</f>
        <v>0</v>
      </c>
      <c r="D192" s="28">
        <f>$F$9</f>
        <v>1</v>
      </c>
      <c r="E192" s="28">
        <f>$G$9</f>
        <v>1</v>
      </c>
      <c r="F192" s="28">
        <f>$H$9</f>
        <v>0</v>
      </c>
      <c r="G192" s="40">
        <f t="shared" si="22"/>
        <v>0.33334652842630008</v>
      </c>
      <c r="H192" s="49">
        <f t="shared" si="23"/>
        <v>-0.33334652842630008</v>
      </c>
      <c r="I192" s="41">
        <f t="shared" si="19"/>
        <v>0</v>
      </c>
      <c r="J192" s="41">
        <f t="shared" si="20"/>
        <v>-0.16667326421315004</v>
      </c>
      <c r="K192" s="41">
        <f t="shared" si="21"/>
        <v>-0.16667326421315004</v>
      </c>
      <c r="L192" s="42">
        <f t="shared" si="24"/>
        <v>1.3332070979315414</v>
      </c>
      <c r="M192" s="42">
        <f t="shared" si="25"/>
        <v>0.99984360246156201</v>
      </c>
      <c r="N192" s="43">
        <f t="shared" si="26"/>
        <v>-0.66649707403526204</v>
      </c>
    </row>
    <row r="193" spans="2:14" x14ac:dyDescent="0.25">
      <c r="B193" s="88"/>
      <c r="C193" s="28">
        <f>$E$10</f>
        <v>1</v>
      </c>
      <c r="D193" s="28">
        <f>$F$10</f>
        <v>0</v>
      </c>
      <c r="E193" s="28">
        <f>$G$10</f>
        <v>1</v>
      </c>
      <c r="F193" s="28">
        <f>$H$10</f>
        <v>0</v>
      </c>
      <c r="G193" s="40">
        <f t="shared" si="22"/>
        <v>0.33335501194813966</v>
      </c>
      <c r="H193" s="49">
        <f t="shared" si="23"/>
        <v>-0.33335501194813966</v>
      </c>
      <c r="I193" s="41">
        <f t="shared" si="19"/>
        <v>-0.16667750597406983</v>
      </c>
      <c r="J193" s="41">
        <f t="shared" si="20"/>
        <v>0</v>
      </c>
      <c r="K193" s="41">
        <f t="shared" si="21"/>
        <v>-0.16667750597406983</v>
      </c>
      <c r="L193" s="42">
        <f t="shared" si="24"/>
        <v>1.1665295919574716</v>
      </c>
      <c r="M193" s="42">
        <f t="shared" si="25"/>
        <v>0.99984360246156201</v>
      </c>
      <c r="N193" s="43">
        <f t="shared" si="26"/>
        <v>-0.83317458000933187</v>
      </c>
    </row>
    <row r="194" spans="2:14" ht="16.5" thickBot="1" x14ac:dyDescent="0.3">
      <c r="B194" s="89"/>
      <c r="C194" s="29">
        <f>$E$11</f>
        <v>1</v>
      </c>
      <c r="D194" s="29">
        <f>$F$11</f>
        <v>1</v>
      </c>
      <c r="E194" s="29">
        <f>$G$11</f>
        <v>1</v>
      </c>
      <c r="F194" s="29">
        <f>$H$11</f>
        <v>1</v>
      </c>
      <c r="G194" s="44">
        <f t="shared" si="22"/>
        <v>0.66659930720485105</v>
      </c>
      <c r="H194" s="50">
        <f t="shared" si="23"/>
        <v>0.33340069279514895</v>
      </c>
      <c r="I194" s="45">
        <f t="shared" si="19"/>
        <v>0.16670034639757447</v>
      </c>
      <c r="J194" s="45">
        <f t="shared" si="20"/>
        <v>0.16670034639757447</v>
      </c>
      <c r="K194" s="45">
        <f t="shared" si="21"/>
        <v>0.16670034639757447</v>
      </c>
      <c r="L194" s="46">
        <f t="shared" si="24"/>
        <v>1.3332299383550461</v>
      </c>
      <c r="M194" s="46">
        <f t="shared" si="25"/>
        <v>1.1665439488591365</v>
      </c>
      <c r="N194" s="47">
        <f t="shared" si="26"/>
        <v>-0.66647423361175739</v>
      </c>
    </row>
    <row r="195" spans="2:14" x14ac:dyDescent="0.25">
      <c r="B195" s="87" t="s">
        <v>76</v>
      </c>
      <c r="C195" s="27">
        <f>$E$8</f>
        <v>0</v>
      </c>
      <c r="D195" s="27">
        <f>$F$8</f>
        <v>0</v>
      </c>
      <c r="E195" s="27">
        <f>$G$8</f>
        <v>1</v>
      </c>
      <c r="F195" s="27">
        <f>$H$8</f>
        <v>0</v>
      </c>
      <c r="G195" s="36">
        <f t="shared" si="22"/>
        <v>-0.3332371168058787</v>
      </c>
      <c r="H195" s="48">
        <f t="shared" si="23"/>
        <v>0.3332371168058787</v>
      </c>
      <c r="I195" s="37">
        <f t="shared" si="19"/>
        <v>0</v>
      </c>
      <c r="J195" s="37">
        <f t="shared" si="20"/>
        <v>0</v>
      </c>
      <c r="K195" s="37">
        <f t="shared" si="21"/>
        <v>0.16661855840293935</v>
      </c>
      <c r="L195" s="38">
        <f t="shared" si="24"/>
        <v>1.3332299383550461</v>
      </c>
      <c r="M195" s="38">
        <f t="shared" si="25"/>
        <v>1.1665439488591365</v>
      </c>
      <c r="N195" s="39">
        <f t="shared" si="26"/>
        <v>-0.49985567520881802</v>
      </c>
    </row>
    <row r="196" spans="2:14" x14ac:dyDescent="0.25">
      <c r="B196" s="88"/>
      <c r="C196" s="28">
        <f>$E$9</f>
        <v>0</v>
      </c>
      <c r="D196" s="28">
        <f>$F$9</f>
        <v>1</v>
      </c>
      <c r="E196" s="28">
        <f>$G$9</f>
        <v>1</v>
      </c>
      <c r="F196" s="28">
        <f>$H$9</f>
        <v>0</v>
      </c>
      <c r="G196" s="40">
        <f t="shared" si="22"/>
        <v>0.33334413682515923</v>
      </c>
      <c r="H196" s="49">
        <f t="shared" si="23"/>
        <v>-0.33334413682515923</v>
      </c>
      <c r="I196" s="41">
        <f t="shared" si="19"/>
        <v>0</v>
      </c>
      <c r="J196" s="41">
        <f t="shared" si="20"/>
        <v>-0.16667206841257962</v>
      </c>
      <c r="K196" s="41">
        <f t="shared" si="21"/>
        <v>-0.16667206841257962</v>
      </c>
      <c r="L196" s="42">
        <f t="shared" si="24"/>
        <v>1.3332299383550461</v>
      </c>
      <c r="M196" s="42">
        <f t="shared" si="25"/>
        <v>0.99987188044655684</v>
      </c>
      <c r="N196" s="43">
        <f t="shared" si="26"/>
        <v>-0.66652774362139766</v>
      </c>
    </row>
    <row r="197" spans="2:14" x14ac:dyDescent="0.25">
      <c r="B197" s="88"/>
      <c r="C197" s="28">
        <f>$E$10</f>
        <v>1</v>
      </c>
      <c r="D197" s="28">
        <f>$F$10</f>
        <v>0</v>
      </c>
      <c r="E197" s="28">
        <f>$G$10</f>
        <v>1</v>
      </c>
      <c r="F197" s="28">
        <f>$H$10</f>
        <v>0</v>
      </c>
      <c r="G197" s="40">
        <f t="shared" si="22"/>
        <v>0.33335109736682422</v>
      </c>
      <c r="H197" s="49">
        <f t="shared" si="23"/>
        <v>-0.33335109736682422</v>
      </c>
      <c r="I197" s="41">
        <f t="shared" si="19"/>
        <v>-0.16667554868341211</v>
      </c>
      <c r="J197" s="41">
        <f t="shared" si="20"/>
        <v>0</v>
      </c>
      <c r="K197" s="41">
        <f t="shared" si="21"/>
        <v>-0.16667554868341211</v>
      </c>
      <c r="L197" s="42">
        <f t="shared" si="24"/>
        <v>1.1665543896716339</v>
      </c>
      <c r="M197" s="42">
        <f t="shared" si="25"/>
        <v>0.99987188044655684</v>
      </c>
      <c r="N197" s="43">
        <f t="shared" si="26"/>
        <v>-0.83320329230480983</v>
      </c>
    </row>
    <row r="198" spans="2:14" ht="16.5" thickBot="1" x14ac:dyDescent="0.3">
      <c r="B198" s="89"/>
      <c r="C198" s="29">
        <f>$E$11</f>
        <v>1</v>
      </c>
      <c r="D198" s="29">
        <f>$F$11</f>
        <v>1</v>
      </c>
      <c r="E198" s="29">
        <f>$G$11</f>
        <v>1</v>
      </c>
      <c r="F198" s="29">
        <f>$H$11</f>
        <v>1</v>
      </c>
      <c r="G198" s="44">
        <f t="shared" si="22"/>
        <v>0.66661148890669053</v>
      </c>
      <c r="H198" s="50">
        <f t="shared" si="23"/>
        <v>0.33338851109330947</v>
      </c>
      <c r="I198" s="45">
        <f t="shared" si="19"/>
        <v>0.16669425554665473</v>
      </c>
      <c r="J198" s="45">
        <f t="shared" si="20"/>
        <v>0.16669425554665473</v>
      </c>
      <c r="K198" s="45">
        <f t="shared" si="21"/>
        <v>0.16669425554665473</v>
      </c>
      <c r="L198" s="46">
        <f t="shared" si="24"/>
        <v>1.3332486452182888</v>
      </c>
      <c r="M198" s="46">
        <f t="shared" si="25"/>
        <v>1.1665661359932116</v>
      </c>
      <c r="N198" s="47">
        <f t="shared" si="26"/>
        <v>-0.66650903675815509</v>
      </c>
    </row>
    <row r="199" spans="2:14" x14ac:dyDescent="0.25">
      <c r="B199" s="87" t="s">
        <v>77</v>
      </c>
      <c r="C199" s="27">
        <f>$E$8</f>
        <v>0</v>
      </c>
      <c r="D199" s="27">
        <f>$F$8</f>
        <v>0</v>
      </c>
      <c r="E199" s="27">
        <f>$G$8</f>
        <v>1</v>
      </c>
      <c r="F199" s="27">
        <f>$H$8</f>
        <v>0</v>
      </c>
      <c r="G199" s="36">
        <f t="shared" si="22"/>
        <v>-0.33325451837907755</v>
      </c>
      <c r="H199" s="48">
        <f t="shared" si="23"/>
        <v>0.33325451837907755</v>
      </c>
      <c r="I199" s="37">
        <f t="shared" si="19"/>
        <v>0</v>
      </c>
      <c r="J199" s="37">
        <f t="shared" si="20"/>
        <v>0</v>
      </c>
      <c r="K199" s="37">
        <f t="shared" si="21"/>
        <v>0.16662725918953877</v>
      </c>
      <c r="L199" s="38">
        <f t="shared" si="24"/>
        <v>1.3332486452182888</v>
      </c>
      <c r="M199" s="38">
        <f t="shared" si="25"/>
        <v>1.1665661359932116</v>
      </c>
      <c r="N199" s="39">
        <f t="shared" si="26"/>
        <v>-0.49988177756861629</v>
      </c>
    </row>
    <row r="200" spans="2:14" x14ac:dyDescent="0.25">
      <c r="B200" s="88"/>
      <c r="C200" s="28">
        <f>$E$9</f>
        <v>0</v>
      </c>
      <c r="D200" s="28">
        <f>$F$9</f>
        <v>1</v>
      </c>
      <c r="E200" s="28">
        <f>$G$9</f>
        <v>1</v>
      </c>
      <c r="F200" s="28">
        <f>$H$9</f>
        <v>0</v>
      </c>
      <c r="G200" s="40">
        <f t="shared" si="22"/>
        <v>0.33334217921229764</v>
      </c>
      <c r="H200" s="49">
        <f t="shared" si="23"/>
        <v>-0.33334217921229764</v>
      </c>
      <c r="I200" s="41">
        <f t="shared" si="19"/>
        <v>0</v>
      </c>
      <c r="J200" s="41">
        <f t="shared" si="20"/>
        <v>-0.16667108960614882</v>
      </c>
      <c r="K200" s="41">
        <f t="shared" si="21"/>
        <v>-0.16667108960614882</v>
      </c>
      <c r="L200" s="42">
        <f t="shared" si="24"/>
        <v>1.3332486452182888</v>
      </c>
      <c r="M200" s="42">
        <f t="shared" si="25"/>
        <v>0.99989504638706272</v>
      </c>
      <c r="N200" s="43">
        <f t="shared" si="26"/>
        <v>-0.66655286717476514</v>
      </c>
    </row>
    <row r="201" spans="2:14" x14ac:dyDescent="0.25">
      <c r="B201" s="88"/>
      <c r="C201" s="28">
        <f>$E$10</f>
        <v>1</v>
      </c>
      <c r="D201" s="28">
        <f>$F$10</f>
        <v>0</v>
      </c>
      <c r="E201" s="28">
        <f>$G$10</f>
        <v>1</v>
      </c>
      <c r="F201" s="28">
        <f>$H$10</f>
        <v>0</v>
      </c>
      <c r="G201" s="40">
        <f t="shared" si="22"/>
        <v>0.33334788902176182</v>
      </c>
      <c r="H201" s="49">
        <f t="shared" si="23"/>
        <v>-0.33334788902176182</v>
      </c>
      <c r="I201" s="41">
        <f t="shared" si="19"/>
        <v>-0.16667394451088091</v>
      </c>
      <c r="J201" s="41">
        <f t="shared" si="20"/>
        <v>0</v>
      </c>
      <c r="K201" s="41">
        <f t="shared" si="21"/>
        <v>-0.16667394451088091</v>
      </c>
      <c r="L201" s="42">
        <f t="shared" si="24"/>
        <v>1.1665747007074079</v>
      </c>
      <c r="M201" s="42">
        <f t="shared" si="25"/>
        <v>0.99989504638706272</v>
      </c>
      <c r="N201" s="43">
        <f t="shared" si="26"/>
        <v>-0.83322681168564605</v>
      </c>
    </row>
    <row r="202" spans="2:14" ht="16.5" thickBot="1" x14ac:dyDescent="0.3">
      <c r="B202" s="89"/>
      <c r="C202" s="29">
        <f>$E$11</f>
        <v>1</v>
      </c>
      <c r="D202" s="29">
        <f>$F$11</f>
        <v>1</v>
      </c>
      <c r="E202" s="29">
        <f>$G$11</f>
        <v>1</v>
      </c>
      <c r="F202" s="29">
        <f>$H$11</f>
        <v>1</v>
      </c>
      <c r="G202" s="44">
        <f t="shared" si="22"/>
        <v>0.66662146770441222</v>
      </c>
      <c r="H202" s="50">
        <f t="shared" si="23"/>
        <v>0.33337853229558778</v>
      </c>
      <c r="I202" s="45">
        <f t="shared" si="19"/>
        <v>0.16668926614779389</v>
      </c>
      <c r="J202" s="45">
        <f t="shared" si="20"/>
        <v>0.16668926614779389</v>
      </c>
      <c r="K202" s="45">
        <f t="shared" si="21"/>
        <v>0.16668926614779389</v>
      </c>
      <c r="L202" s="46">
        <f t="shared" si="24"/>
        <v>1.3332639668552018</v>
      </c>
      <c r="M202" s="46">
        <f t="shared" si="25"/>
        <v>1.1665843125348565</v>
      </c>
      <c r="N202" s="47">
        <f t="shared" si="26"/>
        <v>-0.66653754553785216</v>
      </c>
    </row>
    <row r="203" spans="2:14" x14ac:dyDescent="0.25">
      <c r="B203" s="87" t="s">
        <v>78</v>
      </c>
      <c r="C203" s="27">
        <f>$E$8</f>
        <v>0</v>
      </c>
      <c r="D203" s="27">
        <f>$F$8</f>
        <v>0</v>
      </c>
      <c r="E203" s="27">
        <f>$G$8</f>
        <v>1</v>
      </c>
      <c r="F203" s="27">
        <f>$H$8</f>
        <v>0</v>
      </c>
      <c r="G203" s="36">
        <f t="shared" si="22"/>
        <v>-0.33326877276892608</v>
      </c>
      <c r="H203" s="48">
        <f t="shared" si="23"/>
        <v>0.33326877276892608</v>
      </c>
      <c r="I203" s="37">
        <f t="shared" si="19"/>
        <v>0</v>
      </c>
      <c r="J203" s="37">
        <f t="shared" si="20"/>
        <v>0</v>
      </c>
      <c r="K203" s="37">
        <f t="shared" si="21"/>
        <v>0.16663438638446304</v>
      </c>
      <c r="L203" s="38">
        <f t="shared" si="24"/>
        <v>1.3332639668552018</v>
      </c>
      <c r="M203" s="38">
        <f t="shared" si="25"/>
        <v>1.1665843125348565</v>
      </c>
      <c r="N203" s="39">
        <f t="shared" si="26"/>
        <v>-0.49990315915338912</v>
      </c>
    </row>
    <row r="204" spans="2:14" x14ac:dyDescent="0.25">
      <c r="B204" s="88"/>
      <c r="C204" s="28">
        <f>$E$9</f>
        <v>0</v>
      </c>
      <c r="D204" s="28">
        <f>$F$9</f>
        <v>1</v>
      </c>
      <c r="E204" s="28">
        <f>$G$9</f>
        <v>1</v>
      </c>
      <c r="F204" s="28">
        <f>$H$9</f>
        <v>0</v>
      </c>
      <c r="G204" s="40">
        <f t="shared" si="22"/>
        <v>0.33334057669073369</v>
      </c>
      <c r="H204" s="49">
        <f t="shared" si="23"/>
        <v>-0.33334057669073369</v>
      </c>
      <c r="I204" s="41">
        <f t="shared" si="19"/>
        <v>0</v>
      </c>
      <c r="J204" s="41">
        <f t="shared" si="20"/>
        <v>-0.16667028834536685</v>
      </c>
      <c r="K204" s="41">
        <f t="shared" si="21"/>
        <v>-0.16667028834536685</v>
      </c>
      <c r="L204" s="42">
        <f t="shared" si="24"/>
        <v>1.3332639668552018</v>
      </c>
      <c r="M204" s="42">
        <f t="shared" si="25"/>
        <v>0.99991402418948971</v>
      </c>
      <c r="N204" s="43">
        <f t="shared" si="26"/>
        <v>-0.66657344749875591</v>
      </c>
    </row>
    <row r="205" spans="2:14" x14ac:dyDescent="0.25">
      <c r="B205" s="88"/>
      <c r="C205" s="28">
        <f>$E$10</f>
        <v>1</v>
      </c>
      <c r="D205" s="28">
        <f>$F$10</f>
        <v>0</v>
      </c>
      <c r="E205" s="28">
        <f>$G$10</f>
        <v>1</v>
      </c>
      <c r="F205" s="28">
        <f>$H$10</f>
        <v>0</v>
      </c>
      <c r="G205" s="40">
        <f t="shared" si="22"/>
        <v>0.33334525967822293</v>
      </c>
      <c r="H205" s="49">
        <f t="shared" si="23"/>
        <v>-0.33334525967822293</v>
      </c>
      <c r="I205" s="41">
        <f t="shared" si="19"/>
        <v>-0.16667262983911146</v>
      </c>
      <c r="J205" s="41">
        <f t="shared" si="20"/>
        <v>0</v>
      </c>
      <c r="K205" s="41">
        <f t="shared" si="21"/>
        <v>-0.16667262983911146</v>
      </c>
      <c r="L205" s="42">
        <f t="shared" si="24"/>
        <v>1.1665913370160903</v>
      </c>
      <c r="M205" s="42">
        <f t="shared" si="25"/>
        <v>0.99991402418948971</v>
      </c>
      <c r="N205" s="43">
        <f t="shared" si="26"/>
        <v>-0.83324607733786737</v>
      </c>
    </row>
    <row r="206" spans="2:14" ht="16.5" thickBot="1" x14ac:dyDescent="0.3">
      <c r="B206" s="89"/>
      <c r="C206" s="29">
        <f>$E$11</f>
        <v>1</v>
      </c>
      <c r="D206" s="29">
        <f>$F$11</f>
        <v>1</v>
      </c>
      <c r="E206" s="29">
        <f>$G$11</f>
        <v>1</v>
      </c>
      <c r="F206" s="29">
        <f>$H$11</f>
        <v>1</v>
      </c>
      <c r="G206" s="44">
        <f t="shared" si="22"/>
        <v>0.66662964193385632</v>
      </c>
      <c r="H206" s="50">
        <f t="shared" si="23"/>
        <v>0.33337035806614368</v>
      </c>
      <c r="I206" s="45">
        <f t="shared" si="19"/>
        <v>0.16668517903307184</v>
      </c>
      <c r="J206" s="45">
        <f t="shared" si="20"/>
        <v>0.16668517903307184</v>
      </c>
      <c r="K206" s="45">
        <f t="shared" si="21"/>
        <v>0.16668517903307184</v>
      </c>
      <c r="L206" s="46">
        <f t="shared" si="24"/>
        <v>1.3332765160491622</v>
      </c>
      <c r="M206" s="46">
        <f t="shared" si="25"/>
        <v>1.1665992032225616</v>
      </c>
      <c r="N206" s="47">
        <f t="shared" si="26"/>
        <v>-0.66656089830479548</v>
      </c>
    </row>
    <row r="207" spans="2:14" x14ac:dyDescent="0.25">
      <c r="B207" s="87" t="s">
        <v>79</v>
      </c>
      <c r="C207" s="27">
        <f>$E$8</f>
        <v>0</v>
      </c>
      <c r="D207" s="27">
        <f>$F$8</f>
        <v>0</v>
      </c>
      <c r="E207" s="27">
        <f>$G$8</f>
        <v>1</v>
      </c>
      <c r="F207" s="27">
        <f>$H$8</f>
        <v>0</v>
      </c>
      <c r="G207" s="36">
        <f t="shared" si="22"/>
        <v>-0.33328044915239774</v>
      </c>
      <c r="H207" s="48">
        <f t="shared" si="23"/>
        <v>0.33328044915239774</v>
      </c>
      <c r="I207" s="37">
        <f t="shared" ref="I207:I270" si="27">$C$11*C207*$H207</f>
        <v>0</v>
      </c>
      <c r="J207" s="37">
        <f t="shared" ref="J207:J270" si="28">$C$11*D207*$H207</f>
        <v>0</v>
      </c>
      <c r="K207" s="37">
        <f t="shared" ref="K207:K270" si="29">$C$11*E207*$H207</f>
        <v>0.16664022457619887</v>
      </c>
      <c r="L207" s="38">
        <f t="shared" si="24"/>
        <v>1.3332765160491622</v>
      </c>
      <c r="M207" s="38">
        <f t="shared" si="25"/>
        <v>1.1665992032225616</v>
      </c>
      <c r="N207" s="39">
        <f t="shared" si="26"/>
        <v>-0.49992067372859661</v>
      </c>
    </row>
    <row r="208" spans="2:14" x14ac:dyDescent="0.25">
      <c r="B208" s="88"/>
      <c r="C208" s="28">
        <f>$E$9</f>
        <v>0</v>
      </c>
      <c r="D208" s="28">
        <f>$F$9</f>
        <v>1</v>
      </c>
      <c r="E208" s="28">
        <f>$G$9</f>
        <v>1</v>
      </c>
      <c r="F208" s="28">
        <f>$H$9</f>
        <v>0</v>
      </c>
      <c r="G208" s="40">
        <f t="shared" si="22"/>
        <v>0.3333392647469825</v>
      </c>
      <c r="H208" s="49">
        <f t="shared" si="23"/>
        <v>-0.3333392647469825</v>
      </c>
      <c r="I208" s="41">
        <f t="shared" si="27"/>
        <v>0</v>
      </c>
      <c r="J208" s="41">
        <f t="shared" si="28"/>
        <v>-0.16666963237349125</v>
      </c>
      <c r="K208" s="41">
        <f t="shared" si="29"/>
        <v>-0.16666963237349125</v>
      </c>
      <c r="L208" s="42">
        <f t="shared" si="24"/>
        <v>1.3332765160491622</v>
      </c>
      <c r="M208" s="42">
        <f t="shared" si="25"/>
        <v>0.9999295708490703</v>
      </c>
      <c r="N208" s="43">
        <f t="shared" si="26"/>
        <v>-0.66659030610208792</v>
      </c>
    </row>
    <row r="209" spans="2:14" x14ac:dyDescent="0.25">
      <c r="B209" s="88"/>
      <c r="C209" s="28">
        <f>$E$10</f>
        <v>1</v>
      </c>
      <c r="D209" s="28">
        <f>$F$10</f>
        <v>0</v>
      </c>
      <c r="E209" s="28">
        <f>$G$10</f>
        <v>1</v>
      </c>
      <c r="F209" s="28">
        <f>$H$10</f>
        <v>0</v>
      </c>
      <c r="G209" s="40">
        <f t="shared" si="22"/>
        <v>0.33334310497353714</v>
      </c>
      <c r="H209" s="49">
        <f t="shared" si="23"/>
        <v>-0.33334310497353714</v>
      </c>
      <c r="I209" s="41">
        <f t="shared" si="27"/>
        <v>-0.16667155248676857</v>
      </c>
      <c r="J209" s="41">
        <f t="shared" si="28"/>
        <v>0</v>
      </c>
      <c r="K209" s="41">
        <f t="shared" si="29"/>
        <v>-0.16667155248676857</v>
      </c>
      <c r="L209" s="42">
        <f t="shared" si="24"/>
        <v>1.1666049635623936</v>
      </c>
      <c r="M209" s="42">
        <f t="shared" si="25"/>
        <v>0.9999295708490703</v>
      </c>
      <c r="N209" s="43">
        <f t="shared" si="26"/>
        <v>-0.83326185858885649</v>
      </c>
    </row>
    <row r="210" spans="2:14" ht="16.5" thickBot="1" x14ac:dyDescent="0.3">
      <c r="B210" s="89"/>
      <c r="C210" s="29">
        <f>$E$11</f>
        <v>1</v>
      </c>
      <c r="D210" s="29">
        <f>$F$11</f>
        <v>1</v>
      </c>
      <c r="E210" s="29">
        <f>$G$11</f>
        <v>1</v>
      </c>
      <c r="F210" s="29">
        <f>$H$11</f>
        <v>1</v>
      </c>
      <c r="G210" s="44">
        <f t="shared" si="22"/>
        <v>0.66663633791130372</v>
      </c>
      <c r="H210" s="50">
        <f t="shared" si="23"/>
        <v>0.33336366208869628</v>
      </c>
      <c r="I210" s="45">
        <f t="shared" si="27"/>
        <v>0.16668183104434814</v>
      </c>
      <c r="J210" s="45">
        <f t="shared" si="28"/>
        <v>0.16668183104434814</v>
      </c>
      <c r="K210" s="45">
        <f t="shared" si="29"/>
        <v>0.16668183104434814</v>
      </c>
      <c r="L210" s="46">
        <f t="shared" si="24"/>
        <v>1.3332867946067417</v>
      </c>
      <c r="M210" s="46">
        <f t="shared" si="25"/>
        <v>1.1666114018934184</v>
      </c>
      <c r="N210" s="47">
        <f t="shared" si="26"/>
        <v>-0.6665800275445084</v>
      </c>
    </row>
    <row r="211" spans="2:14" x14ac:dyDescent="0.25">
      <c r="B211" s="87" t="s">
        <v>80</v>
      </c>
      <c r="C211" s="27">
        <f>$E$8</f>
        <v>0</v>
      </c>
      <c r="D211" s="27">
        <f>$F$8</f>
        <v>0</v>
      </c>
      <c r="E211" s="27">
        <f>$G$8</f>
        <v>1</v>
      </c>
      <c r="F211" s="27">
        <f>$H$8</f>
        <v>0</v>
      </c>
      <c r="G211" s="36">
        <f t="shared" ref="G211:G258" si="30">(L210*C211+M210*D211+N210*E211)*0.5</f>
        <v>-0.3332900137722542</v>
      </c>
      <c r="H211" s="48">
        <f t="shared" ref="H211:H258" si="31">F211-G211</f>
        <v>0.3332900137722542</v>
      </c>
      <c r="I211" s="37">
        <f t="shared" si="27"/>
        <v>0</v>
      </c>
      <c r="J211" s="37">
        <f t="shared" si="28"/>
        <v>0</v>
      </c>
      <c r="K211" s="37">
        <f t="shared" si="29"/>
        <v>0.1666450068861271</v>
      </c>
      <c r="L211" s="38">
        <f t="shared" ref="L211:L258" si="32">L210+I211</f>
        <v>1.3332867946067417</v>
      </c>
      <c r="M211" s="38">
        <f t="shared" si="25"/>
        <v>1.1666114018934184</v>
      </c>
      <c r="N211" s="39">
        <f t="shared" si="26"/>
        <v>-0.4999350206583813</v>
      </c>
    </row>
    <row r="212" spans="2:14" x14ac:dyDescent="0.25">
      <c r="B212" s="88"/>
      <c r="C212" s="28">
        <f>$E$9</f>
        <v>0</v>
      </c>
      <c r="D212" s="28">
        <f>$F$9</f>
        <v>1</v>
      </c>
      <c r="E212" s="28">
        <f>$G$9</f>
        <v>1</v>
      </c>
      <c r="F212" s="28">
        <f>$H$9</f>
        <v>0</v>
      </c>
      <c r="G212" s="40">
        <f t="shared" si="30"/>
        <v>0.33333819061751857</v>
      </c>
      <c r="H212" s="49">
        <f t="shared" si="31"/>
        <v>-0.33333819061751857</v>
      </c>
      <c r="I212" s="41">
        <f t="shared" si="27"/>
        <v>0</v>
      </c>
      <c r="J212" s="41">
        <f t="shared" si="28"/>
        <v>-0.16666909530875929</v>
      </c>
      <c r="K212" s="41">
        <f t="shared" si="29"/>
        <v>-0.16666909530875929</v>
      </c>
      <c r="L212" s="42">
        <f t="shared" si="32"/>
        <v>1.3332867946067417</v>
      </c>
      <c r="M212" s="42">
        <f t="shared" ref="M212:M258" si="33">M211+J212</f>
        <v>0.9999423065846591</v>
      </c>
      <c r="N212" s="43">
        <f t="shared" ref="N212:N258" si="34">N211+K212</f>
        <v>-0.66660411596714053</v>
      </c>
    </row>
    <row r="213" spans="2:14" x14ac:dyDescent="0.25">
      <c r="B213" s="88"/>
      <c r="C213" s="28">
        <f>$E$10</f>
        <v>1</v>
      </c>
      <c r="D213" s="28">
        <f>$F$10</f>
        <v>0</v>
      </c>
      <c r="E213" s="28">
        <f>$G$10</f>
        <v>1</v>
      </c>
      <c r="F213" s="28">
        <f>$H$10</f>
        <v>0</v>
      </c>
      <c r="G213" s="40">
        <f t="shared" si="30"/>
        <v>0.33334133931980059</v>
      </c>
      <c r="H213" s="49">
        <f t="shared" si="31"/>
        <v>-0.33334133931980059</v>
      </c>
      <c r="I213" s="41">
        <f t="shared" si="27"/>
        <v>-0.16667066965990029</v>
      </c>
      <c r="J213" s="41">
        <f t="shared" si="28"/>
        <v>0</v>
      </c>
      <c r="K213" s="41">
        <f t="shared" si="29"/>
        <v>-0.16667066965990029</v>
      </c>
      <c r="L213" s="42">
        <f t="shared" si="32"/>
        <v>1.1666161249468414</v>
      </c>
      <c r="M213" s="42">
        <f t="shared" si="33"/>
        <v>0.9999423065846591</v>
      </c>
      <c r="N213" s="43">
        <f t="shared" si="34"/>
        <v>-0.83327478562704083</v>
      </c>
    </row>
    <row r="214" spans="2:14" ht="16.5" thickBot="1" x14ac:dyDescent="0.3">
      <c r="B214" s="89"/>
      <c r="C214" s="29">
        <f>$E$11</f>
        <v>1</v>
      </c>
      <c r="D214" s="29">
        <f>$F$11</f>
        <v>1</v>
      </c>
      <c r="E214" s="29">
        <f>$G$11</f>
        <v>1</v>
      </c>
      <c r="F214" s="29">
        <f>$H$11</f>
        <v>1</v>
      </c>
      <c r="G214" s="44">
        <f t="shared" si="30"/>
        <v>0.66664182295222985</v>
      </c>
      <c r="H214" s="50">
        <f t="shared" si="31"/>
        <v>0.33335817704777015</v>
      </c>
      <c r="I214" s="45">
        <f t="shared" si="27"/>
        <v>0.16667908852388508</v>
      </c>
      <c r="J214" s="45">
        <f t="shared" si="28"/>
        <v>0.16667908852388508</v>
      </c>
      <c r="K214" s="45">
        <f t="shared" si="29"/>
        <v>0.16667908852388508</v>
      </c>
      <c r="L214" s="46">
        <f t="shared" si="32"/>
        <v>1.3332952134707265</v>
      </c>
      <c r="M214" s="46">
        <f t="shared" si="33"/>
        <v>1.1666213951085442</v>
      </c>
      <c r="N214" s="47">
        <f t="shared" si="34"/>
        <v>-0.66659569710315569</v>
      </c>
    </row>
    <row r="215" spans="2:14" x14ac:dyDescent="0.25">
      <c r="B215" s="87" t="s">
        <v>81</v>
      </c>
      <c r="C215" s="27">
        <f>$E$8</f>
        <v>0</v>
      </c>
      <c r="D215" s="27">
        <f>$F$8</f>
        <v>0</v>
      </c>
      <c r="E215" s="27">
        <f>$G$8</f>
        <v>1</v>
      </c>
      <c r="F215" s="27">
        <f>$H$8</f>
        <v>0</v>
      </c>
      <c r="G215" s="36">
        <f t="shared" si="30"/>
        <v>-0.33329784855157785</v>
      </c>
      <c r="H215" s="48">
        <f t="shared" si="31"/>
        <v>0.33329784855157785</v>
      </c>
      <c r="I215" s="37">
        <f t="shared" si="27"/>
        <v>0</v>
      </c>
      <c r="J215" s="37">
        <f t="shared" si="28"/>
        <v>0</v>
      </c>
      <c r="K215" s="37">
        <f t="shared" si="29"/>
        <v>0.16664892427578892</v>
      </c>
      <c r="L215" s="38">
        <f t="shared" si="32"/>
        <v>1.3332952134707265</v>
      </c>
      <c r="M215" s="38">
        <f t="shared" si="33"/>
        <v>1.1666213951085442</v>
      </c>
      <c r="N215" s="39">
        <f t="shared" si="34"/>
        <v>-0.49994677282736677</v>
      </c>
    </row>
    <row r="216" spans="2:14" x14ac:dyDescent="0.25">
      <c r="B216" s="88"/>
      <c r="C216" s="28">
        <f>$E$9</f>
        <v>0</v>
      </c>
      <c r="D216" s="28">
        <f>$F$9</f>
        <v>1</v>
      </c>
      <c r="E216" s="28">
        <f>$G$9</f>
        <v>1</v>
      </c>
      <c r="F216" s="28">
        <f>$H$9</f>
        <v>0</v>
      </c>
      <c r="G216" s="40">
        <f t="shared" si="30"/>
        <v>0.33333731114058873</v>
      </c>
      <c r="H216" s="49">
        <f t="shared" si="31"/>
        <v>-0.33333731114058873</v>
      </c>
      <c r="I216" s="41">
        <f t="shared" si="27"/>
        <v>0</v>
      </c>
      <c r="J216" s="41">
        <f t="shared" si="28"/>
        <v>-0.16666865557029437</v>
      </c>
      <c r="K216" s="41">
        <f t="shared" si="29"/>
        <v>-0.16666865557029437</v>
      </c>
      <c r="L216" s="42">
        <f t="shared" si="32"/>
        <v>1.3332952134707265</v>
      </c>
      <c r="M216" s="42">
        <f t="shared" si="33"/>
        <v>0.99995273953824992</v>
      </c>
      <c r="N216" s="43">
        <f t="shared" si="34"/>
        <v>-0.66661542839766108</v>
      </c>
    </row>
    <row r="217" spans="2:14" x14ac:dyDescent="0.25">
      <c r="B217" s="88"/>
      <c r="C217" s="28">
        <f>$E$10</f>
        <v>1</v>
      </c>
      <c r="D217" s="28">
        <f>$F$10</f>
        <v>0</v>
      </c>
      <c r="E217" s="28">
        <f>$G$10</f>
        <v>1</v>
      </c>
      <c r="F217" s="28">
        <f>$H$10</f>
        <v>0</v>
      </c>
      <c r="G217" s="40">
        <f t="shared" si="30"/>
        <v>0.33333989253653273</v>
      </c>
      <c r="H217" s="49">
        <f t="shared" si="31"/>
        <v>-0.33333989253653273</v>
      </c>
      <c r="I217" s="41">
        <f t="shared" si="27"/>
        <v>-0.16666994626826637</v>
      </c>
      <c r="J217" s="41">
        <f t="shared" si="28"/>
        <v>0</v>
      </c>
      <c r="K217" s="41">
        <f t="shared" si="29"/>
        <v>-0.16666994626826637</v>
      </c>
      <c r="L217" s="42">
        <f t="shared" si="32"/>
        <v>1.1666252672024602</v>
      </c>
      <c r="M217" s="42">
        <f t="shared" si="33"/>
        <v>0.99995273953824992</v>
      </c>
      <c r="N217" s="43">
        <f t="shared" si="34"/>
        <v>-0.83328537466592745</v>
      </c>
    </row>
    <row r="218" spans="2:14" ht="16.5" thickBot="1" x14ac:dyDescent="0.3">
      <c r="B218" s="89"/>
      <c r="C218" s="29">
        <f>$E$11</f>
        <v>1</v>
      </c>
      <c r="D218" s="29">
        <f>$F$11</f>
        <v>1</v>
      </c>
      <c r="E218" s="29">
        <f>$G$11</f>
        <v>1</v>
      </c>
      <c r="F218" s="29">
        <f>$H$11</f>
        <v>1</v>
      </c>
      <c r="G218" s="44">
        <f t="shared" si="30"/>
        <v>0.66664631603739133</v>
      </c>
      <c r="H218" s="50">
        <f t="shared" si="31"/>
        <v>0.33335368396260867</v>
      </c>
      <c r="I218" s="45">
        <f t="shared" si="27"/>
        <v>0.16667684198130434</v>
      </c>
      <c r="J218" s="45">
        <f t="shared" si="28"/>
        <v>0.16667684198130434</v>
      </c>
      <c r="K218" s="45">
        <f t="shared" si="29"/>
        <v>0.16667684198130434</v>
      </c>
      <c r="L218" s="46">
        <f t="shared" si="32"/>
        <v>1.3333021091837645</v>
      </c>
      <c r="M218" s="46">
        <f t="shared" si="33"/>
        <v>1.1666295815195542</v>
      </c>
      <c r="N218" s="47">
        <f t="shared" si="34"/>
        <v>-0.66660853268462317</v>
      </c>
    </row>
    <row r="219" spans="2:14" x14ac:dyDescent="0.25">
      <c r="B219" s="87" t="s">
        <v>82</v>
      </c>
      <c r="C219" s="27">
        <f>$E$8</f>
        <v>0</v>
      </c>
      <c r="D219" s="27">
        <f>$F$8</f>
        <v>0</v>
      </c>
      <c r="E219" s="27">
        <f>$G$8</f>
        <v>1</v>
      </c>
      <c r="F219" s="27">
        <f>$H$8</f>
        <v>0</v>
      </c>
      <c r="G219" s="36">
        <f t="shared" si="30"/>
        <v>-0.33330426634231158</v>
      </c>
      <c r="H219" s="48">
        <f t="shared" si="31"/>
        <v>0.33330426634231158</v>
      </c>
      <c r="I219" s="37">
        <f t="shared" si="27"/>
        <v>0</v>
      </c>
      <c r="J219" s="37">
        <f t="shared" si="28"/>
        <v>0</v>
      </c>
      <c r="K219" s="37">
        <f t="shared" si="29"/>
        <v>0.16665213317115579</v>
      </c>
      <c r="L219" s="38">
        <f t="shared" si="32"/>
        <v>1.3333021091837645</v>
      </c>
      <c r="M219" s="38">
        <f t="shared" si="33"/>
        <v>1.1666295815195542</v>
      </c>
      <c r="N219" s="39">
        <f t="shared" si="34"/>
        <v>-0.49995639951346738</v>
      </c>
    </row>
    <row r="220" spans="2:14" x14ac:dyDescent="0.25">
      <c r="B220" s="88"/>
      <c r="C220" s="28">
        <f>$E$9</f>
        <v>0</v>
      </c>
      <c r="D220" s="28">
        <f>$F$9</f>
        <v>1</v>
      </c>
      <c r="E220" s="28">
        <f>$G$9</f>
        <v>1</v>
      </c>
      <c r="F220" s="28">
        <f>$H$9</f>
        <v>0</v>
      </c>
      <c r="G220" s="40">
        <f t="shared" si="30"/>
        <v>0.33333659100304341</v>
      </c>
      <c r="H220" s="49">
        <f t="shared" si="31"/>
        <v>-0.33333659100304341</v>
      </c>
      <c r="I220" s="41">
        <f t="shared" si="27"/>
        <v>0</v>
      </c>
      <c r="J220" s="41">
        <f t="shared" si="28"/>
        <v>-0.16666829550152171</v>
      </c>
      <c r="K220" s="41">
        <f t="shared" si="29"/>
        <v>-0.16666829550152171</v>
      </c>
      <c r="L220" s="42">
        <f t="shared" si="32"/>
        <v>1.3333021091837645</v>
      </c>
      <c r="M220" s="42">
        <f t="shared" si="33"/>
        <v>0.99996128601803247</v>
      </c>
      <c r="N220" s="43">
        <f t="shared" si="34"/>
        <v>-0.66662469501498911</v>
      </c>
    </row>
    <row r="221" spans="2:14" x14ac:dyDescent="0.25">
      <c r="B221" s="88"/>
      <c r="C221" s="28">
        <f>$E$10</f>
        <v>1</v>
      </c>
      <c r="D221" s="28">
        <f>$F$10</f>
        <v>0</v>
      </c>
      <c r="E221" s="28">
        <f>$G$10</f>
        <v>1</v>
      </c>
      <c r="F221" s="28">
        <f>$H$10</f>
        <v>0</v>
      </c>
      <c r="G221" s="40">
        <f t="shared" si="30"/>
        <v>0.33333870708438768</v>
      </c>
      <c r="H221" s="49">
        <f t="shared" si="31"/>
        <v>-0.33333870708438768</v>
      </c>
      <c r="I221" s="41">
        <f t="shared" si="27"/>
        <v>-0.16666935354219384</v>
      </c>
      <c r="J221" s="41">
        <f t="shared" si="28"/>
        <v>0</v>
      </c>
      <c r="K221" s="41">
        <f t="shared" si="29"/>
        <v>-0.16666935354219384</v>
      </c>
      <c r="L221" s="42">
        <f t="shared" si="32"/>
        <v>1.1666327556415705</v>
      </c>
      <c r="M221" s="42">
        <f t="shared" si="33"/>
        <v>0.99996128601803247</v>
      </c>
      <c r="N221" s="43">
        <f t="shared" si="34"/>
        <v>-0.83329404855718292</v>
      </c>
    </row>
    <row r="222" spans="2:14" ht="16.5" thickBot="1" x14ac:dyDescent="0.3">
      <c r="B222" s="89"/>
      <c r="C222" s="29">
        <f>$E$11</f>
        <v>1</v>
      </c>
      <c r="D222" s="29">
        <f>$F$11</f>
        <v>1</v>
      </c>
      <c r="E222" s="29">
        <f>$G$11</f>
        <v>1</v>
      </c>
      <c r="F222" s="29">
        <f>$H$11</f>
        <v>1</v>
      </c>
      <c r="G222" s="44">
        <f t="shared" si="30"/>
        <v>0.66664999655120993</v>
      </c>
      <c r="H222" s="50">
        <f t="shared" si="31"/>
        <v>0.33335000344879007</v>
      </c>
      <c r="I222" s="45">
        <f t="shared" si="27"/>
        <v>0.16667500172439503</v>
      </c>
      <c r="J222" s="45">
        <f t="shared" si="28"/>
        <v>0.16667500172439503</v>
      </c>
      <c r="K222" s="45">
        <f t="shared" si="29"/>
        <v>0.16667500172439503</v>
      </c>
      <c r="L222" s="46">
        <f t="shared" si="32"/>
        <v>1.3333077573659655</v>
      </c>
      <c r="M222" s="46">
        <f t="shared" si="33"/>
        <v>1.1666362877424274</v>
      </c>
      <c r="N222" s="47">
        <f t="shared" si="34"/>
        <v>-0.66661904683278794</v>
      </c>
    </row>
    <row r="223" spans="2:14" x14ac:dyDescent="0.25">
      <c r="B223" s="87" t="s">
        <v>83</v>
      </c>
      <c r="C223" s="27">
        <f>$E$8</f>
        <v>0</v>
      </c>
      <c r="D223" s="27">
        <f>$F$8</f>
        <v>0</v>
      </c>
      <c r="E223" s="27">
        <f>$G$8</f>
        <v>1</v>
      </c>
      <c r="F223" s="27">
        <f>$H$8</f>
        <v>0</v>
      </c>
      <c r="G223" s="36">
        <f t="shared" si="30"/>
        <v>-0.33330952341639397</v>
      </c>
      <c r="H223" s="48">
        <f t="shared" si="31"/>
        <v>0.33330952341639397</v>
      </c>
      <c r="I223" s="37">
        <f t="shared" si="27"/>
        <v>0</v>
      </c>
      <c r="J223" s="37">
        <f t="shared" si="28"/>
        <v>0</v>
      </c>
      <c r="K223" s="37">
        <f t="shared" si="29"/>
        <v>0.16665476170819699</v>
      </c>
      <c r="L223" s="38">
        <f t="shared" si="32"/>
        <v>1.3333077573659655</v>
      </c>
      <c r="M223" s="38">
        <f t="shared" si="33"/>
        <v>1.1666362877424274</v>
      </c>
      <c r="N223" s="39">
        <f t="shared" si="34"/>
        <v>-0.49996428512459096</v>
      </c>
    </row>
    <row r="224" spans="2:14" x14ac:dyDescent="0.25">
      <c r="B224" s="88"/>
      <c r="C224" s="28">
        <f>$E$9</f>
        <v>0</v>
      </c>
      <c r="D224" s="28">
        <f>$F$9</f>
        <v>1</v>
      </c>
      <c r="E224" s="28">
        <f>$G$9</f>
        <v>1</v>
      </c>
      <c r="F224" s="28">
        <f>$H$9</f>
        <v>0</v>
      </c>
      <c r="G224" s="40">
        <f t="shared" si="30"/>
        <v>0.33333600130891827</v>
      </c>
      <c r="H224" s="49">
        <f t="shared" si="31"/>
        <v>-0.33333600130891827</v>
      </c>
      <c r="I224" s="41">
        <f t="shared" si="27"/>
        <v>0</v>
      </c>
      <c r="J224" s="41">
        <f t="shared" si="28"/>
        <v>-0.16666800065445914</v>
      </c>
      <c r="K224" s="41">
        <f t="shared" si="29"/>
        <v>-0.16666800065445914</v>
      </c>
      <c r="L224" s="42">
        <f t="shared" si="32"/>
        <v>1.3333077573659655</v>
      </c>
      <c r="M224" s="42">
        <f t="shared" si="33"/>
        <v>0.99996828708796826</v>
      </c>
      <c r="N224" s="43">
        <f t="shared" si="34"/>
        <v>-0.66663228577905009</v>
      </c>
    </row>
    <row r="225" spans="2:14" x14ac:dyDescent="0.25">
      <c r="B225" s="88"/>
      <c r="C225" s="28">
        <f>$E$10</f>
        <v>1</v>
      </c>
      <c r="D225" s="28">
        <f>$F$10</f>
        <v>0</v>
      </c>
      <c r="E225" s="28">
        <f>$G$10</f>
        <v>1</v>
      </c>
      <c r="F225" s="28">
        <f>$H$10</f>
        <v>0</v>
      </c>
      <c r="G225" s="40">
        <f t="shared" si="30"/>
        <v>0.33333773579345771</v>
      </c>
      <c r="H225" s="49">
        <f t="shared" si="31"/>
        <v>-0.33333773579345771</v>
      </c>
      <c r="I225" s="41">
        <f t="shared" si="27"/>
        <v>-0.16666886789672886</v>
      </c>
      <c r="J225" s="41">
        <f t="shared" si="28"/>
        <v>0</v>
      </c>
      <c r="K225" s="41">
        <f t="shared" si="29"/>
        <v>-0.16666886789672886</v>
      </c>
      <c r="L225" s="42">
        <f t="shared" si="32"/>
        <v>1.1666388894692368</v>
      </c>
      <c r="M225" s="42">
        <f t="shared" si="33"/>
        <v>0.99996828708796826</v>
      </c>
      <c r="N225" s="43">
        <f t="shared" si="34"/>
        <v>-0.83330115367577895</v>
      </c>
    </row>
    <row r="226" spans="2:14" ht="16.5" thickBot="1" x14ac:dyDescent="0.3">
      <c r="B226" s="89"/>
      <c r="C226" s="29">
        <f>$E$11</f>
        <v>1</v>
      </c>
      <c r="D226" s="29">
        <f>$F$11</f>
        <v>1</v>
      </c>
      <c r="E226" s="29">
        <f>$G$11</f>
        <v>1</v>
      </c>
      <c r="F226" s="29">
        <f>$H$11</f>
        <v>1</v>
      </c>
      <c r="G226" s="44">
        <f t="shared" si="30"/>
        <v>0.66665301144071321</v>
      </c>
      <c r="H226" s="50">
        <f t="shared" si="31"/>
        <v>0.33334698855928679</v>
      </c>
      <c r="I226" s="45">
        <f t="shared" si="27"/>
        <v>0.1666734942796434</v>
      </c>
      <c r="J226" s="45">
        <f t="shared" si="28"/>
        <v>0.1666734942796434</v>
      </c>
      <c r="K226" s="45">
        <f t="shared" si="29"/>
        <v>0.1666734942796434</v>
      </c>
      <c r="L226" s="46">
        <f t="shared" si="32"/>
        <v>1.3333123837488801</v>
      </c>
      <c r="M226" s="46">
        <f t="shared" si="33"/>
        <v>1.1666417813676118</v>
      </c>
      <c r="N226" s="47">
        <f t="shared" si="34"/>
        <v>-0.66662765939613555</v>
      </c>
    </row>
    <row r="227" spans="2:14" x14ac:dyDescent="0.25">
      <c r="B227" s="87" t="s">
        <v>84</v>
      </c>
      <c r="C227" s="27">
        <f>$E$8</f>
        <v>0</v>
      </c>
      <c r="D227" s="27">
        <f>$F$8</f>
        <v>0</v>
      </c>
      <c r="E227" s="27">
        <f>$G$8</f>
        <v>1</v>
      </c>
      <c r="F227" s="27">
        <f>$H$8</f>
        <v>0</v>
      </c>
      <c r="G227" s="36">
        <f t="shared" si="30"/>
        <v>-0.33331382969806778</v>
      </c>
      <c r="H227" s="48">
        <f t="shared" si="31"/>
        <v>0.33331382969806778</v>
      </c>
      <c r="I227" s="37">
        <f t="shared" si="27"/>
        <v>0</v>
      </c>
      <c r="J227" s="37">
        <f t="shared" si="28"/>
        <v>0</v>
      </c>
      <c r="K227" s="37">
        <f t="shared" si="29"/>
        <v>0.16665691484903389</v>
      </c>
      <c r="L227" s="38">
        <f t="shared" si="32"/>
        <v>1.3333123837488801</v>
      </c>
      <c r="M227" s="38">
        <f t="shared" si="33"/>
        <v>1.1666417813676118</v>
      </c>
      <c r="N227" s="39">
        <f t="shared" si="34"/>
        <v>-0.49997074454710166</v>
      </c>
    </row>
    <row r="228" spans="2:14" x14ac:dyDescent="0.25">
      <c r="B228" s="88"/>
      <c r="C228" s="28">
        <f>$E$9</f>
        <v>0</v>
      </c>
      <c r="D228" s="28">
        <f>$F$9</f>
        <v>1</v>
      </c>
      <c r="E228" s="28">
        <f>$G$9</f>
        <v>1</v>
      </c>
      <c r="F228" s="28">
        <f>$H$9</f>
        <v>0</v>
      </c>
      <c r="G228" s="40">
        <f t="shared" si="30"/>
        <v>0.33333551841025505</v>
      </c>
      <c r="H228" s="49">
        <f t="shared" si="31"/>
        <v>-0.33333551841025505</v>
      </c>
      <c r="I228" s="41">
        <f t="shared" si="27"/>
        <v>0</v>
      </c>
      <c r="J228" s="41">
        <f t="shared" si="28"/>
        <v>-0.16666775920512752</v>
      </c>
      <c r="K228" s="41">
        <f t="shared" si="29"/>
        <v>-0.16666775920512752</v>
      </c>
      <c r="L228" s="42">
        <f t="shared" si="32"/>
        <v>1.3333123837488801</v>
      </c>
      <c r="M228" s="42">
        <f t="shared" si="33"/>
        <v>0.99997402216248421</v>
      </c>
      <c r="N228" s="43">
        <f t="shared" si="34"/>
        <v>-0.66663850375222922</v>
      </c>
    </row>
    <row r="229" spans="2:14" x14ac:dyDescent="0.25">
      <c r="B229" s="88"/>
      <c r="C229" s="28">
        <f>$E$10</f>
        <v>1</v>
      </c>
      <c r="D229" s="28">
        <f>$F$10</f>
        <v>0</v>
      </c>
      <c r="E229" s="28">
        <f>$G$10</f>
        <v>1</v>
      </c>
      <c r="F229" s="28">
        <f>$H$10</f>
        <v>0</v>
      </c>
      <c r="G229" s="40">
        <f t="shared" si="30"/>
        <v>0.33333693999832542</v>
      </c>
      <c r="H229" s="49">
        <f t="shared" si="31"/>
        <v>-0.33333693999832542</v>
      </c>
      <c r="I229" s="41">
        <f t="shared" si="27"/>
        <v>-0.16666846999916271</v>
      </c>
      <c r="J229" s="41">
        <f t="shared" si="28"/>
        <v>0</v>
      </c>
      <c r="K229" s="41">
        <f t="shared" si="29"/>
        <v>-0.16666846999916271</v>
      </c>
      <c r="L229" s="42">
        <f t="shared" si="32"/>
        <v>1.1666439137497173</v>
      </c>
      <c r="M229" s="42">
        <f t="shared" si="33"/>
        <v>0.99997402216248421</v>
      </c>
      <c r="N229" s="43">
        <f t="shared" si="34"/>
        <v>-0.83330697375139196</v>
      </c>
    </row>
    <row r="230" spans="2:14" ht="16.5" thickBot="1" x14ac:dyDescent="0.3">
      <c r="B230" s="89"/>
      <c r="C230" s="29">
        <f>$E$11</f>
        <v>1</v>
      </c>
      <c r="D230" s="29">
        <f>$F$11</f>
        <v>1</v>
      </c>
      <c r="E230" s="29">
        <f>$G$11</f>
        <v>1</v>
      </c>
      <c r="F230" s="29">
        <f>$H$11</f>
        <v>1</v>
      </c>
      <c r="G230" s="44">
        <f t="shared" si="30"/>
        <v>0.66665548108040484</v>
      </c>
      <c r="H230" s="50">
        <f t="shared" si="31"/>
        <v>0.33334451891959516</v>
      </c>
      <c r="I230" s="45">
        <f t="shared" si="27"/>
        <v>0.16667225945979758</v>
      </c>
      <c r="J230" s="45">
        <f t="shared" si="28"/>
        <v>0.16667225945979758</v>
      </c>
      <c r="K230" s="45">
        <f t="shared" si="29"/>
        <v>0.16667225945979758</v>
      </c>
      <c r="L230" s="46">
        <f t="shared" si="32"/>
        <v>1.3333161732095149</v>
      </c>
      <c r="M230" s="46">
        <f t="shared" si="33"/>
        <v>1.1666462816222818</v>
      </c>
      <c r="N230" s="47">
        <f t="shared" si="34"/>
        <v>-0.66663471429159438</v>
      </c>
    </row>
    <row r="231" spans="2:14" x14ac:dyDescent="0.25">
      <c r="B231" s="87" t="s">
        <v>85</v>
      </c>
      <c r="C231" s="27">
        <f>$E$8</f>
        <v>0</v>
      </c>
      <c r="D231" s="27">
        <f>$F$8</f>
        <v>0</v>
      </c>
      <c r="E231" s="27">
        <f>$G$8</f>
        <v>1</v>
      </c>
      <c r="F231" s="27">
        <f>$H$8</f>
        <v>0</v>
      </c>
      <c r="G231" s="36">
        <f t="shared" si="30"/>
        <v>-0.33331735714579719</v>
      </c>
      <c r="H231" s="48">
        <f t="shared" si="31"/>
        <v>0.33331735714579719</v>
      </c>
      <c r="I231" s="37">
        <f t="shared" si="27"/>
        <v>0</v>
      </c>
      <c r="J231" s="37">
        <f t="shared" si="28"/>
        <v>0</v>
      </c>
      <c r="K231" s="37">
        <f t="shared" si="29"/>
        <v>0.16665867857289859</v>
      </c>
      <c r="L231" s="38">
        <f t="shared" si="32"/>
        <v>1.3333161732095149</v>
      </c>
      <c r="M231" s="38">
        <f t="shared" si="33"/>
        <v>1.1666462816222818</v>
      </c>
      <c r="N231" s="39">
        <f t="shared" si="34"/>
        <v>-0.49997603571869575</v>
      </c>
    </row>
    <row r="232" spans="2:14" x14ac:dyDescent="0.25">
      <c r="B232" s="88"/>
      <c r="C232" s="28">
        <f>$E$9</f>
        <v>0</v>
      </c>
      <c r="D232" s="28">
        <f>$F$9</f>
        <v>1</v>
      </c>
      <c r="E232" s="28">
        <f>$G$9</f>
        <v>1</v>
      </c>
      <c r="F232" s="28">
        <f>$H$9</f>
        <v>0</v>
      </c>
      <c r="G232" s="40">
        <f t="shared" si="30"/>
        <v>0.33333512295179302</v>
      </c>
      <c r="H232" s="49">
        <f t="shared" si="31"/>
        <v>-0.33333512295179302</v>
      </c>
      <c r="I232" s="41">
        <f t="shared" si="27"/>
        <v>0</v>
      </c>
      <c r="J232" s="41">
        <f t="shared" si="28"/>
        <v>-0.16666756147589651</v>
      </c>
      <c r="K232" s="41">
        <f t="shared" si="29"/>
        <v>-0.16666756147589651</v>
      </c>
      <c r="L232" s="42">
        <f t="shared" si="32"/>
        <v>1.3333161732095149</v>
      </c>
      <c r="M232" s="42">
        <f t="shared" si="33"/>
        <v>0.99997872014638522</v>
      </c>
      <c r="N232" s="43">
        <f t="shared" si="34"/>
        <v>-0.66664359719459232</v>
      </c>
    </row>
    <row r="233" spans="2:14" x14ac:dyDescent="0.25">
      <c r="B233" s="88"/>
      <c r="C233" s="28">
        <f>$E$10</f>
        <v>1</v>
      </c>
      <c r="D233" s="28">
        <f>$F$10</f>
        <v>0</v>
      </c>
      <c r="E233" s="28">
        <f>$G$10</f>
        <v>1</v>
      </c>
      <c r="F233" s="28">
        <f>$H$10</f>
        <v>0</v>
      </c>
      <c r="G233" s="40">
        <f t="shared" si="30"/>
        <v>0.33333628800746129</v>
      </c>
      <c r="H233" s="49">
        <f t="shared" si="31"/>
        <v>-0.33333628800746129</v>
      </c>
      <c r="I233" s="41">
        <f t="shared" si="27"/>
        <v>-0.16666814400373064</v>
      </c>
      <c r="J233" s="41">
        <f t="shared" si="28"/>
        <v>0</v>
      </c>
      <c r="K233" s="41">
        <f t="shared" si="29"/>
        <v>-0.16666814400373064</v>
      </c>
      <c r="L233" s="42">
        <f t="shared" si="32"/>
        <v>1.1666480292057844</v>
      </c>
      <c r="M233" s="42">
        <f t="shared" si="33"/>
        <v>0.99997872014638522</v>
      </c>
      <c r="N233" s="43">
        <f t="shared" si="34"/>
        <v>-0.83331174119832296</v>
      </c>
    </row>
    <row r="234" spans="2:14" ht="16.5" thickBot="1" x14ac:dyDescent="0.3">
      <c r="B234" s="89"/>
      <c r="C234" s="29">
        <f>$E$11</f>
        <v>1</v>
      </c>
      <c r="D234" s="29">
        <f>$F$11</f>
        <v>1</v>
      </c>
      <c r="E234" s="29">
        <f>$G$11</f>
        <v>1</v>
      </c>
      <c r="F234" s="29">
        <f>$H$11</f>
        <v>1</v>
      </c>
      <c r="G234" s="44">
        <f t="shared" si="30"/>
        <v>0.66665750407692337</v>
      </c>
      <c r="H234" s="50">
        <f t="shared" si="31"/>
        <v>0.33334249592307663</v>
      </c>
      <c r="I234" s="45">
        <f t="shared" si="27"/>
        <v>0.16667124796153832</v>
      </c>
      <c r="J234" s="45">
        <f t="shared" si="28"/>
        <v>0.16667124796153832</v>
      </c>
      <c r="K234" s="45">
        <f t="shared" si="29"/>
        <v>0.16667124796153832</v>
      </c>
      <c r="L234" s="46">
        <f t="shared" si="32"/>
        <v>1.3333192771673228</v>
      </c>
      <c r="M234" s="46">
        <f t="shared" si="33"/>
        <v>1.1666499681079237</v>
      </c>
      <c r="N234" s="47">
        <f t="shared" si="34"/>
        <v>-0.66664049323678465</v>
      </c>
    </row>
    <row r="235" spans="2:14" x14ac:dyDescent="0.25">
      <c r="B235" s="87" t="s">
        <v>86</v>
      </c>
      <c r="C235" s="27">
        <f>$E$8</f>
        <v>0</v>
      </c>
      <c r="D235" s="27">
        <f>$F$8</f>
        <v>0</v>
      </c>
      <c r="E235" s="27">
        <f>$G$8</f>
        <v>1</v>
      </c>
      <c r="F235" s="27">
        <f>$H$8</f>
        <v>0</v>
      </c>
      <c r="G235" s="36">
        <f t="shared" si="30"/>
        <v>-0.33332024661839232</v>
      </c>
      <c r="H235" s="48">
        <f t="shared" si="31"/>
        <v>0.33332024661839232</v>
      </c>
      <c r="I235" s="37">
        <f t="shared" si="27"/>
        <v>0</v>
      </c>
      <c r="J235" s="37">
        <f t="shared" si="28"/>
        <v>0</v>
      </c>
      <c r="K235" s="37">
        <f t="shared" si="29"/>
        <v>0.16666012330919616</v>
      </c>
      <c r="L235" s="38">
        <f t="shared" si="32"/>
        <v>1.3333192771673228</v>
      </c>
      <c r="M235" s="38">
        <f t="shared" si="33"/>
        <v>1.1666499681079237</v>
      </c>
      <c r="N235" s="39">
        <f t="shared" si="34"/>
        <v>-0.49998036992758849</v>
      </c>
    </row>
    <row r="236" spans="2:14" x14ac:dyDescent="0.25">
      <c r="B236" s="88"/>
      <c r="C236" s="28">
        <f>$E$9</f>
        <v>0</v>
      </c>
      <c r="D236" s="28">
        <f>$F$9</f>
        <v>1</v>
      </c>
      <c r="E236" s="28">
        <f>$G$9</f>
        <v>1</v>
      </c>
      <c r="F236" s="28">
        <f>$H$9</f>
        <v>0</v>
      </c>
      <c r="G236" s="40">
        <f t="shared" si="30"/>
        <v>0.33333479909016761</v>
      </c>
      <c r="H236" s="49">
        <f t="shared" si="31"/>
        <v>-0.33333479909016761</v>
      </c>
      <c r="I236" s="41">
        <f t="shared" si="27"/>
        <v>0</v>
      </c>
      <c r="J236" s="41">
        <f t="shared" si="28"/>
        <v>-0.16666739954508381</v>
      </c>
      <c r="K236" s="41">
        <f t="shared" si="29"/>
        <v>-0.16666739954508381</v>
      </c>
      <c r="L236" s="42">
        <f t="shared" si="32"/>
        <v>1.3333192771673228</v>
      </c>
      <c r="M236" s="42">
        <f t="shared" si="33"/>
        <v>0.99998256856283985</v>
      </c>
      <c r="N236" s="43">
        <f t="shared" si="34"/>
        <v>-0.66664776947267224</v>
      </c>
    </row>
    <row r="237" spans="2:14" x14ac:dyDescent="0.25">
      <c r="B237" s="88"/>
      <c r="C237" s="28">
        <f>$E$10</f>
        <v>1</v>
      </c>
      <c r="D237" s="28">
        <f>$F$10</f>
        <v>0</v>
      </c>
      <c r="E237" s="28">
        <f>$G$10</f>
        <v>1</v>
      </c>
      <c r="F237" s="28">
        <f>$H$10</f>
        <v>0</v>
      </c>
      <c r="G237" s="40">
        <f t="shared" si="30"/>
        <v>0.33333575384732528</v>
      </c>
      <c r="H237" s="49">
        <f t="shared" si="31"/>
        <v>-0.33333575384732528</v>
      </c>
      <c r="I237" s="41">
        <f t="shared" si="27"/>
        <v>-0.16666787692366264</v>
      </c>
      <c r="J237" s="41">
        <f t="shared" si="28"/>
        <v>0</v>
      </c>
      <c r="K237" s="41">
        <f t="shared" si="29"/>
        <v>-0.16666787692366264</v>
      </c>
      <c r="L237" s="42">
        <f t="shared" si="32"/>
        <v>1.1666514002436601</v>
      </c>
      <c r="M237" s="42">
        <f t="shared" si="33"/>
        <v>0.99998256856283985</v>
      </c>
      <c r="N237" s="43">
        <f t="shared" si="34"/>
        <v>-0.83331564639633493</v>
      </c>
    </row>
    <row r="238" spans="2:14" ht="16.5" thickBot="1" x14ac:dyDescent="0.3">
      <c r="B238" s="89"/>
      <c r="C238" s="29">
        <f>$E$11</f>
        <v>1</v>
      </c>
      <c r="D238" s="29">
        <f>$F$11</f>
        <v>1</v>
      </c>
      <c r="E238" s="29">
        <f>$G$11</f>
        <v>1</v>
      </c>
      <c r="F238" s="29">
        <f>$H$11</f>
        <v>1</v>
      </c>
      <c r="G238" s="44">
        <f t="shared" si="30"/>
        <v>0.66665916120508251</v>
      </c>
      <c r="H238" s="50">
        <f t="shared" si="31"/>
        <v>0.33334083879491749</v>
      </c>
      <c r="I238" s="45">
        <f t="shared" si="27"/>
        <v>0.16667041939745875</v>
      </c>
      <c r="J238" s="45">
        <f t="shared" si="28"/>
        <v>0.16667041939745875</v>
      </c>
      <c r="K238" s="45">
        <f t="shared" si="29"/>
        <v>0.16667041939745875</v>
      </c>
      <c r="L238" s="46">
        <f t="shared" si="32"/>
        <v>1.3333218196411187</v>
      </c>
      <c r="M238" s="46">
        <f t="shared" si="33"/>
        <v>1.1666529879602985</v>
      </c>
      <c r="N238" s="47">
        <f t="shared" si="34"/>
        <v>-0.66664522699887618</v>
      </c>
    </row>
    <row r="239" spans="2:14" x14ac:dyDescent="0.25">
      <c r="B239" s="87" t="s">
        <v>87</v>
      </c>
      <c r="C239" s="27">
        <f>$E$8</f>
        <v>0</v>
      </c>
      <c r="D239" s="27">
        <f>$F$8</f>
        <v>0</v>
      </c>
      <c r="E239" s="27">
        <f>$G$8</f>
        <v>1</v>
      </c>
      <c r="F239" s="27">
        <f>$H$8</f>
        <v>0</v>
      </c>
      <c r="G239" s="36">
        <f t="shared" si="30"/>
        <v>-0.33332261349943809</v>
      </c>
      <c r="H239" s="48">
        <f t="shared" si="31"/>
        <v>0.33332261349943809</v>
      </c>
      <c r="I239" s="37">
        <f t="shared" si="27"/>
        <v>0</v>
      </c>
      <c r="J239" s="37">
        <f t="shared" si="28"/>
        <v>0</v>
      </c>
      <c r="K239" s="37">
        <f t="shared" si="29"/>
        <v>0.16666130674971905</v>
      </c>
      <c r="L239" s="38">
        <f t="shared" si="32"/>
        <v>1.3333218196411187</v>
      </c>
      <c r="M239" s="38">
        <f t="shared" si="33"/>
        <v>1.1666529879602985</v>
      </c>
      <c r="N239" s="39">
        <f t="shared" si="34"/>
        <v>-0.49998392024915717</v>
      </c>
    </row>
    <row r="240" spans="2:14" x14ac:dyDescent="0.25">
      <c r="B240" s="88"/>
      <c r="C240" s="28">
        <f>$E$9</f>
        <v>0</v>
      </c>
      <c r="D240" s="28">
        <f>$F$9</f>
        <v>1</v>
      </c>
      <c r="E240" s="28">
        <f>$G$9</f>
        <v>1</v>
      </c>
      <c r="F240" s="28">
        <f>$H$9</f>
        <v>0</v>
      </c>
      <c r="G240" s="40">
        <f t="shared" si="30"/>
        <v>0.33333453385557066</v>
      </c>
      <c r="H240" s="49">
        <f t="shared" si="31"/>
        <v>-0.33333453385557066</v>
      </c>
      <c r="I240" s="41">
        <f t="shared" si="27"/>
        <v>0</v>
      </c>
      <c r="J240" s="41">
        <f t="shared" si="28"/>
        <v>-0.16666726692778533</v>
      </c>
      <c r="K240" s="41">
        <f t="shared" si="29"/>
        <v>-0.16666726692778533</v>
      </c>
      <c r="L240" s="42">
        <f t="shared" si="32"/>
        <v>1.3333218196411187</v>
      </c>
      <c r="M240" s="42">
        <f t="shared" si="33"/>
        <v>0.99998572103251315</v>
      </c>
      <c r="N240" s="43">
        <f t="shared" si="34"/>
        <v>-0.66665118717694249</v>
      </c>
    </row>
    <row r="241" spans="2:14" x14ac:dyDescent="0.25">
      <c r="B241" s="88"/>
      <c r="C241" s="28">
        <f>$E$10</f>
        <v>1</v>
      </c>
      <c r="D241" s="28">
        <f>$F$10</f>
        <v>0</v>
      </c>
      <c r="E241" s="28">
        <f>$G$10</f>
        <v>1</v>
      </c>
      <c r="F241" s="28">
        <f>$H$10</f>
        <v>0</v>
      </c>
      <c r="G241" s="40">
        <f t="shared" si="30"/>
        <v>0.33333531623208812</v>
      </c>
      <c r="H241" s="49">
        <f t="shared" si="31"/>
        <v>-0.33333531623208812</v>
      </c>
      <c r="I241" s="41">
        <f t="shared" si="27"/>
        <v>-0.16666765811604406</v>
      </c>
      <c r="J241" s="41">
        <f t="shared" si="28"/>
        <v>0</v>
      </c>
      <c r="K241" s="41">
        <f t="shared" si="29"/>
        <v>-0.16666765811604406</v>
      </c>
      <c r="L241" s="42">
        <f t="shared" si="32"/>
        <v>1.1666541615250747</v>
      </c>
      <c r="M241" s="42">
        <f t="shared" si="33"/>
        <v>0.99998572103251315</v>
      </c>
      <c r="N241" s="43">
        <f t="shared" si="34"/>
        <v>-0.8333188452929865</v>
      </c>
    </row>
    <row r="242" spans="2:14" ht="16.5" thickBot="1" x14ac:dyDescent="0.3">
      <c r="B242" s="89"/>
      <c r="C242" s="29">
        <f>$E$11</f>
        <v>1</v>
      </c>
      <c r="D242" s="29">
        <f>$F$11</f>
        <v>1</v>
      </c>
      <c r="E242" s="29">
        <f>$G$11</f>
        <v>1</v>
      </c>
      <c r="F242" s="29">
        <f>$H$11</f>
        <v>1</v>
      </c>
      <c r="G242" s="44">
        <f t="shared" si="30"/>
        <v>0.66666051863230069</v>
      </c>
      <c r="H242" s="50">
        <f t="shared" si="31"/>
        <v>0.33333948136769931</v>
      </c>
      <c r="I242" s="45">
        <f t="shared" si="27"/>
        <v>0.16666974068384965</v>
      </c>
      <c r="J242" s="45">
        <f t="shared" si="28"/>
        <v>0.16666974068384965</v>
      </c>
      <c r="K242" s="45">
        <f t="shared" si="29"/>
        <v>0.16666974068384965</v>
      </c>
      <c r="L242" s="46">
        <f t="shared" si="32"/>
        <v>1.3333239022089245</v>
      </c>
      <c r="M242" s="46">
        <f t="shared" si="33"/>
        <v>1.1666554617163629</v>
      </c>
      <c r="N242" s="47">
        <f t="shared" si="34"/>
        <v>-0.66664910460913684</v>
      </c>
    </row>
    <row r="243" spans="2:14" x14ac:dyDescent="0.25">
      <c r="B243" s="87" t="s">
        <v>88</v>
      </c>
      <c r="C243" s="27">
        <f>$E$8</f>
        <v>0</v>
      </c>
      <c r="D243" s="27">
        <f>$F$8</f>
        <v>0</v>
      </c>
      <c r="E243" s="27">
        <f>$G$8</f>
        <v>1</v>
      </c>
      <c r="F243" s="27">
        <f>$H$8</f>
        <v>0</v>
      </c>
      <c r="G243" s="36">
        <f t="shared" si="30"/>
        <v>-0.33332455230456842</v>
      </c>
      <c r="H243" s="48">
        <f t="shared" si="31"/>
        <v>0.33332455230456842</v>
      </c>
      <c r="I243" s="37">
        <f t="shared" si="27"/>
        <v>0</v>
      </c>
      <c r="J243" s="37">
        <f t="shared" si="28"/>
        <v>0</v>
      </c>
      <c r="K243" s="37">
        <f t="shared" si="29"/>
        <v>0.16666227615228421</v>
      </c>
      <c r="L243" s="38">
        <f t="shared" si="32"/>
        <v>1.3333239022089245</v>
      </c>
      <c r="M243" s="38">
        <f t="shared" si="33"/>
        <v>1.1666554617163629</v>
      </c>
      <c r="N243" s="39">
        <f t="shared" si="34"/>
        <v>-0.49998682845685261</v>
      </c>
    </row>
    <row r="244" spans="2:14" x14ac:dyDescent="0.25">
      <c r="B244" s="88"/>
      <c r="C244" s="28">
        <f>$E$9</f>
        <v>0</v>
      </c>
      <c r="D244" s="28">
        <f>$F$9</f>
        <v>1</v>
      </c>
      <c r="E244" s="28">
        <f>$G$9</f>
        <v>1</v>
      </c>
      <c r="F244" s="28">
        <f>$H$9</f>
        <v>0</v>
      </c>
      <c r="G244" s="40">
        <f t="shared" si="30"/>
        <v>0.33333431662975516</v>
      </c>
      <c r="H244" s="49">
        <f t="shared" si="31"/>
        <v>-0.33333431662975516</v>
      </c>
      <c r="I244" s="41">
        <f t="shared" si="27"/>
        <v>0</v>
      </c>
      <c r="J244" s="41">
        <f t="shared" si="28"/>
        <v>-0.16666715831487758</v>
      </c>
      <c r="K244" s="41">
        <f t="shared" si="29"/>
        <v>-0.16666715831487758</v>
      </c>
      <c r="L244" s="42">
        <f t="shared" si="32"/>
        <v>1.3333239022089245</v>
      </c>
      <c r="M244" s="42">
        <f t="shared" si="33"/>
        <v>0.99998830340148537</v>
      </c>
      <c r="N244" s="43">
        <f t="shared" si="34"/>
        <v>-0.66665398677173016</v>
      </c>
    </row>
    <row r="245" spans="2:14" x14ac:dyDescent="0.25">
      <c r="B245" s="88"/>
      <c r="C245" s="28">
        <f>$E$10</f>
        <v>1</v>
      </c>
      <c r="D245" s="28">
        <f>$F$10</f>
        <v>0</v>
      </c>
      <c r="E245" s="28">
        <f>$G$10</f>
        <v>1</v>
      </c>
      <c r="F245" s="28">
        <f>$H$10</f>
        <v>0</v>
      </c>
      <c r="G245" s="40">
        <f t="shared" si="30"/>
        <v>0.33333495771859717</v>
      </c>
      <c r="H245" s="49">
        <f t="shared" si="31"/>
        <v>-0.33333495771859717</v>
      </c>
      <c r="I245" s="41">
        <f t="shared" si="27"/>
        <v>-0.16666747885929858</v>
      </c>
      <c r="J245" s="41">
        <f t="shared" si="28"/>
        <v>0</v>
      </c>
      <c r="K245" s="41">
        <f t="shared" si="29"/>
        <v>-0.16666747885929858</v>
      </c>
      <c r="L245" s="42">
        <f t="shared" si="32"/>
        <v>1.1666564233496259</v>
      </c>
      <c r="M245" s="42">
        <f t="shared" si="33"/>
        <v>0.99998830340148537</v>
      </c>
      <c r="N245" s="43">
        <f t="shared" si="34"/>
        <v>-0.83332146563102871</v>
      </c>
    </row>
    <row r="246" spans="2:14" ht="16.5" thickBot="1" x14ac:dyDescent="0.3">
      <c r="B246" s="89"/>
      <c r="C246" s="29">
        <f>$E$11</f>
        <v>1</v>
      </c>
      <c r="D246" s="29">
        <f>$F$11</f>
        <v>1</v>
      </c>
      <c r="E246" s="29">
        <f>$G$11</f>
        <v>1</v>
      </c>
      <c r="F246" s="29">
        <f>$H$11</f>
        <v>1</v>
      </c>
      <c r="G246" s="44">
        <f t="shared" si="30"/>
        <v>0.66666163056004146</v>
      </c>
      <c r="H246" s="50">
        <f t="shared" si="31"/>
        <v>0.33333836943995854</v>
      </c>
      <c r="I246" s="45">
        <f t="shared" si="27"/>
        <v>0.16666918471997927</v>
      </c>
      <c r="J246" s="45">
        <f t="shared" si="28"/>
        <v>0.16666918471997927</v>
      </c>
      <c r="K246" s="45">
        <f t="shared" si="29"/>
        <v>0.16666918471997927</v>
      </c>
      <c r="L246" s="46">
        <f t="shared" si="32"/>
        <v>1.3333256080696052</v>
      </c>
      <c r="M246" s="46">
        <f t="shared" si="33"/>
        <v>1.1666574881214646</v>
      </c>
      <c r="N246" s="47">
        <f t="shared" si="34"/>
        <v>-0.66665228091104944</v>
      </c>
    </row>
    <row r="247" spans="2:14" x14ac:dyDescent="0.25">
      <c r="B247" s="87" t="s">
        <v>89</v>
      </c>
      <c r="C247" s="27">
        <f>$E$8</f>
        <v>0</v>
      </c>
      <c r="D247" s="27">
        <f>$F$8</f>
        <v>0</v>
      </c>
      <c r="E247" s="27">
        <f>$G$8</f>
        <v>1</v>
      </c>
      <c r="F247" s="27">
        <f>$H$8</f>
        <v>0</v>
      </c>
      <c r="G247" s="36">
        <f t="shared" si="30"/>
        <v>-0.33332614045552472</v>
      </c>
      <c r="H247" s="48">
        <f t="shared" si="31"/>
        <v>0.33332614045552472</v>
      </c>
      <c r="I247" s="37">
        <f t="shared" si="27"/>
        <v>0</v>
      </c>
      <c r="J247" s="37">
        <f t="shared" si="28"/>
        <v>0</v>
      </c>
      <c r="K247" s="37">
        <f t="shared" si="29"/>
        <v>0.16666307022776236</v>
      </c>
      <c r="L247" s="38">
        <f t="shared" si="32"/>
        <v>1.3333256080696052</v>
      </c>
      <c r="M247" s="38">
        <f t="shared" si="33"/>
        <v>1.1666574881214646</v>
      </c>
      <c r="N247" s="39">
        <f t="shared" si="34"/>
        <v>-0.49998921068328706</v>
      </c>
    </row>
    <row r="248" spans="2:14" x14ac:dyDescent="0.25">
      <c r="B248" s="88"/>
      <c r="C248" s="28">
        <f>$E$9</f>
        <v>0</v>
      </c>
      <c r="D248" s="28">
        <f>$F$9</f>
        <v>1</v>
      </c>
      <c r="E248" s="28">
        <f>$G$9</f>
        <v>1</v>
      </c>
      <c r="F248" s="28">
        <f>$H$9</f>
        <v>0</v>
      </c>
      <c r="G248" s="40">
        <f t="shared" si="30"/>
        <v>0.33333413871908879</v>
      </c>
      <c r="H248" s="49">
        <f t="shared" si="31"/>
        <v>-0.33333413871908879</v>
      </c>
      <c r="I248" s="41">
        <f t="shared" si="27"/>
        <v>0</v>
      </c>
      <c r="J248" s="41">
        <f t="shared" si="28"/>
        <v>-0.1666670693595444</v>
      </c>
      <c r="K248" s="41">
        <f t="shared" si="29"/>
        <v>-0.1666670693595444</v>
      </c>
      <c r="L248" s="42">
        <f t="shared" si="32"/>
        <v>1.3333256080696052</v>
      </c>
      <c r="M248" s="42">
        <f t="shared" si="33"/>
        <v>0.99999041876192019</v>
      </c>
      <c r="N248" s="43">
        <f t="shared" si="34"/>
        <v>-0.66665628004283151</v>
      </c>
    </row>
    <row r="249" spans="2:14" x14ac:dyDescent="0.25">
      <c r="B249" s="88"/>
      <c r="C249" s="28">
        <f>$E$10</f>
        <v>1</v>
      </c>
      <c r="D249" s="28">
        <f>$F$10</f>
        <v>0</v>
      </c>
      <c r="E249" s="28">
        <f>$G$10</f>
        <v>1</v>
      </c>
      <c r="F249" s="28">
        <f>$H$10</f>
        <v>0</v>
      </c>
      <c r="G249" s="40">
        <f t="shared" si="30"/>
        <v>0.33333466401338685</v>
      </c>
      <c r="H249" s="49">
        <f t="shared" si="31"/>
        <v>-0.33333466401338685</v>
      </c>
      <c r="I249" s="41">
        <f t="shared" si="27"/>
        <v>-0.16666733200669342</v>
      </c>
      <c r="J249" s="41">
        <f t="shared" si="28"/>
        <v>0</v>
      </c>
      <c r="K249" s="41">
        <f t="shared" si="29"/>
        <v>-0.16666733200669342</v>
      </c>
      <c r="L249" s="42">
        <f t="shared" si="32"/>
        <v>1.1666582760629118</v>
      </c>
      <c r="M249" s="42">
        <f t="shared" si="33"/>
        <v>0.99999041876192019</v>
      </c>
      <c r="N249" s="43">
        <f t="shared" si="34"/>
        <v>-0.83332361204952488</v>
      </c>
    </row>
    <row r="250" spans="2:14" ht="16.5" thickBot="1" x14ac:dyDescent="0.3">
      <c r="B250" s="89"/>
      <c r="C250" s="29">
        <f>$E$11</f>
        <v>1</v>
      </c>
      <c r="D250" s="29">
        <f>$F$11</f>
        <v>1</v>
      </c>
      <c r="E250" s="29">
        <f>$G$11</f>
        <v>1</v>
      </c>
      <c r="F250" s="29">
        <f>$H$11</f>
        <v>1</v>
      </c>
      <c r="G250" s="44">
        <f t="shared" si="30"/>
        <v>0.66666254138765346</v>
      </c>
      <c r="H250" s="50">
        <f t="shared" si="31"/>
        <v>0.33333745861234654</v>
      </c>
      <c r="I250" s="45">
        <f t="shared" si="27"/>
        <v>0.16666872930617327</v>
      </c>
      <c r="J250" s="45">
        <f t="shared" si="28"/>
        <v>0.16666872930617327</v>
      </c>
      <c r="K250" s="45">
        <f t="shared" si="29"/>
        <v>0.16666872930617327</v>
      </c>
      <c r="L250" s="46">
        <f t="shared" si="32"/>
        <v>1.3333270053690851</v>
      </c>
      <c r="M250" s="46">
        <f t="shared" si="33"/>
        <v>1.1666591480680935</v>
      </c>
      <c r="N250" s="47">
        <f t="shared" si="34"/>
        <v>-0.66665488274335161</v>
      </c>
    </row>
    <row r="251" spans="2:14" x14ac:dyDescent="0.25">
      <c r="B251" s="87" t="s">
        <v>90</v>
      </c>
      <c r="C251" s="27">
        <f>$E$8</f>
        <v>0</v>
      </c>
      <c r="D251" s="27">
        <f>$F$8</f>
        <v>0</v>
      </c>
      <c r="E251" s="27">
        <f>$G$8</f>
        <v>1</v>
      </c>
      <c r="F251" s="27">
        <f>$H$8</f>
        <v>0</v>
      </c>
      <c r="G251" s="36">
        <f t="shared" si="30"/>
        <v>-0.3333274413716758</v>
      </c>
      <c r="H251" s="48">
        <f t="shared" si="31"/>
        <v>0.3333274413716758</v>
      </c>
      <c r="I251" s="37">
        <f t="shared" si="27"/>
        <v>0</v>
      </c>
      <c r="J251" s="37">
        <f t="shared" si="28"/>
        <v>0</v>
      </c>
      <c r="K251" s="37">
        <f t="shared" si="29"/>
        <v>0.1666637206858379</v>
      </c>
      <c r="L251" s="38">
        <f t="shared" si="32"/>
        <v>1.3333270053690851</v>
      </c>
      <c r="M251" s="38">
        <f t="shared" si="33"/>
        <v>1.1666591480680935</v>
      </c>
      <c r="N251" s="39">
        <f t="shared" si="34"/>
        <v>-0.49999116205751371</v>
      </c>
    </row>
    <row r="252" spans="2:14" x14ac:dyDescent="0.25">
      <c r="B252" s="88"/>
      <c r="C252" s="28">
        <f>$E$9</f>
        <v>0</v>
      </c>
      <c r="D252" s="28">
        <f>$F$9</f>
        <v>1</v>
      </c>
      <c r="E252" s="28">
        <f>$G$9</f>
        <v>1</v>
      </c>
      <c r="F252" s="28">
        <f>$H$9</f>
        <v>0</v>
      </c>
      <c r="G252" s="40">
        <f t="shared" si="30"/>
        <v>0.33333399300528987</v>
      </c>
      <c r="H252" s="49">
        <f t="shared" si="31"/>
        <v>-0.33333399300528987</v>
      </c>
      <c r="I252" s="41">
        <f t="shared" si="27"/>
        <v>0</v>
      </c>
      <c r="J252" s="41">
        <f t="shared" si="28"/>
        <v>-0.16666699650264494</v>
      </c>
      <c r="K252" s="41">
        <f t="shared" si="29"/>
        <v>-0.16666699650264494</v>
      </c>
      <c r="L252" s="42">
        <f t="shared" si="32"/>
        <v>1.3333270053690851</v>
      </c>
      <c r="M252" s="42">
        <f t="shared" si="33"/>
        <v>0.99999215156544852</v>
      </c>
      <c r="N252" s="43">
        <f t="shared" si="34"/>
        <v>-0.66665815856015864</v>
      </c>
    </row>
    <row r="253" spans="2:14" x14ac:dyDescent="0.25">
      <c r="B253" s="88"/>
      <c r="C253" s="28">
        <f>$E$10</f>
        <v>1</v>
      </c>
      <c r="D253" s="28">
        <f>$F$10</f>
        <v>0</v>
      </c>
      <c r="E253" s="28">
        <f>$G$10</f>
        <v>1</v>
      </c>
      <c r="F253" s="28">
        <f>$H$10</f>
        <v>0</v>
      </c>
      <c r="G253" s="40">
        <f t="shared" si="30"/>
        <v>0.33333442340446323</v>
      </c>
      <c r="H253" s="49">
        <f t="shared" si="31"/>
        <v>-0.33333442340446323</v>
      </c>
      <c r="I253" s="41">
        <f t="shared" si="27"/>
        <v>-0.16666721170223162</v>
      </c>
      <c r="J253" s="41">
        <f t="shared" si="28"/>
        <v>0</v>
      </c>
      <c r="K253" s="41">
        <f t="shared" si="29"/>
        <v>-0.16666721170223162</v>
      </c>
      <c r="L253" s="42">
        <f t="shared" si="32"/>
        <v>1.1666597936668535</v>
      </c>
      <c r="M253" s="42">
        <f t="shared" si="33"/>
        <v>0.99999215156544852</v>
      </c>
      <c r="N253" s="43">
        <f t="shared" si="34"/>
        <v>-0.83332537026239029</v>
      </c>
    </row>
    <row r="254" spans="2:14" ht="16.5" thickBot="1" x14ac:dyDescent="0.3">
      <c r="B254" s="89"/>
      <c r="C254" s="29">
        <f>$E$11</f>
        <v>1</v>
      </c>
      <c r="D254" s="29">
        <f>$F$11</f>
        <v>1</v>
      </c>
      <c r="E254" s="29">
        <f>$G$11</f>
        <v>1</v>
      </c>
      <c r="F254" s="29">
        <f>$H$11</f>
        <v>1</v>
      </c>
      <c r="G254" s="44">
        <f t="shared" si="30"/>
        <v>0.66666328748495585</v>
      </c>
      <c r="H254" s="50">
        <f t="shared" si="31"/>
        <v>0.33333671251504415</v>
      </c>
      <c r="I254" s="45">
        <f t="shared" si="27"/>
        <v>0.16666835625752208</v>
      </c>
      <c r="J254" s="45">
        <f t="shared" si="28"/>
        <v>0.16666835625752208</v>
      </c>
      <c r="K254" s="45">
        <f t="shared" si="29"/>
        <v>0.16666835625752208</v>
      </c>
      <c r="L254" s="46">
        <f t="shared" si="32"/>
        <v>1.3333281499243754</v>
      </c>
      <c r="M254" s="46">
        <f t="shared" si="33"/>
        <v>1.1666605078229706</v>
      </c>
      <c r="N254" s="47">
        <f t="shared" si="34"/>
        <v>-0.66665701400486821</v>
      </c>
    </row>
    <row r="255" spans="2:14" x14ac:dyDescent="0.25">
      <c r="B255" s="87" t="s">
        <v>91</v>
      </c>
      <c r="C255" s="27">
        <f>$E$8</f>
        <v>0</v>
      </c>
      <c r="D255" s="27">
        <f>$F$8</f>
        <v>0</v>
      </c>
      <c r="E255" s="27">
        <f>$G$8</f>
        <v>1</v>
      </c>
      <c r="F255" s="27">
        <f>$H$8</f>
        <v>0</v>
      </c>
      <c r="G255" s="36">
        <f t="shared" si="30"/>
        <v>-0.3333285070024341</v>
      </c>
      <c r="H255" s="48">
        <f t="shared" si="31"/>
        <v>0.3333285070024341</v>
      </c>
      <c r="I255" s="37">
        <f t="shared" si="27"/>
        <v>0</v>
      </c>
      <c r="J255" s="37">
        <f t="shared" si="28"/>
        <v>0</v>
      </c>
      <c r="K255" s="37">
        <f t="shared" si="29"/>
        <v>0.16666425350121705</v>
      </c>
      <c r="L255" s="38">
        <f t="shared" si="32"/>
        <v>1.3333281499243754</v>
      </c>
      <c r="M255" s="38">
        <f t="shared" si="33"/>
        <v>1.1666605078229706</v>
      </c>
      <c r="N255" s="39">
        <f t="shared" si="34"/>
        <v>-0.49999276050365116</v>
      </c>
    </row>
    <row r="256" spans="2:14" x14ac:dyDescent="0.25">
      <c r="B256" s="88"/>
      <c r="C256" s="28">
        <f>$E$9</f>
        <v>0</v>
      </c>
      <c r="D256" s="28">
        <f>$F$9</f>
        <v>1</v>
      </c>
      <c r="E256" s="28">
        <f>$G$9</f>
        <v>1</v>
      </c>
      <c r="F256" s="28">
        <f>$H$9</f>
        <v>0</v>
      </c>
      <c r="G256" s="40">
        <f t="shared" si="30"/>
        <v>0.33333387365965972</v>
      </c>
      <c r="H256" s="49">
        <f t="shared" si="31"/>
        <v>-0.33333387365965972</v>
      </c>
      <c r="I256" s="41">
        <f t="shared" si="27"/>
        <v>0</v>
      </c>
      <c r="J256" s="41">
        <f t="shared" si="28"/>
        <v>-0.16666693682982986</v>
      </c>
      <c r="K256" s="41">
        <f t="shared" si="29"/>
        <v>-0.16666693682982986</v>
      </c>
      <c r="L256" s="42">
        <f t="shared" si="32"/>
        <v>1.3333281499243754</v>
      </c>
      <c r="M256" s="42">
        <f t="shared" si="33"/>
        <v>0.99999357099314068</v>
      </c>
      <c r="N256" s="43">
        <f t="shared" si="34"/>
        <v>-0.66665969733348107</v>
      </c>
    </row>
    <row r="257" spans="2:14" x14ac:dyDescent="0.25">
      <c r="B257" s="88"/>
      <c r="C257" s="28">
        <f>$E$10</f>
        <v>1</v>
      </c>
      <c r="D257" s="28">
        <f>$F$10</f>
        <v>0</v>
      </c>
      <c r="E257" s="28">
        <f>$G$10</f>
        <v>1</v>
      </c>
      <c r="F257" s="28">
        <f>$H$10</f>
        <v>0</v>
      </c>
      <c r="G257" s="40">
        <f t="shared" si="30"/>
        <v>0.33333422629544718</v>
      </c>
      <c r="H257" s="49">
        <f t="shared" si="31"/>
        <v>-0.33333422629544718</v>
      </c>
      <c r="I257" s="41">
        <f t="shared" si="27"/>
        <v>-0.16666711314772359</v>
      </c>
      <c r="J257" s="41">
        <f t="shared" si="28"/>
        <v>0</v>
      </c>
      <c r="K257" s="41">
        <f t="shared" si="29"/>
        <v>-0.16666711314772359</v>
      </c>
      <c r="L257" s="42">
        <f t="shared" si="32"/>
        <v>1.1666610367766519</v>
      </c>
      <c r="M257" s="42">
        <f t="shared" si="33"/>
        <v>0.99999357099314068</v>
      </c>
      <c r="N257" s="43">
        <f t="shared" si="34"/>
        <v>-0.83332681048120461</v>
      </c>
    </row>
    <row r="258" spans="2:14" ht="16.5" thickBot="1" x14ac:dyDescent="0.3">
      <c r="B258" s="89"/>
      <c r="C258" s="29">
        <f>$E$11</f>
        <v>1</v>
      </c>
      <c r="D258" s="29">
        <f>$F$11</f>
        <v>1</v>
      </c>
      <c r="E258" s="29">
        <f>$G$11</f>
        <v>1</v>
      </c>
      <c r="F258" s="29">
        <f>$H$11</f>
        <v>1</v>
      </c>
      <c r="G258" s="44">
        <f t="shared" si="30"/>
        <v>0.66666389864429398</v>
      </c>
      <c r="H258" s="50">
        <f t="shared" si="31"/>
        <v>0.33333610135570602</v>
      </c>
      <c r="I258" s="45">
        <f t="shared" si="27"/>
        <v>0.16666805067785301</v>
      </c>
      <c r="J258" s="45">
        <f t="shared" si="28"/>
        <v>0.16666805067785301</v>
      </c>
      <c r="K258" s="45">
        <f t="shared" si="29"/>
        <v>0.16666805067785301</v>
      </c>
      <c r="L258" s="46">
        <f t="shared" si="32"/>
        <v>1.333329087454505</v>
      </c>
      <c r="M258" s="46">
        <f t="shared" si="33"/>
        <v>1.1666616216709937</v>
      </c>
      <c r="N258" s="47">
        <f t="shared" si="34"/>
        <v>-0.66665875980335154</v>
      </c>
    </row>
    <row r="259" spans="2:14" x14ac:dyDescent="0.25">
      <c r="B259" s="87" t="s">
        <v>92</v>
      </c>
      <c r="C259" s="27">
        <f>$E$8</f>
        <v>0</v>
      </c>
      <c r="D259" s="27">
        <f>$F$8</f>
        <v>0</v>
      </c>
      <c r="E259" s="27">
        <f>$G$8</f>
        <v>1</v>
      </c>
      <c r="F259" s="27">
        <f>$H$8</f>
        <v>0</v>
      </c>
      <c r="G259" s="36">
        <f t="shared" ref="G259:G322" si="35">(L258*C259+M258*D259+N258*E259)*0.5</f>
        <v>-0.33332937990167577</v>
      </c>
      <c r="H259" s="48">
        <f t="shared" ref="H259:H322" si="36">F259-G259</f>
        <v>0.33332937990167577</v>
      </c>
      <c r="I259" s="37">
        <f t="shared" si="27"/>
        <v>0</v>
      </c>
      <c r="J259" s="37">
        <f t="shared" si="28"/>
        <v>0</v>
      </c>
      <c r="K259" s="37">
        <f t="shared" si="29"/>
        <v>0.16666468995083789</v>
      </c>
      <c r="L259" s="38">
        <f t="shared" ref="L259:L322" si="37">L258+I259</f>
        <v>1.333329087454505</v>
      </c>
      <c r="M259" s="38">
        <f t="shared" ref="M259:M322" si="38">M258+J259</f>
        <v>1.1666616216709937</v>
      </c>
      <c r="N259" s="39">
        <f t="shared" ref="N259:N322" si="39">N258+K259</f>
        <v>-0.49999406985251366</v>
      </c>
    </row>
    <row r="260" spans="2:14" x14ac:dyDescent="0.25">
      <c r="B260" s="88"/>
      <c r="C260" s="28">
        <f>$E$9</f>
        <v>0</v>
      </c>
      <c r="D260" s="28">
        <f>$F$9</f>
        <v>1</v>
      </c>
      <c r="E260" s="28">
        <f>$G$9</f>
        <v>1</v>
      </c>
      <c r="F260" s="28">
        <f>$H$9</f>
        <v>0</v>
      </c>
      <c r="G260" s="40">
        <f t="shared" si="35"/>
        <v>0.33333377590924007</v>
      </c>
      <c r="H260" s="49">
        <f t="shared" si="36"/>
        <v>-0.33333377590924007</v>
      </c>
      <c r="I260" s="41">
        <f t="shared" si="27"/>
        <v>0</v>
      </c>
      <c r="J260" s="41">
        <f t="shared" si="28"/>
        <v>-0.16666688795462004</v>
      </c>
      <c r="K260" s="41">
        <f t="shared" si="29"/>
        <v>-0.16666688795462004</v>
      </c>
      <c r="L260" s="42">
        <f t="shared" si="37"/>
        <v>1.333329087454505</v>
      </c>
      <c r="M260" s="42">
        <f t="shared" si="38"/>
        <v>0.99999473371637371</v>
      </c>
      <c r="N260" s="43">
        <f t="shared" si="39"/>
        <v>-0.66666095780713364</v>
      </c>
    </row>
    <row r="261" spans="2:14" x14ac:dyDescent="0.25">
      <c r="B261" s="88"/>
      <c r="C261" s="28">
        <f>$E$10</f>
        <v>1</v>
      </c>
      <c r="D261" s="28">
        <f>$F$10</f>
        <v>0</v>
      </c>
      <c r="E261" s="28">
        <f>$G$10</f>
        <v>1</v>
      </c>
      <c r="F261" s="28">
        <f>$H$10</f>
        <v>0</v>
      </c>
      <c r="G261" s="40">
        <f t="shared" si="35"/>
        <v>0.33333406482368566</v>
      </c>
      <c r="H261" s="49">
        <f t="shared" si="36"/>
        <v>-0.33333406482368566</v>
      </c>
      <c r="I261" s="41">
        <f t="shared" si="27"/>
        <v>-0.16666703241184283</v>
      </c>
      <c r="J261" s="41">
        <f t="shared" si="28"/>
        <v>0</v>
      </c>
      <c r="K261" s="41">
        <f t="shared" si="29"/>
        <v>-0.16666703241184283</v>
      </c>
      <c r="L261" s="42">
        <f t="shared" si="37"/>
        <v>1.1666620550426621</v>
      </c>
      <c r="M261" s="42">
        <f t="shared" si="38"/>
        <v>0.99999473371637371</v>
      </c>
      <c r="N261" s="43">
        <f t="shared" si="39"/>
        <v>-0.83332799021897652</v>
      </c>
    </row>
    <row r="262" spans="2:14" ht="16.5" thickBot="1" x14ac:dyDescent="0.3">
      <c r="B262" s="89"/>
      <c r="C262" s="29">
        <f>$E$11</f>
        <v>1</v>
      </c>
      <c r="D262" s="29">
        <f>$F$11</f>
        <v>1</v>
      </c>
      <c r="E262" s="29">
        <f>$G$11</f>
        <v>1</v>
      </c>
      <c r="F262" s="29">
        <f>$H$11</f>
        <v>1</v>
      </c>
      <c r="G262" s="44">
        <f t="shared" si="35"/>
        <v>0.66666439927002952</v>
      </c>
      <c r="H262" s="50">
        <f t="shared" si="36"/>
        <v>0.33333560072997048</v>
      </c>
      <c r="I262" s="45">
        <f t="shared" si="27"/>
        <v>0.16666780036498524</v>
      </c>
      <c r="J262" s="45">
        <f t="shared" si="28"/>
        <v>0.16666780036498524</v>
      </c>
      <c r="K262" s="45">
        <f t="shared" si="29"/>
        <v>0.16666780036498524</v>
      </c>
      <c r="L262" s="46">
        <f t="shared" si="37"/>
        <v>1.3333298554076474</v>
      </c>
      <c r="M262" s="46">
        <f t="shared" si="38"/>
        <v>1.166662534081359</v>
      </c>
      <c r="N262" s="47">
        <f t="shared" si="39"/>
        <v>-0.66666018985399123</v>
      </c>
    </row>
    <row r="263" spans="2:14" x14ac:dyDescent="0.25">
      <c r="B263" s="87" t="s">
        <v>93</v>
      </c>
      <c r="C263" s="27">
        <f>$E$8</f>
        <v>0</v>
      </c>
      <c r="D263" s="27">
        <f>$F$8</f>
        <v>0</v>
      </c>
      <c r="E263" s="27">
        <f>$G$8</f>
        <v>1</v>
      </c>
      <c r="F263" s="27">
        <f>$H$8</f>
        <v>0</v>
      </c>
      <c r="G263" s="36">
        <f t="shared" si="35"/>
        <v>-0.33333009492699561</v>
      </c>
      <c r="H263" s="48">
        <f t="shared" si="36"/>
        <v>0.33333009492699561</v>
      </c>
      <c r="I263" s="37">
        <f t="shared" si="27"/>
        <v>0</v>
      </c>
      <c r="J263" s="37">
        <f t="shared" si="28"/>
        <v>0</v>
      </c>
      <c r="K263" s="37">
        <f t="shared" si="29"/>
        <v>0.16666504746349781</v>
      </c>
      <c r="L263" s="38">
        <f t="shared" si="37"/>
        <v>1.3333298554076474</v>
      </c>
      <c r="M263" s="38">
        <f t="shared" si="38"/>
        <v>1.166662534081359</v>
      </c>
      <c r="N263" s="39">
        <f t="shared" si="39"/>
        <v>-0.49999514239049342</v>
      </c>
    </row>
    <row r="264" spans="2:14" x14ac:dyDescent="0.25">
      <c r="B264" s="88"/>
      <c r="C264" s="28">
        <f>$E$9</f>
        <v>0</v>
      </c>
      <c r="D264" s="28">
        <f>$F$9</f>
        <v>1</v>
      </c>
      <c r="E264" s="28">
        <f>$G$9</f>
        <v>1</v>
      </c>
      <c r="F264" s="28">
        <f>$H$9</f>
        <v>0</v>
      </c>
      <c r="G264" s="40">
        <f t="shared" si="35"/>
        <v>0.33333369584543282</v>
      </c>
      <c r="H264" s="49">
        <f t="shared" si="36"/>
        <v>-0.33333369584543282</v>
      </c>
      <c r="I264" s="41">
        <f t="shared" si="27"/>
        <v>0</v>
      </c>
      <c r="J264" s="41">
        <f t="shared" si="28"/>
        <v>-0.16666684792271641</v>
      </c>
      <c r="K264" s="41">
        <f t="shared" si="29"/>
        <v>-0.16666684792271641</v>
      </c>
      <c r="L264" s="42">
        <f t="shared" si="37"/>
        <v>1.3333298554076474</v>
      </c>
      <c r="M264" s="42">
        <f t="shared" si="38"/>
        <v>0.99999568615864254</v>
      </c>
      <c r="N264" s="43">
        <f t="shared" si="39"/>
        <v>-0.66666199031320983</v>
      </c>
    </row>
    <row r="265" spans="2:14" x14ac:dyDescent="0.25">
      <c r="B265" s="88"/>
      <c r="C265" s="28">
        <f>$E$10</f>
        <v>1</v>
      </c>
      <c r="D265" s="28">
        <f>$F$10</f>
        <v>0</v>
      </c>
      <c r="E265" s="28">
        <f>$G$10</f>
        <v>1</v>
      </c>
      <c r="F265" s="28">
        <f>$H$10</f>
        <v>0</v>
      </c>
      <c r="G265" s="40">
        <f t="shared" si="35"/>
        <v>0.33333393254721877</v>
      </c>
      <c r="H265" s="49">
        <f t="shared" si="36"/>
        <v>-0.33333393254721877</v>
      </c>
      <c r="I265" s="41">
        <f t="shared" si="27"/>
        <v>-0.16666696627360938</v>
      </c>
      <c r="J265" s="41">
        <f t="shared" si="28"/>
        <v>0</v>
      </c>
      <c r="K265" s="41">
        <f t="shared" si="29"/>
        <v>-0.16666696627360938</v>
      </c>
      <c r="L265" s="42">
        <f t="shared" si="37"/>
        <v>1.166662889134038</v>
      </c>
      <c r="M265" s="42">
        <f t="shared" si="38"/>
        <v>0.99999568615864254</v>
      </c>
      <c r="N265" s="43">
        <f t="shared" si="39"/>
        <v>-0.83332895658681916</v>
      </c>
    </row>
    <row r="266" spans="2:14" ht="16.5" thickBot="1" x14ac:dyDescent="0.3">
      <c r="B266" s="89"/>
      <c r="C266" s="29">
        <f>$E$11</f>
        <v>1</v>
      </c>
      <c r="D266" s="29">
        <f>$F$11</f>
        <v>1</v>
      </c>
      <c r="E266" s="29">
        <f>$G$11</f>
        <v>1</v>
      </c>
      <c r="F266" s="29">
        <f>$H$11</f>
        <v>1</v>
      </c>
      <c r="G266" s="44">
        <f t="shared" si="35"/>
        <v>0.66666480935293071</v>
      </c>
      <c r="H266" s="50">
        <f t="shared" si="36"/>
        <v>0.33333519064706929</v>
      </c>
      <c r="I266" s="45">
        <f t="shared" si="27"/>
        <v>0.16666759532353465</v>
      </c>
      <c r="J266" s="45">
        <f t="shared" si="28"/>
        <v>0.16666759532353465</v>
      </c>
      <c r="K266" s="45">
        <f t="shared" si="29"/>
        <v>0.16666759532353465</v>
      </c>
      <c r="L266" s="46">
        <f t="shared" si="37"/>
        <v>1.3333304844575726</v>
      </c>
      <c r="M266" s="46">
        <f t="shared" si="38"/>
        <v>1.1666632814821771</v>
      </c>
      <c r="N266" s="47">
        <f t="shared" si="39"/>
        <v>-0.66666136126328457</v>
      </c>
    </row>
    <row r="267" spans="2:14" x14ac:dyDescent="0.25">
      <c r="B267" s="87" t="s">
        <v>94</v>
      </c>
      <c r="C267" s="27">
        <f>$E$8</f>
        <v>0</v>
      </c>
      <c r="D267" s="27">
        <f>$F$8</f>
        <v>0</v>
      </c>
      <c r="E267" s="27">
        <f>$G$8</f>
        <v>1</v>
      </c>
      <c r="F267" s="27">
        <f>$H$8</f>
        <v>0</v>
      </c>
      <c r="G267" s="36">
        <f t="shared" si="35"/>
        <v>-0.33333068063164228</v>
      </c>
      <c r="H267" s="48">
        <f t="shared" si="36"/>
        <v>0.33333068063164228</v>
      </c>
      <c r="I267" s="37">
        <f t="shared" si="27"/>
        <v>0</v>
      </c>
      <c r="J267" s="37">
        <f t="shared" si="28"/>
        <v>0</v>
      </c>
      <c r="K267" s="37">
        <f t="shared" si="29"/>
        <v>0.16666534031582114</v>
      </c>
      <c r="L267" s="38">
        <f t="shared" si="37"/>
        <v>1.3333304844575726</v>
      </c>
      <c r="M267" s="38">
        <f t="shared" si="38"/>
        <v>1.1666632814821771</v>
      </c>
      <c r="N267" s="39">
        <f t="shared" si="39"/>
        <v>-0.49999602094746343</v>
      </c>
    </row>
    <row r="268" spans="2:14" x14ac:dyDescent="0.25">
      <c r="B268" s="88"/>
      <c r="C268" s="28">
        <f>$E$9</f>
        <v>0</v>
      </c>
      <c r="D268" s="28">
        <f>$F$9</f>
        <v>1</v>
      </c>
      <c r="E268" s="28">
        <f>$G$9</f>
        <v>1</v>
      </c>
      <c r="F268" s="28">
        <f>$H$9</f>
        <v>0</v>
      </c>
      <c r="G268" s="40">
        <f t="shared" si="35"/>
        <v>0.33333363026735685</v>
      </c>
      <c r="H268" s="49">
        <f t="shared" si="36"/>
        <v>-0.33333363026735685</v>
      </c>
      <c r="I268" s="41">
        <f t="shared" si="27"/>
        <v>0</v>
      </c>
      <c r="J268" s="41">
        <f t="shared" si="28"/>
        <v>-0.16666681513367843</v>
      </c>
      <c r="K268" s="41">
        <f t="shared" si="29"/>
        <v>-0.16666681513367843</v>
      </c>
      <c r="L268" s="42">
        <f t="shared" si="37"/>
        <v>1.3333304844575726</v>
      </c>
      <c r="M268" s="42">
        <f t="shared" si="38"/>
        <v>0.9999964663484987</v>
      </c>
      <c r="N268" s="43">
        <f t="shared" si="39"/>
        <v>-0.66666283608114185</v>
      </c>
    </row>
    <row r="269" spans="2:14" x14ac:dyDescent="0.25">
      <c r="B269" s="88"/>
      <c r="C269" s="28">
        <f>$E$10</f>
        <v>1</v>
      </c>
      <c r="D269" s="28">
        <f>$F$10</f>
        <v>0</v>
      </c>
      <c r="E269" s="28">
        <f>$G$10</f>
        <v>1</v>
      </c>
      <c r="F269" s="28">
        <f>$H$10</f>
        <v>0</v>
      </c>
      <c r="G269" s="40">
        <f t="shared" si="35"/>
        <v>0.33333382418821539</v>
      </c>
      <c r="H269" s="49">
        <f t="shared" si="36"/>
        <v>-0.33333382418821539</v>
      </c>
      <c r="I269" s="41">
        <f t="shared" si="27"/>
        <v>-0.16666691209410769</v>
      </c>
      <c r="J269" s="41">
        <f t="shared" si="28"/>
        <v>0</v>
      </c>
      <c r="K269" s="41">
        <f t="shared" si="29"/>
        <v>-0.16666691209410769</v>
      </c>
      <c r="L269" s="42">
        <f t="shared" si="37"/>
        <v>1.1666635723634649</v>
      </c>
      <c r="M269" s="42">
        <f t="shared" si="38"/>
        <v>0.9999964663484987</v>
      </c>
      <c r="N269" s="43">
        <f t="shared" si="39"/>
        <v>-0.83332974817524952</v>
      </c>
    </row>
    <row r="270" spans="2:14" ht="16.5" thickBot="1" x14ac:dyDescent="0.3">
      <c r="B270" s="89"/>
      <c r="C270" s="29">
        <f>$E$11</f>
        <v>1</v>
      </c>
      <c r="D270" s="29">
        <f>$F$11</f>
        <v>1</v>
      </c>
      <c r="E270" s="29">
        <f>$G$11</f>
        <v>1</v>
      </c>
      <c r="F270" s="29">
        <f>$H$11</f>
        <v>1</v>
      </c>
      <c r="G270" s="44">
        <f t="shared" si="35"/>
        <v>0.66666514526835707</v>
      </c>
      <c r="H270" s="50">
        <f t="shared" si="36"/>
        <v>0.33333485473164293</v>
      </c>
      <c r="I270" s="45">
        <f t="shared" si="27"/>
        <v>0.16666742736582146</v>
      </c>
      <c r="J270" s="45">
        <f t="shared" si="28"/>
        <v>0.16666742736582146</v>
      </c>
      <c r="K270" s="45">
        <f t="shared" si="29"/>
        <v>0.16666742736582146</v>
      </c>
      <c r="L270" s="46">
        <f t="shared" si="37"/>
        <v>1.3333309997292864</v>
      </c>
      <c r="M270" s="46">
        <f t="shared" si="38"/>
        <v>1.1666638937143201</v>
      </c>
      <c r="N270" s="47">
        <f t="shared" si="39"/>
        <v>-0.666662320809428</v>
      </c>
    </row>
    <row r="271" spans="2:14" x14ac:dyDescent="0.25">
      <c r="B271" s="87" t="s">
        <v>95</v>
      </c>
      <c r="C271" s="27">
        <f>$E$8</f>
        <v>0</v>
      </c>
      <c r="D271" s="27">
        <f>$F$8</f>
        <v>0</v>
      </c>
      <c r="E271" s="27">
        <f>$G$8</f>
        <v>1</v>
      </c>
      <c r="F271" s="27">
        <f>$H$8</f>
        <v>0</v>
      </c>
      <c r="G271" s="36">
        <f t="shared" si="35"/>
        <v>-0.333331160404714</v>
      </c>
      <c r="H271" s="48">
        <f t="shared" si="36"/>
        <v>0.333331160404714</v>
      </c>
      <c r="I271" s="37">
        <f t="shared" ref="I271:I334" si="40">$C$11*C271*$H271</f>
        <v>0</v>
      </c>
      <c r="J271" s="37">
        <f t="shared" ref="J271:J334" si="41">$C$11*D271*$H271</f>
        <v>0</v>
      </c>
      <c r="K271" s="37">
        <f t="shared" ref="K271:K334" si="42">$C$11*E271*$H271</f>
        <v>0.166665580202357</v>
      </c>
      <c r="L271" s="38">
        <f t="shared" si="37"/>
        <v>1.3333309997292864</v>
      </c>
      <c r="M271" s="38">
        <f t="shared" si="38"/>
        <v>1.1666638937143201</v>
      </c>
      <c r="N271" s="39">
        <f t="shared" si="39"/>
        <v>-0.499996740607071</v>
      </c>
    </row>
    <row r="272" spans="2:14" x14ac:dyDescent="0.25">
      <c r="B272" s="88"/>
      <c r="C272" s="28">
        <f>$E$9</f>
        <v>0</v>
      </c>
      <c r="D272" s="28">
        <f>$F$9</f>
        <v>1</v>
      </c>
      <c r="E272" s="28">
        <f>$G$9</f>
        <v>1</v>
      </c>
      <c r="F272" s="28">
        <f>$H$9</f>
        <v>0</v>
      </c>
      <c r="G272" s="40">
        <f t="shared" si="35"/>
        <v>0.33333357655362456</v>
      </c>
      <c r="H272" s="49">
        <f t="shared" si="36"/>
        <v>-0.33333357655362456</v>
      </c>
      <c r="I272" s="41">
        <f t="shared" si="40"/>
        <v>0</v>
      </c>
      <c r="J272" s="41">
        <f t="shared" si="41"/>
        <v>-0.16666678827681228</v>
      </c>
      <c r="K272" s="41">
        <f t="shared" si="42"/>
        <v>-0.16666678827681228</v>
      </c>
      <c r="L272" s="42">
        <f t="shared" si="37"/>
        <v>1.3333309997292864</v>
      </c>
      <c r="M272" s="42">
        <f t="shared" si="38"/>
        <v>0.99999710543750786</v>
      </c>
      <c r="N272" s="43">
        <f t="shared" si="39"/>
        <v>-0.66666352888388325</v>
      </c>
    </row>
    <row r="273" spans="2:14" x14ac:dyDescent="0.25">
      <c r="B273" s="88"/>
      <c r="C273" s="28">
        <f>$E$10</f>
        <v>1</v>
      </c>
      <c r="D273" s="28">
        <f>$F$10</f>
        <v>0</v>
      </c>
      <c r="E273" s="28">
        <f>$G$10</f>
        <v>1</v>
      </c>
      <c r="F273" s="28">
        <f>$H$10</f>
        <v>0</v>
      </c>
      <c r="G273" s="40">
        <f t="shared" si="35"/>
        <v>0.33333373542270156</v>
      </c>
      <c r="H273" s="49">
        <f t="shared" si="36"/>
        <v>-0.33333373542270156</v>
      </c>
      <c r="I273" s="41">
        <f t="shared" si="40"/>
        <v>-0.16666686771135078</v>
      </c>
      <c r="J273" s="41">
        <f t="shared" si="41"/>
        <v>0</v>
      </c>
      <c r="K273" s="41">
        <f t="shared" si="42"/>
        <v>-0.16666686771135078</v>
      </c>
      <c r="L273" s="42">
        <f t="shared" si="37"/>
        <v>1.1666641320179356</v>
      </c>
      <c r="M273" s="42">
        <f t="shared" si="38"/>
        <v>0.99999710543750786</v>
      </c>
      <c r="N273" s="43">
        <f t="shared" si="39"/>
        <v>-0.833330396595234</v>
      </c>
    </row>
    <row r="274" spans="2:14" ht="16.5" thickBot="1" x14ac:dyDescent="0.3">
      <c r="B274" s="89"/>
      <c r="C274" s="29">
        <f>$E$11</f>
        <v>1</v>
      </c>
      <c r="D274" s="29">
        <f>$F$11</f>
        <v>1</v>
      </c>
      <c r="E274" s="29">
        <f>$G$11</f>
        <v>1</v>
      </c>
      <c r="F274" s="29">
        <f>$H$11</f>
        <v>1</v>
      </c>
      <c r="G274" s="44">
        <f t="shared" si="35"/>
        <v>0.66666542043010457</v>
      </c>
      <c r="H274" s="50">
        <f t="shared" si="36"/>
        <v>0.33333457956989543</v>
      </c>
      <c r="I274" s="45">
        <f t="shared" si="40"/>
        <v>0.16666728978494771</v>
      </c>
      <c r="J274" s="45">
        <f t="shared" si="41"/>
        <v>0.16666728978494771</v>
      </c>
      <c r="K274" s="45">
        <f t="shared" si="42"/>
        <v>0.16666728978494771</v>
      </c>
      <c r="L274" s="46">
        <f t="shared" si="37"/>
        <v>1.3333314218028833</v>
      </c>
      <c r="M274" s="46">
        <f t="shared" si="38"/>
        <v>1.1666643952224556</v>
      </c>
      <c r="N274" s="47">
        <f t="shared" si="39"/>
        <v>-0.66666310681028629</v>
      </c>
    </row>
    <row r="275" spans="2:14" x14ac:dyDescent="0.25">
      <c r="B275" s="87" t="s">
        <v>96</v>
      </c>
      <c r="C275" s="27">
        <f>$E$8</f>
        <v>0</v>
      </c>
      <c r="D275" s="27">
        <f>$F$8</f>
        <v>0</v>
      </c>
      <c r="E275" s="27">
        <f>$G$8</f>
        <v>1</v>
      </c>
      <c r="F275" s="27">
        <f>$H$8</f>
        <v>0</v>
      </c>
      <c r="G275" s="36">
        <f t="shared" si="35"/>
        <v>-0.33333155340514314</v>
      </c>
      <c r="H275" s="48">
        <f t="shared" si="36"/>
        <v>0.33333155340514314</v>
      </c>
      <c r="I275" s="37">
        <f t="shared" si="40"/>
        <v>0</v>
      </c>
      <c r="J275" s="37">
        <f t="shared" si="41"/>
        <v>0</v>
      </c>
      <c r="K275" s="37">
        <f t="shared" si="42"/>
        <v>0.16666577670257157</v>
      </c>
      <c r="L275" s="38">
        <f t="shared" si="37"/>
        <v>1.3333314218028833</v>
      </c>
      <c r="M275" s="38">
        <f t="shared" si="38"/>
        <v>1.1666643952224556</v>
      </c>
      <c r="N275" s="39">
        <f t="shared" si="39"/>
        <v>-0.49999733010771474</v>
      </c>
    </row>
    <row r="276" spans="2:14" x14ac:dyDescent="0.25">
      <c r="B276" s="88"/>
      <c r="C276" s="28">
        <f>$E$9</f>
        <v>0</v>
      </c>
      <c r="D276" s="28">
        <f>$F$9</f>
        <v>1</v>
      </c>
      <c r="E276" s="28">
        <f>$G$9</f>
        <v>1</v>
      </c>
      <c r="F276" s="28">
        <f>$H$9</f>
        <v>0</v>
      </c>
      <c r="G276" s="40">
        <f t="shared" si="35"/>
        <v>0.33333353255737042</v>
      </c>
      <c r="H276" s="49">
        <f t="shared" si="36"/>
        <v>-0.33333353255737042</v>
      </c>
      <c r="I276" s="41">
        <f t="shared" si="40"/>
        <v>0</v>
      </c>
      <c r="J276" s="41">
        <f t="shared" si="41"/>
        <v>-0.16666676627868521</v>
      </c>
      <c r="K276" s="41">
        <f t="shared" si="42"/>
        <v>-0.16666676627868521</v>
      </c>
      <c r="L276" s="42">
        <f t="shared" si="37"/>
        <v>1.3333314218028833</v>
      </c>
      <c r="M276" s="42">
        <f t="shared" si="38"/>
        <v>0.99999762894377042</v>
      </c>
      <c r="N276" s="43">
        <f t="shared" si="39"/>
        <v>-0.6666640963863999</v>
      </c>
    </row>
    <row r="277" spans="2:14" x14ac:dyDescent="0.25">
      <c r="B277" s="88"/>
      <c r="C277" s="28">
        <f>$E$10</f>
        <v>1</v>
      </c>
      <c r="D277" s="28">
        <f>$F$10</f>
        <v>0</v>
      </c>
      <c r="E277" s="28">
        <f>$G$10</f>
        <v>1</v>
      </c>
      <c r="F277" s="28">
        <f>$H$10</f>
        <v>0</v>
      </c>
      <c r="G277" s="40">
        <f t="shared" si="35"/>
        <v>0.33333366270824172</v>
      </c>
      <c r="H277" s="49">
        <f t="shared" si="36"/>
        <v>-0.33333366270824172</v>
      </c>
      <c r="I277" s="41">
        <f t="shared" si="40"/>
        <v>-0.16666683135412086</v>
      </c>
      <c r="J277" s="41">
        <f t="shared" si="41"/>
        <v>0</v>
      </c>
      <c r="K277" s="41">
        <f t="shared" si="42"/>
        <v>-0.16666683135412086</v>
      </c>
      <c r="L277" s="42">
        <f t="shared" si="37"/>
        <v>1.1666645904487625</v>
      </c>
      <c r="M277" s="42">
        <f t="shared" si="38"/>
        <v>0.99999762894377042</v>
      </c>
      <c r="N277" s="43">
        <f t="shared" si="39"/>
        <v>-0.83333092774052075</v>
      </c>
    </row>
    <row r="278" spans="2:14" ht="16.5" thickBot="1" x14ac:dyDescent="0.3">
      <c r="B278" s="89"/>
      <c r="C278" s="29">
        <f>$E$11</f>
        <v>1</v>
      </c>
      <c r="D278" s="29">
        <f>$F$11</f>
        <v>1</v>
      </c>
      <c r="E278" s="29">
        <f>$G$11</f>
        <v>1</v>
      </c>
      <c r="F278" s="29">
        <f>$H$11</f>
        <v>1</v>
      </c>
      <c r="G278" s="44">
        <f t="shared" si="35"/>
        <v>0.66666564582600618</v>
      </c>
      <c r="H278" s="50">
        <f t="shared" si="36"/>
        <v>0.33333435417399382</v>
      </c>
      <c r="I278" s="45">
        <f t="shared" si="40"/>
        <v>0.16666717708699691</v>
      </c>
      <c r="J278" s="45">
        <f t="shared" si="41"/>
        <v>0.16666717708699691</v>
      </c>
      <c r="K278" s="45">
        <f t="shared" si="42"/>
        <v>0.16666717708699691</v>
      </c>
      <c r="L278" s="46">
        <f t="shared" si="37"/>
        <v>1.3333317675357594</v>
      </c>
      <c r="M278" s="46">
        <f t="shared" si="38"/>
        <v>1.1666648060307674</v>
      </c>
      <c r="N278" s="47">
        <f t="shared" si="39"/>
        <v>-0.66666375065352379</v>
      </c>
    </row>
    <row r="279" spans="2:14" x14ac:dyDescent="0.25">
      <c r="B279" s="87" t="s">
        <v>97</v>
      </c>
      <c r="C279" s="27">
        <f>$E$8</f>
        <v>0</v>
      </c>
      <c r="D279" s="27">
        <f>$F$8</f>
        <v>0</v>
      </c>
      <c r="E279" s="27">
        <f>$G$8</f>
        <v>1</v>
      </c>
      <c r="F279" s="27">
        <f>$H$8</f>
        <v>0</v>
      </c>
      <c r="G279" s="36">
        <f t="shared" si="35"/>
        <v>-0.3333318753267619</v>
      </c>
      <c r="H279" s="48">
        <f t="shared" si="36"/>
        <v>0.3333318753267619</v>
      </c>
      <c r="I279" s="37">
        <f t="shared" si="40"/>
        <v>0</v>
      </c>
      <c r="J279" s="37">
        <f t="shared" si="41"/>
        <v>0</v>
      </c>
      <c r="K279" s="37">
        <f t="shared" si="42"/>
        <v>0.16666593766338095</v>
      </c>
      <c r="L279" s="38">
        <f t="shared" si="37"/>
        <v>1.3333317675357594</v>
      </c>
      <c r="M279" s="38">
        <f t="shared" si="38"/>
        <v>1.1666648060307674</v>
      </c>
      <c r="N279" s="39">
        <f t="shared" si="39"/>
        <v>-0.49999781299014284</v>
      </c>
    </row>
    <row r="280" spans="2:14" x14ac:dyDescent="0.25">
      <c r="B280" s="88"/>
      <c r="C280" s="28">
        <f>$E$9</f>
        <v>0</v>
      </c>
      <c r="D280" s="28">
        <f>$F$9</f>
        <v>1</v>
      </c>
      <c r="E280" s="28">
        <f>$G$9</f>
        <v>1</v>
      </c>
      <c r="F280" s="28">
        <f>$H$9</f>
        <v>0</v>
      </c>
      <c r="G280" s="40">
        <f t="shared" si="35"/>
        <v>0.3333334965203123</v>
      </c>
      <c r="H280" s="49">
        <f t="shared" si="36"/>
        <v>-0.3333334965203123</v>
      </c>
      <c r="I280" s="41">
        <f t="shared" si="40"/>
        <v>0</v>
      </c>
      <c r="J280" s="41">
        <f t="shared" si="41"/>
        <v>-0.16666674826015615</v>
      </c>
      <c r="K280" s="41">
        <f t="shared" si="42"/>
        <v>-0.16666674826015615</v>
      </c>
      <c r="L280" s="42">
        <f t="shared" si="37"/>
        <v>1.3333317675357594</v>
      </c>
      <c r="M280" s="42">
        <f t="shared" si="38"/>
        <v>0.99999805777061124</v>
      </c>
      <c r="N280" s="43">
        <f t="shared" si="39"/>
        <v>-0.66666456125029905</v>
      </c>
    </row>
    <row r="281" spans="2:14" x14ac:dyDescent="0.25">
      <c r="B281" s="88"/>
      <c r="C281" s="28">
        <f>$E$10</f>
        <v>1</v>
      </c>
      <c r="D281" s="28">
        <f>$F$10</f>
        <v>0</v>
      </c>
      <c r="E281" s="28">
        <f>$G$10</f>
        <v>1</v>
      </c>
      <c r="F281" s="28">
        <f>$H$10</f>
        <v>0</v>
      </c>
      <c r="G281" s="40">
        <f t="shared" si="35"/>
        <v>0.33333360314273019</v>
      </c>
      <c r="H281" s="49">
        <f t="shared" si="36"/>
        <v>-0.33333360314273019</v>
      </c>
      <c r="I281" s="41">
        <f t="shared" si="40"/>
        <v>-0.1666668015713651</v>
      </c>
      <c r="J281" s="41">
        <f t="shared" si="41"/>
        <v>0</v>
      </c>
      <c r="K281" s="41">
        <f t="shared" si="42"/>
        <v>-0.1666668015713651</v>
      </c>
      <c r="L281" s="42">
        <f t="shared" si="37"/>
        <v>1.1666649659643944</v>
      </c>
      <c r="M281" s="42">
        <f t="shared" si="38"/>
        <v>0.99999805777061124</v>
      </c>
      <c r="N281" s="43">
        <f t="shared" si="39"/>
        <v>-0.83333136282166409</v>
      </c>
    </row>
    <row r="282" spans="2:14" ht="16.5" thickBot="1" x14ac:dyDescent="0.3">
      <c r="B282" s="89"/>
      <c r="C282" s="29">
        <f>$E$11</f>
        <v>1</v>
      </c>
      <c r="D282" s="29">
        <f>$F$11</f>
        <v>1</v>
      </c>
      <c r="E282" s="29">
        <f>$G$11</f>
        <v>1</v>
      </c>
      <c r="F282" s="29">
        <f>$H$11</f>
        <v>1</v>
      </c>
      <c r="G282" s="44">
        <f t="shared" si="35"/>
        <v>0.66666583045667083</v>
      </c>
      <c r="H282" s="50">
        <f t="shared" si="36"/>
        <v>0.33333416954332917</v>
      </c>
      <c r="I282" s="45">
        <f t="shared" si="40"/>
        <v>0.16666708477166459</v>
      </c>
      <c r="J282" s="45">
        <f t="shared" si="41"/>
        <v>0.16666708477166459</v>
      </c>
      <c r="K282" s="45">
        <f t="shared" si="42"/>
        <v>0.16666708477166459</v>
      </c>
      <c r="L282" s="46">
        <f t="shared" si="37"/>
        <v>1.3333320507360589</v>
      </c>
      <c r="M282" s="46">
        <f t="shared" si="38"/>
        <v>1.1666651425422758</v>
      </c>
      <c r="N282" s="47">
        <f t="shared" si="39"/>
        <v>-0.6666642780499995</v>
      </c>
    </row>
    <row r="283" spans="2:14" x14ac:dyDescent="0.25">
      <c r="B283" s="87" t="s">
        <v>98</v>
      </c>
      <c r="C283" s="27">
        <f>$E$8</f>
        <v>0</v>
      </c>
      <c r="D283" s="27">
        <f>$F$8</f>
        <v>0</v>
      </c>
      <c r="E283" s="27">
        <f>$G$8</f>
        <v>1</v>
      </c>
      <c r="F283" s="27">
        <f>$H$8</f>
        <v>0</v>
      </c>
      <c r="G283" s="36">
        <f t="shared" si="35"/>
        <v>-0.33333213902499975</v>
      </c>
      <c r="H283" s="48">
        <f t="shared" si="36"/>
        <v>0.33333213902499975</v>
      </c>
      <c r="I283" s="37">
        <f t="shared" si="40"/>
        <v>0</v>
      </c>
      <c r="J283" s="37">
        <f t="shared" si="41"/>
        <v>0</v>
      </c>
      <c r="K283" s="37">
        <f t="shared" si="42"/>
        <v>0.16666606951249988</v>
      </c>
      <c r="L283" s="38">
        <f t="shared" si="37"/>
        <v>1.3333320507360589</v>
      </c>
      <c r="M283" s="38">
        <f t="shared" si="38"/>
        <v>1.1666651425422758</v>
      </c>
      <c r="N283" s="39">
        <f t="shared" si="39"/>
        <v>-0.49999820853749966</v>
      </c>
    </row>
    <row r="284" spans="2:14" x14ac:dyDescent="0.25">
      <c r="B284" s="88"/>
      <c r="C284" s="28">
        <f>$E$9</f>
        <v>0</v>
      </c>
      <c r="D284" s="28">
        <f>$F$9</f>
        <v>1</v>
      </c>
      <c r="E284" s="28">
        <f>$G$9</f>
        <v>1</v>
      </c>
      <c r="F284" s="28">
        <f>$H$9</f>
        <v>0</v>
      </c>
      <c r="G284" s="40">
        <f t="shared" si="35"/>
        <v>0.33333346700238808</v>
      </c>
      <c r="H284" s="49">
        <f t="shared" si="36"/>
        <v>-0.33333346700238808</v>
      </c>
      <c r="I284" s="41">
        <f t="shared" si="40"/>
        <v>0</v>
      </c>
      <c r="J284" s="41">
        <f t="shared" si="41"/>
        <v>-0.16666673350119404</v>
      </c>
      <c r="K284" s="41">
        <f t="shared" si="42"/>
        <v>-0.16666673350119404</v>
      </c>
      <c r="L284" s="42">
        <f t="shared" si="37"/>
        <v>1.3333320507360589</v>
      </c>
      <c r="M284" s="42">
        <f t="shared" si="38"/>
        <v>0.99999840904108184</v>
      </c>
      <c r="N284" s="43">
        <f t="shared" si="39"/>
        <v>-0.66666494203869364</v>
      </c>
    </row>
    <row r="285" spans="2:14" x14ac:dyDescent="0.25">
      <c r="B285" s="88"/>
      <c r="C285" s="28">
        <f>$E$10</f>
        <v>1</v>
      </c>
      <c r="D285" s="28">
        <f>$F$10</f>
        <v>0</v>
      </c>
      <c r="E285" s="28">
        <f>$G$10</f>
        <v>1</v>
      </c>
      <c r="F285" s="28">
        <f>$H$10</f>
        <v>0</v>
      </c>
      <c r="G285" s="40">
        <f t="shared" si="35"/>
        <v>0.33333355434868261</v>
      </c>
      <c r="H285" s="49">
        <f t="shared" si="36"/>
        <v>-0.33333355434868261</v>
      </c>
      <c r="I285" s="41">
        <f t="shared" si="40"/>
        <v>-0.16666677717434131</v>
      </c>
      <c r="J285" s="41">
        <f t="shared" si="41"/>
        <v>0</v>
      </c>
      <c r="K285" s="41">
        <f t="shared" si="42"/>
        <v>-0.16666677717434131</v>
      </c>
      <c r="L285" s="42">
        <f t="shared" si="37"/>
        <v>1.1666652735617176</v>
      </c>
      <c r="M285" s="42">
        <f t="shared" si="38"/>
        <v>0.99999840904108184</v>
      </c>
      <c r="N285" s="43">
        <f t="shared" si="39"/>
        <v>-0.83333171921303495</v>
      </c>
    </row>
    <row r="286" spans="2:14" ht="16.5" thickBot="1" x14ac:dyDescent="0.3">
      <c r="B286" s="89"/>
      <c r="C286" s="29">
        <f>$E$11</f>
        <v>1</v>
      </c>
      <c r="D286" s="29">
        <f>$F$11</f>
        <v>1</v>
      </c>
      <c r="E286" s="29">
        <f>$G$11</f>
        <v>1</v>
      </c>
      <c r="F286" s="29">
        <f>$H$11</f>
        <v>1</v>
      </c>
      <c r="G286" s="44">
        <f t="shared" si="35"/>
        <v>0.66666598169488223</v>
      </c>
      <c r="H286" s="50">
        <f t="shared" si="36"/>
        <v>0.33333401830511777</v>
      </c>
      <c r="I286" s="45">
        <f t="shared" si="40"/>
        <v>0.16666700915255889</v>
      </c>
      <c r="J286" s="45">
        <f t="shared" si="41"/>
        <v>0.16666700915255889</v>
      </c>
      <c r="K286" s="45">
        <f t="shared" si="42"/>
        <v>0.16666700915255889</v>
      </c>
      <c r="L286" s="46">
        <f t="shared" si="37"/>
        <v>1.3333322827142764</v>
      </c>
      <c r="M286" s="46">
        <f t="shared" si="38"/>
        <v>1.1666654181936407</v>
      </c>
      <c r="N286" s="47">
        <f t="shared" si="39"/>
        <v>-0.66666471006047612</v>
      </c>
    </row>
    <row r="287" spans="2:14" x14ac:dyDescent="0.25">
      <c r="B287" s="87" t="s">
        <v>99</v>
      </c>
      <c r="C287" s="27">
        <f>$E$8</f>
        <v>0</v>
      </c>
      <c r="D287" s="27">
        <f>$F$8</f>
        <v>0</v>
      </c>
      <c r="E287" s="27">
        <f>$G$8</f>
        <v>1</v>
      </c>
      <c r="F287" s="27">
        <f>$H$8</f>
        <v>0</v>
      </c>
      <c r="G287" s="36">
        <f t="shared" si="35"/>
        <v>-0.33333235503023806</v>
      </c>
      <c r="H287" s="48">
        <f t="shared" si="36"/>
        <v>0.33333235503023806</v>
      </c>
      <c r="I287" s="37">
        <f t="shared" si="40"/>
        <v>0</v>
      </c>
      <c r="J287" s="37">
        <f t="shared" si="41"/>
        <v>0</v>
      </c>
      <c r="K287" s="37">
        <f t="shared" si="42"/>
        <v>0.16666617751511903</v>
      </c>
      <c r="L287" s="38">
        <f t="shared" si="37"/>
        <v>1.3333322827142764</v>
      </c>
      <c r="M287" s="38">
        <f t="shared" si="38"/>
        <v>1.1666654181936407</v>
      </c>
      <c r="N287" s="39">
        <f t="shared" si="39"/>
        <v>-0.49999853254535709</v>
      </c>
    </row>
    <row r="288" spans="2:14" x14ac:dyDescent="0.25">
      <c r="B288" s="88"/>
      <c r="C288" s="28">
        <f>$E$9</f>
        <v>0</v>
      </c>
      <c r="D288" s="28">
        <f>$F$9</f>
        <v>1</v>
      </c>
      <c r="E288" s="28">
        <f>$G$9</f>
        <v>1</v>
      </c>
      <c r="F288" s="28">
        <f>$H$9</f>
        <v>0</v>
      </c>
      <c r="G288" s="40">
        <f t="shared" si="35"/>
        <v>0.33333344282414179</v>
      </c>
      <c r="H288" s="49">
        <f t="shared" si="36"/>
        <v>-0.33333344282414179</v>
      </c>
      <c r="I288" s="41">
        <f t="shared" si="40"/>
        <v>0</v>
      </c>
      <c r="J288" s="41">
        <f t="shared" si="41"/>
        <v>-0.1666667214120709</v>
      </c>
      <c r="K288" s="41">
        <f t="shared" si="42"/>
        <v>-0.1666667214120709</v>
      </c>
      <c r="L288" s="42">
        <f t="shared" si="37"/>
        <v>1.3333322827142764</v>
      </c>
      <c r="M288" s="42">
        <f t="shared" si="38"/>
        <v>0.99999869678156972</v>
      </c>
      <c r="N288" s="43">
        <f t="shared" si="39"/>
        <v>-0.66666525395742804</v>
      </c>
    </row>
    <row r="289" spans="2:14" x14ac:dyDescent="0.25">
      <c r="B289" s="88"/>
      <c r="C289" s="28">
        <f>$E$10</f>
        <v>1</v>
      </c>
      <c r="D289" s="28">
        <f>$F$10</f>
        <v>0</v>
      </c>
      <c r="E289" s="28">
        <f>$G$10</f>
        <v>1</v>
      </c>
      <c r="F289" s="28">
        <f>$H$10</f>
        <v>0</v>
      </c>
      <c r="G289" s="40">
        <f t="shared" si="35"/>
        <v>0.33333351437842418</v>
      </c>
      <c r="H289" s="49">
        <f t="shared" si="36"/>
        <v>-0.33333351437842418</v>
      </c>
      <c r="I289" s="41">
        <f t="shared" si="40"/>
        <v>-0.16666675718921209</v>
      </c>
      <c r="J289" s="41">
        <f t="shared" si="41"/>
        <v>0</v>
      </c>
      <c r="K289" s="41">
        <f t="shared" si="42"/>
        <v>-0.16666675718921209</v>
      </c>
      <c r="L289" s="42">
        <f t="shared" si="37"/>
        <v>1.1666655255250644</v>
      </c>
      <c r="M289" s="42">
        <f t="shared" si="38"/>
        <v>0.99999869678156972</v>
      </c>
      <c r="N289" s="43">
        <f t="shared" si="39"/>
        <v>-0.83333201114664013</v>
      </c>
    </row>
    <row r="290" spans="2:14" ht="16.5" thickBot="1" x14ac:dyDescent="0.3">
      <c r="B290" s="89"/>
      <c r="C290" s="29">
        <f>$E$11</f>
        <v>1</v>
      </c>
      <c r="D290" s="29">
        <f>$F$11</f>
        <v>1</v>
      </c>
      <c r="E290" s="29">
        <f>$G$11</f>
        <v>1</v>
      </c>
      <c r="F290" s="29">
        <f>$H$11</f>
        <v>1</v>
      </c>
      <c r="G290" s="44">
        <f t="shared" si="35"/>
        <v>0.66666610557999717</v>
      </c>
      <c r="H290" s="50">
        <f t="shared" si="36"/>
        <v>0.33333389442000283</v>
      </c>
      <c r="I290" s="45">
        <f t="shared" si="40"/>
        <v>0.16666694721000141</v>
      </c>
      <c r="J290" s="45">
        <f t="shared" si="41"/>
        <v>0.16666694721000141</v>
      </c>
      <c r="K290" s="45">
        <f t="shared" si="42"/>
        <v>0.16666694721000141</v>
      </c>
      <c r="L290" s="46">
        <f t="shared" si="37"/>
        <v>1.3333324727350657</v>
      </c>
      <c r="M290" s="46">
        <f t="shared" si="38"/>
        <v>1.1666656439915712</v>
      </c>
      <c r="N290" s="47">
        <f t="shared" si="39"/>
        <v>-0.66666506393663871</v>
      </c>
    </row>
    <row r="291" spans="2:14" x14ac:dyDescent="0.25">
      <c r="B291" s="87" t="s">
        <v>100</v>
      </c>
      <c r="C291" s="27">
        <f>$E$8</f>
        <v>0</v>
      </c>
      <c r="D291" s="27">
        <f>$F$8</f>
        <v>0</v>
      </c>
      <c r="E291" s="27">
        <f>$G$8</f>
        <v>1</v>
      </c>
      <c r="F291" s="27">
        <f>$H$8</f>
        <v>0</v>
      </c>
      <c r="G291" s="36">
        <f t="shared" si="35"/>
        <v>-0.33333253196831936</v>
      </c>
      <c r="H291" s="48">
        <f t="shared" si="36"/>
        <v>0.33333253196831936</v>
      </c>
      <c r="I291" s="37">
        <f t="shared" si="40"/>
        <v>0</v>
      </c>
      <c r="J291" s="37">
        <f t="shared" si="41"/>
        <v>0</v>
      </c>
      <c r="K291" s="37">
        <f t="shared" si="42"/>
        <v>0.16666626598415968</v>
      </c>
      <c r="L291" s="38">
        <f t="shared" si="37"/>
        <v>1.3333324727350657</v>
      </c>
      <c r="M291" s="38">
        <f t="shared" si="38"/>
        <v>1.1666656439915712</v>
      </c>
      <c r="N291" s="39">
        <f t="shared" si="39"/>
        <v>-0.49999879795247903</v>
      </c>
    </row>
    <row r="292" spans="2:14" x14ac:dyDescent="0.25">
      <c r="B292" s="88"/>
      <c r="C292" s="28">
        <f>$E$9</f>
        <v>0</v>
      </c>
      <c r="D292" s="28">
        <f>$F$9</f>
        <v>1</v>
      </c>
      <c r="E292" s="28">
        <f>$G$9</f>
        <v>1</v>
      </c>
      <c r="F292" s="28">
        <f>$H$9</f>
        <v>0</v>
      </c>
      <c r="G292" s="40">
        <f t="shared" si="35"/>
        <v>0.3333334230195461</v>
      </c>
      <c r="H292" s="49">
        <f t="shared" si="36"/>
        <v>-0.3333334230195461</v>
      </c>
      <c r="I292" s="41">
        <f t="shared" si="40"/>
        <v>0</v>
      </c>
      <c r="J292" s="41">
        <f t="shared" si="41"/>
        <v>-0.16666671150977305</v>
      </c>
      <c r="K292" s="41">
        <f t="shared" si="42"/>
        <v>-0.16666671150977305</v>
      </c>
      <c r="L292" s="42">
        <f t="shared" si="37"/>
        <v>1.3333324727350657</v>
      </c>
      <c r="M292" s="42">
        <f t="shared" si="38"/>
        <v>0.99999893248179816</v>
      </c>
      <c r="N292" s="43">
        <f t="shared" si="39"/>
        <v>-0.66666550946225211</v>
      </c>
    </row>
    <row r="293" spans="2:14" x14ac:dyDescent="0.25">
      <c r="B293" s="88"/>
      <c r="C293" s="28">
        <f>$E$10</f>
        <v>1</v>
      </c>
      <c r="D293" s="28">
        <f>$F$10</f>
        <v>0</v>
      </c>
      <c r="E293" s="28">
        <f>$G$10</f>
        <v>1</v>
      </c>
      <c r="F293" s="28">
        <f>$H$10</f>
        <v>0</v>
      </c>
      <c r="G293" s="40">
        <f t="shared" si="35"/>
        <v>0.3333334816364068</v>
      </c>
      <c r="H293" s="49">
        <f t="shared" si="36"/>
        <v>-0.3333334816364068</v>
      </c>
      <c r="I293" s="41">
        <f t="shared" si="40"/>
        <v>-0.1666667408182034</v>
      </c>
      <c r="J293" s="41">
        <f t="shared" si="41"/>
        <v>0</v>
      </c>
      <c r="K293" s="41">
        <f t="shared" si="42"/>
        <v>-0.1666667408182034</v>
      </c>
      <c r="L293" s="42">
        <f t="shared" si="37"/>
        <v>1.1666657319168623</v>
      </c>
      <c r="M293" s="42">
        <f t="shared" si="38"/>
        <v>0.99999893248179816</v>
      </c>
      <c r="N293" s="43">
        <f t="shared" si="39"/>
        <v>-0.83333225028045554</v>
      </c>
    </row>
    <row r="294" spans="2:14" ht="16.5" thickBot="1" x14ac:dyDescent="0.3">
      <c r="B294" s="89"/>
      <c r="C294" s="29">
        <f>$E$11</f>
        <v>1</v>
      </c>
      <c r="D294" s="29">
        <f>$F$11</f>
        <v>1</v>
      </c>
      <c r="E294" s="29">
        <f>$G$11</f>
        <v>1</v>
      </c>
      <c r="F294" s="29">
        <f>$H$11</f>
        <v>1</v>
      </c>
      <c r="G294" s="44">
        <f t="shared" si="35"/>
        <v>0.66666620705910251</v>
      </c>
      <c r="H294" s="50">
        <f t="shared" si="36"/>
        <v>0.33333379294089749</v>
      </c>
      <c r="I294" s="45">
        <f t="shared" si="40"/>
        <v>0.16666689647044874</v>
      </c>
      <c r="J294" s="45">
        <f t="shared" si="41"/>
        <v>0.16666689647044874</v>
      </c>
      <c r="K294" s="45">
        <f t="shared" si="42"/>
        <v>0.16666689647044874</v>
      </c>
      <c r="L294" s="46">
        <f t="shared" si="37"/>
        <v>1.333332628387311</v>
      </c>
      <c r="M294" s="46">
        <f t="shared" si="38"/>
        <v>1.1666658289522469</v>
      </c>
      <c r="N294" s="47">
        <f t="shared" si="39"/>
        <v>-0.6666653538100068</v>
      </c>
    </row>
    <row r="295" spans="2:14" x14ac:dyDescent="0.25">
      <c r="B295" s="87" t="s">
        <v>101</v>
      </c>
      <c r="C295" s="27">
        <f>$E$8</f>
        <v>0</v>
      </c>
      <c r="D295" s="27">
        <f>$F$8</f>
        <v>0</v>
      </c>
      <c r="E295" s="27">
        <f>$G$8</f>
        <v>1</v>
      </c>
      <c r="F295" s="27">
        <f>$H$8</f>
        <v>0</v>
      </c>
      <c r="G295" s="36">
        <f t="shared" si="35"/>
        <v>-0.3333326769050034</v>
      </c>
      <c r="H295" s="48">
        <f t="shared" si="36"/>
        <v>0.3333326769050034</v>
      </c>
      <c r="I295" s="37">
        <f t="shared" si="40"/>
        <v>0</v>
      </c>
      <c r="J295" s="37">
        <f t="shared" si="41"/>
        <v>0</v>
      </c>
      <c r="K295" s="37">
        <f t="shared" si="42"/>
        <v>0.1666663384525017</v>
      </c>
      <c r="L295" s="38">
        <f t="shared" si="37"/>
        <v>1.333332628387311</v>
      </c>
      <c r="M295" s="38">
        <f t="shared" si="38"/>
        <v>1.1666658289522469</v>
      </c>
      <c r="N295" s="39">
        <f t="shared" si="39"/>
        <v>-0.49999901535750513</v>
      </c>
    </row>
    <row r="296" spans="2:14" x14ac:dyDescent="0.25">
      <c r="B296" s="88"/>
      <c r="C296" s="28">
        <f>$E$9</f>
        <v>0</v>
      </c>
      <c r="D296" s="28">
        <f>$F$9</f>
        <v>1</v>
      </c>
      <c r="E296" s="28">
        <f>$G$9</f>
        <v>1</v>
      </c>
      <c r="F296" s="28">
        <f>$H$9</f>
        <v>0</v>
      </c>
      <c r="G296" s="40">
        <f t="shared" si="35"/>
        <v>0.33333340679737089</v>
      </c>
      <c r="H296" s="49">
        <f t="shared" si="36"/>
        <v>-0.33333340679737089</v>
      </c>
      <c r="I296" s="41">
        <f t="shared" si="40"/>
        <v>0</v>
      </c>
      <c r="J296" s="41">
        <f t="shared" si="41"/>
        <v>-0.16666670339868545</v>
      </c>
      <c r="K296" s="41">
        <f t="shared" si="42"/>
        <v>-0.16666670339868545</v>
      </c>
      <c r="L296" s="42">
        <f t="shared" si="37"/>
        <v>1.333332628387311</v>
      </c>
      <c r="M296" s="42">
        <f t="shared" si="38"/>
        <v>0.99999912555356141</v>
      </c>
      <c r="N296" s="43">
        <f t="shared" si="39"/>
        <v>-0.66666571875619063</v>
      </c>
    </row>
    <row r="297" spans="2:14" x14ac:dyDescent="0.25">
      <c r="B297" s="88"/>
      <c r="C297" s="28">
        <f>$E$10</f>
        <v>1</v>
      </c>
      <c r="D297" s="28">
        <f>$F$10</f>
        <v>0</v>
      </c>
      <c r="E297" s="28">
        <f>$G$10</f>
        <v>1</v>
      </c>
      <c r="F297" s="28">
        <f>$H$10</f>
        <v>0</v>
      </c>
      <c r="G297" s="40">
        <f t="shared" si="35"/>
        <v>0.3333334548155602</v>
      </c>
      <c r="H297" s="49">
        <f t="shared" si="36"/>
        <v>-0.3333334548155602</v>
      </c>
      <c r="I297" s="41">
        <f t="shared" si="40"/>
        <v>-0.1666667274077801</v>
      </c>
      <c r="J297" s="41">
        <f t="shared" si="41"/>
        <v>0</v>
      </c>
      <c r="K297" s="41">
        <f t="shared" si="42"/>
        <v>-0.1666667274077801</v>
      </c>
      <c r="L297" s="42">
        <f t="shared" si="37"/>
        <v>1.166665900979531</v>
      </c>
      <c r="M297" s="42">
        <f t="shared" si="38"/>
        <v>0.99999912555356141</v>
      </c>
      <c r="N297" s="43">
        <f t="shared" si="39"/>
        <v>-0.83333244616397073</v>
      </c>
    </row>
    <row r="298" spans="2:14" ht="16.5" thickBot="1" x14ac:dyDescent="0.3">
      <c r="B298" s="89"/>
      <c r="C298" s="29">
        <f>$E$11</f>
        <v>1</v>
      </c>
      <c r="D298" s="29">
        <f>$F$11</f>
        <v>1</v>
      </c>
      <c r="E298" s="29">
        <f>$G$11</f>
        <v>1</v>
      </c>
      <c r="F298" s="29">
        <f>$H$11</f>
        <v>1</v>
      </c>
      <c r="G298" s="44">
        <f t="shared" si="35"/>
        <v>0.66666629018456081</v>
      </c>
      <c r="H298" s="50">
        <f t="shared" si="36"/>
        <v>0.33333370981543919</v>
      </c>
      <c r="I298" s="45">
        <f t="shared" si="40"/>
        <v>0.1666668549077196</v>
      </c>
      <c r="J298" s="45">
        <f t="shared" si="41"/>
        <v>0.1666668549077196</v>
      </c>
      <c r="K298" s="45">
        <f t="shared" si="42"/>
        <v>0.1666668549077196</v>
      </c>
      <c r="L298" s="46">
        <f t="shared" si="37"/>
        <v>1.3333327558872505</v>
      </c>
      <c r="M298" s="46">
        <f t="shared" si="38"/>
        <v>1.1666659804612811</v>
      </c>
      <c r="N298" s="47">
        <f t="shared" si="39"/>
        <v>-0.66666559125625113</v>
      </c>
    </row>
    <row r="299" spans="2:14" x14ac:dyDescent="0.25">
      <c r="B299" s="87" t="s">
        <v>102</v>
      </c>
      <c r="C299" s="27">
        <f>$E$8</f>
        <v>0</v>
      </c>
      <c r="D299" s="27">
        <f>$F$8</f>
        <v>0</v>
      </c>
      <c r="E299" s="27">
        <f>$G$8</f>
        <v>1</v>
      </c>
      <c r="F299" s="27">
        <f>$H$8</f>
        <v>0</v>
      </c>
      <c r="G299" s="36">
        <f t="shared" si="35"/>
        <v>-0.33333279562812557</v>
      </c>
      <c r="H299" s="48">
        <f t="shared" si="36"/>
        <v>0.33333279562812557</v>
      </c>
      <c r="I299" s="37">
        <f t="shared" si="40"/>
        <v>0</v>
      </c>
      <c r="J299" s="37">
        <f t="shared" si="41"/>
        <v>0</v>
      </c>
      <c r="K299" s="37">
        <f t="shared" si="42"/>
        <v>0.16666639781406278</v>
      </c>
      <c r="L299" s="38">
        <f t="shared" si="37"/>
        <v>1.3333327558872505</v>
      </c>
      <c r="M299" s="38">
        <f t="shared" si="38"/>
        <v>1.1666659804612811</v>
      </c>
      <c r="N299" s="39">
        <f t="shared" si="39"/>
        <v>-0.49999919344218835</v>
      </c>
    </row>
    <row r="300" spans="2:14" x14ac:dyDescent="0.25">
      <c r="B300" s="88"/>
      <c r="C300" s="28">
        <f>$E$9</f>
        <v>0</v>
      </c>
      <c r="D300" s="28">
        <f>$F$9</f>
        <v>1</v>
      </c>
      <c r="E300" s="28">
        <f>$G$9</f>
        <v>1</v>
      </c>
      <c r="F300" s="28">
        <f>$H$9</f>
        <v>0</v>
      </c>
      <c r="G300" s="40">
        <f t="shared" si="35"/>
        <v>0.33333339350954638</v>
      </c>
      <c r="H300" s="49">
        <f t="shared" si="36"/>
        <v>-0.33333339350954638</v>
      </c>
      <c r="I300" s="41">
        <f t="shared" si="40"/>
        <v>0</v>
      </c>
      <c r="J300" s="41">
        <f t="shared" si="41"/>
        <v>-0.16666669675477319</v>
      </c>
      <c r="K300" s="41">
        <f t="shared" si="42"/>
        <v>-0.16666669675477319</v>
      </c>
      <c r="L300" s="42">
        <f t="shared" si="37"/>
        <v>1.3333327558872505</v>
      </c>
      <c r="M300" s="42">
        <f t="shared" si="38"/>
        <v>0.99999928370650792</v>
      </c>
      <c r="N300" s="43">
        <f t="shared" si="39"/>
        <v>-0.66666589019696154</v>
      </c>
    </row>
    <row r="301" spans="2:14" x14ac:dyDescent="0.25">
      <c r="B301" s="88"/>
      <c r="C301" s="28">
        <f>$E$10</f>
        <v>1</v>
      </c>
      <c r="D301" s="28">
        <f>$F$10</f>
        <v>0</v>
      </c>
      <c r="E301" s="28">
        <f>$G$10</f>
        <v>1</v>
      </c>
      <c r="F301" s="28">
        <f>$H$10</f>
        <v>0</v>
      </c>
      <c r="G301" s="40">
        <f t="shared" si="35"/>
        <v>0.3333334328451445</v>
      </c>
      <c r="H301" s="49">
        <f t="shared" si="36"/>
        <v>-0.3333334328451445</v>
      </c>
      <c r="I301" s="41">
        <f t="shared" si="40"/>
        <v>-0.16666671642257225</v>
      </c>
      <c r="J301" s="41">
        <f t="shared" si="41"/>
        <v>0</v>
      </c>
      <c r="K301" s="41">
        <f t="shared" si="42"/>
        <v>-0.16666671642257225</v>
      </c>
      <c r="L301" s="42">
        <f t="shared" si="37"/>
        <v>1.1666660394646784</v>
      </c>
      <c r="M301" s="42">
        <f t="shared" si="38"/>
        <v>0.99999928370650792</v>
      </c>
      <c r="N301" s="43">
        <f t="shared" si="39"/>
        <v>-0.83333260661953379</v>
      </c>
    </row>
    <row r="302" spans="2:14" ht="16.5" thickBot="1" x14ac:dyDescent="0.3">
      <c r="B302" s="89"/>
      <c r="C302" s="29">
        <f>$E$11</f>
        <v>1</v>
      </c>
      <c r="D302" s="29">
        <f>$F$11</f>
        <v>1</v>
      </c>
      <c r="E302" s="29">
        <f>$G$11</f>
        <v>1</v>
      </c>
      <c r="F302" s="29">
        <f>$H$11</f>
        <v>1</v>
      </c>
      <c r="G302" s="44">
        <f t="shared" si="35"/>
        <v>0.66666635827582632</v>
      </c>
      <c r="H302" s="50">
        <f t="shared" si="36"/>
        <v>0.33333364172417368</v>
      </c>
      <c r="I302" s="45">
        <f t="shared" si="40"/>
        <v>0.16666682086208684</v>
      </c>
      <c r="J302" s="45">
        <f t="shared" si="41"/>
        <v>0.16666682086208684</v>
      </c>
      <c r="K302" s="45">
        <f t="shared" si="42"/>
        <v>0.16666682086208684</v>
      </c>
      <c r="L302" s="46">
        <f t="shared" si="37"/>
        <v>1.3333328603267653</v>
      </c>
      <c r="M302" s="46">
        <f t="shared" si="38"/>
        <v>1.1666661045685949</v>
      </c>
      <c r="N302" s="47">
        <f t="shared" si="39"/>
        <v>-0.66666578575744695</v>
      </c>
    </row>
    <row r="303" spans="2:14" x14ac:dyDescent="0.25">
      <c r="B303" s="87" t="s">
        <v>103</v>
      </c>
      <c r="C303" s="27">
        <f>$E$8</f>
        <v>0</v>
      </c>
      <c r="D303" s="27">
        <f>$F$8</f>
        <v>0</v>
      </c>
      <c r="E303" s="27">
        <f>$G$8</f>
        <v>1</v>
      </c>
      <c r="F303" s="27">
        <f>$H$8</f>
        <v>0</v>
      </c>
      <c r="G303" s="36">
        <f t="shared" si="35"/>
        <v>-0.33333289287872347</v>
      </c>
      <c r="H303" s="48">
        <f t="shared" si="36"/>
        <v>0.33333289287872347</v>
      </c>
      <c r="I303" s="37">
        <f t="shared" si="40"/>
        <v>0</v>
      </c>
      <c r="J303" s="37">
        <f t="shared" si="41"/>
        <v>0</v>
      </c>
      <c r="K303" s="37">
        <f t="shared" si="42"/>
        <v>0.16666644643936174</v>
      </c>
      <c r="L303" s="38">
        <f t="shared" si="37"/>
        <v>1.3333328603267653</v>
      </c>
      <c r="M303" s="38">
        <f t="shared" si="38"/>
        <v>1.1666661045685949</v>
      </c>
      <c r="N303" s="39">
        <f t="shared" si="39"/>
        <v>-0.49999933931808521</v>
      </c>
    </row>
    <row r="304" spans="2:14" x14ac:dyDescent="0.25">
      <c r="B304" s="88"/>
      <c r="C304" s="28">
        <f>$E$9</f>
        <v>0</v>
      </c>
      <c r="D304" s="28">
        <f>$F$9</f>
        <v>1</v>
      </c>
      <c r="E304" s="28">
        <f>$G$9</f>
        <v>1</v>
      </c>
      <c r="F304" s="28">
        <f>$H$9</f>
        <v>0</v>
      </c>
      <c r="G304" s="40">
        <f t="shared" si="35"/>
        <v>0.3333333826252548</v>
      </c>
      <c r="H304" s="49">
        <f t="shared" si="36"/>
        <v>-0.3333333826252548</v>
      </c>
      <c r="I304" s="41">
        <f t="shared" si="40"/>
        <v>0</v>
      </c>
      <c r="J304" s="41">
        <f t="shared" si="41"/>
        <v>-0.1666666913126274</v>
      </c>
      <c r="K304" s="41">
        <f t="shared" si="42"/>
        <v>-0.1666666913126274</v>
      </c>
      <c r="L304" s="42">
        <f t="shared" si="37"/>
        <v>1.3333328603267653</v>
      </c>
      <c r="M304" s="42">
        <f t="shared" si="38"/>
        <v>0.99999941325596753</v>
      </c>
      <c r="N304" s="43">
        <f t="shared" si="39"/>
        <v>-0.66666603063071261</v>
      </c>
    </row>
    <row r="305" spans="2:14" x14ac:dyDescent="0.25">
      <c r="B305" s="88"/>
      <c r="C305" s="28">
        <f>$E$10</f>
        <v>1</v>
      </c>
      <c r="D305" s="28">
        <f>$F$10</f>
        <v>0</v>
      </c>
      <c r="E305" s="28">
        <f>$G$10</f>
        <v>1</v>
      </c>
      <c r="F305" s="28">
        <f>$H$10</f>
        <v>0</v>
      </c>
      <c r="G305" s="40">
        <f t="shared" si="35"/>
        <v>0.33333341484802637</v>
      </c>
      <c r="H305" s="49">
        <f t="shared" si="36"/>
        <v>-0.33333341484802637</v>
      </c>
      <c r="I305" s="41">
        <f t="shared" si="40"/>
        <v>-0.16666670742401318</v>
      </c>
      <c r="J305" s="41">
        <f t="shared" si="41"/>
        <v>0</v>
      </c>
      <c r="K305" s="41">
        <f t="shared" si="42"/>
        <v>-0.16666670742401318</v>
      </c>
      <c r="L305" s="42">
        <f t="shared" si="37"/>
        <v>1.1666661529027522</v>
      </c>
      <c r="M305" s="42">
        <f t="shared" si="38"/>
        <v>0.99999941325596753</v>
      </c>
      <c r="N305" s="43">
        <f t="shared" si="39"/>
        <v>-0.83333273805472574</v>
      </c>
    </row>
    <row r="306" spans="2:14" ht="16.5" thickBot="1" x14ac:dyDescent="0.3">
      <c r="B306" s="89"/>
      <c r="C306" s="29">
        <f>$E$11</f>
        <v>1</v>
      </c>
      <c r="D306" s="29">
        <f>$F$11</f>
        <v>1</v>
      </c>
      <c r="E306" s="29">
        <f>$G$11</f>
        <v>1</v>
      </c>
      <c r="F306" s="29">
        <f>$H$11</f>
        <v>1</v>
      </c>
      <c r="G306" s="44">
        <f t="shared" si="35"/>
        <v>0.66666641405199711</v>
      </c>
      <c r="H306" s="50">
        <f t="shared" si="36"/>
        <v>0.33333358594800289</v>
      </c>
      <c r="I306" s="45">
        <f t="shared" si="40"/>
        <v>0.16666679297400144</v>
      </c>
      <c r="J306" s="45">
        <f t="shared" si="41"/>
        <v>0.16666679297400144</v>
      </c>
      <c r="K306" s="45">
        <f t="shared" si="42"/>
        <v>0.16666679297400144</v>
      </c>
      <c r="L306" s="46">
        <f t="shared" si="37"/>
        <v>1.3333329458767538</v>
      </c>
      <c r="M306" s="46">
        <f t="shared" si="38"/>
        <v>1.1666662062299689</v>
      </c>
      <c r="N306" s="47">
        <f t="shared" si="39"/>
        <v>-0.6666659450807243</v>
      </c>
    </row>
    <row r="307" spans="2:14" x14ac:dyDescent="0.25">
      <c r="B307" s="87" t="s">
        <v>104</v>
      </c>
      <c r="C307" s="27">
        <f>$E$8</f>
        <v>0</v>
      </c>
      <c r="D307" s="27">
        <f>$F$8</f>
        <v>0</v>
      </c>
      <c r="E307" s="27">
        <f>$G$8</f>
        <v>1</v>
      </c>
      <c r="F307" s="27">
        <f>$H$8</f>
        <v>0</v>
      </c>
      <c r="G307" s="36">
        <f t="shared" si="35"/>
        <v>-0.33333297254036215</v>
      </c>
      <c r="H307" s="48">
        <f t="shared" si="36"/>
        <v>0.33333297254036215</v>
      </c>
      <c r="I307" s="37">
        <f t="shared" si="40"/>
        <v>0</v>
      </c>
      <c r="J307" s="37">
        <f t="shared" si="41"/>
        <v>0</v>
      </c>
      <c r="K307" s="37">
        <f t="shared" si="42"/>
        <v>0.16666648627018107</v>
      </c>
      <c r="L307" s="38">
        <f t="shared" si="37"/>
        <v>1.3333329458767538</v>
      </c>
      <c r="M307" s="38">
        <f t="shared" si="38"/>
        <v>1.1666662062299689</v>
      </c>
      <c r="N307" s="39">
        <f t="shared" si="39"/>
        <v>-0.4999994588105432</v>
      </c>
    </row>
    <row r="308" spans="2:14" x14ac:dyDescent="0.25">
      <c r="B308" s="88"/>
      <c r="C308" s="28">
        <f>$E$9</f>
        <v>0</v>
      </c>
      <c r="D308" s="28">
        <f>$F$9</f>
        <v>1</v>
      </c>
      <c r="E308" s="28">
        <f>$G$9</f>
        <v>1</v>
      </c>
      <c r="F308" s="28">
        <f>$H$9</f>
        <v>0</v>
      </c>
      <c r="G308" s="40">
        <f t="shared" si="35"/>
        <v>0.33333337370971283</v>
      </c>
      <c r="H308" s="49">
        <f t="shared" si="36"/>
        <v>-0.33333337370971283</v>
      </c>
      <c r="I308" s="41">
        <f t="shared" si="40"/>
        <v>0</v>
      </c>
      <c r="J308" s="41">
        <f t="shared" si="41"/>
        <v>-0.16666668685485642</v>
      </c>
      <c r="K308" s="41">
        <f t="shared" si="42"/>
        <v>-0.16666668685485642</v>
      </c>
      <c r="L308" s="42">
        <f t="shared" si="37"/>
        <v>1.3333329458767538</v>
      </c>
      <c r="M308" s="42">
        <f t="shared" si="38"/>
        <v>0.99999951937511244</v>
      </c>
      <c r="N308" s="43">
        <f t="shared" si="39"/>
        <v>-0.66666614566539961</v>
      </c>
    </row>
    <row r="309" spans="2:14" x14ac:dyDescent="0.25">
      <c r="B309" s="88"/>
      <c r="C309" s="28">
        <f>$E$10</f>
        <v>1</v>
      </c>
      <c r="D309" s="28">
        <f>$F$10</f>
        <v>0</v>
      </c>
      <c r="E309" s="28">
        <f>$G$10</f>
        <v>1</v>
      </c>
      <c r="F309" s="28">
        <f>$H$10</f>
        <v>0</v>
      </c>
      <c r="G309" s="40">
        <f t="shared" si="35"/>
        <v>0.33333340010567708</v>
      </c>
      <c r="H309" s="49">
        <f t="shared" si="36"/>
        <v>-0.33333340010567708</v>
      </c>
      <c r="I309" s="41">
        <f t="shared" si="40"/>
        <v>-0.16666670005283854</v>
      </c>
      <c r="J309" s="41">
        <f t="shared" si="41"/>
        <v>0</v>
      </c>
      <c r="K309" s="41">
        <f t="shared" si="42"/>
        <v>-0.16666670005283854</v>
      </c>
      <c r="L309" s="42">
        <f t="shared" si="37"/>
        <v>1.1666662458239152</v>
      </c>
      <c r="M309" s="42">
        <f t="shared" si="38"/>
        <v>0.99999951937511244</v>
      </c>
      <c r="N309" s="43">
        <f t="shared" si="39"/>
        <v>-0.83333284571823818</v>
      </c>
    </row>
    <row r="310" spans="2:14" ht="16.5" thickBot="1" x14ac:dyDescent="0.3">
      <c r="B310" s="89"/>
      <c r="C310" s="29">
        <f>$E$11</f>
        <v>1</v>
      </c>
      <c r="D310" s="29">
        <f>$F$11</f>
        <v>1</v>
      </c>
      <c r="E310" s="29">
        <f>$G$11</f>
        <v>1</v>
      </c>
      <c r="F310" s="29">
        <f>$H$11</f>
        <v>1</v>
      </c>
      <c r="G310" s="44">
        <f t="shared" si="35"/>
        <v>0.66666645974039485</v>
      </c>
      <c r="H310" s="50">
        <f t="shared" si="36"/>
        <v>0.33333354025960515</v>
      </c>
      <c r="I310" s="45">
        <f t="shared" si="40"/>
        <v>0.16666677012980258</v>
      </c>
      <c r="J310" s="45">
        <f t="shared" si="41"/>
        <v>0.16666677012980258</v>
      </c>
      <c r="K310" s="45">
        <f t="shared" si="42"/>
        <v>0.16666677012980258</v>
      </c>
      <c r="L310" s="46">
        <f t="shared" si="37"/>
        <v>1.3333330159537178</v>
      </c>
      <c r="M310" s="46">
        <f t="shared" si="38"/>
        <v>1.1666662895049149</v>
      </c>
      <c r="N310" s="47">
        <f t="shared" si="39"/>
        <v>-0.6666660755884356</v>
      </c>
    </row>
    <row r="311" spans="2:14" x14ac:dyDescent="0.25">
      <c r="B311" s="87" t="s">
        <v>105</v>
      </c>
      <c r="C311" s="27">
        <f>$E$8</f>
        <v>0</v>
      </c>
      <c r="D311" s="27">
        <f>$F$8</f>
        <v>0</v>
      </c>
      <c r="E311" s="27">
        <f>$G$8</f>
        <v>1</v>
      </c>
      <c r="F311" s="27">
        <f>$H$8</f>
        <v>0</v>
      </c>
      <c r="G311" s="36">
        <f t="shared" si="35"/>
        <v>-0.3333330377942178</v>
      </c>
      <c r="H311" s="48">
        <f t="shared" si="36"/>
        <v>0.3333330377942178</v>
      </c>
      <c r="I311" s="37">
        <f t="shared" si="40"/>
        <v>0</v>
      </c>
      <c r="J311" s="37">
        <f t="shared" si="41"/>
        <v>0</v>
      </c>
      <c r="K311" s="37">
        <f t="shared" si="42"/>
        <v>0.1666665188971089</v>
      </c>
      <c r="L311" s="38">
        <f t="shared" si="37"/>
        <v>1.3333330159537178</v>
      </c>
      <c r="M311" s="38">
        <f t="shared" si="38"/>
        <v>1.1666662895049149</v>
      </c>
      <c r="N311" s="39">
        <f t="shared" si="39"/>
        <v>-0.49999955669132667</v>
      </c>
    </row>
    <row r="312" spans="2:14" x14ac:dyDescent="0.25">
      <c r="B312" s="88"/>
      <c r="C312" s="28">
        <f>$E$9</f>
        <v>0</v>
      </c>
      <c r="D312" s="28">
        <f>$F$9</f>
        <v>1</v>
      </c>
      <c r="E312" s="28">
        <f>$G$9</f>
        <v>1</v>
      </c>
      <c r="F312" s="28">
        <f>$H$9</f>
        <v>0</v>
      </c>
      <c r="G312" s="40">
        <f t="shared" si="35"/>
        <v>0.33333336640679412</v>
      </c>
      <c r="H312" s="49">
        <f t="shared" si="36"/>
        <v>-0.33333336640679412</v>
      </c>
      <c r="I312" s="41">
        <f t="shared" si="40"/>
        <v>0</v>
      </c>
      <c r="J312" s="41">
        <f t="shared" si="41"/>
        <v>-0.16666668320339706</v>
      </c>
      <c r="K312" s="41">
        <f t="shared" si="42"/>
        <v>-0.16666668320339706</v>
      </c>
      <c r="L312" s="42">
        <f t="shared" si="37"/>
        <v>1.3333330159537178</v>
      </c>
      <c r="M312" s="42">
        <f t="shared" si="38"/>
        <v>0.99999960630151785</v>
      </c>
      <c r="N312" s="43">
        <f t="shared" si="39"/>
        <v>-0.66666623989472373</v>
      </c>
    </row>
    <row r="313" spans="2:14" x14ac:dyDescent="0.25">
      <c r="B313" s="88"/>
      <c r="C313" s="28">
        <f>$E$10</f>
        <v>1</v>
      </c>
      <c r="D313" s="28">
        <f>$F$10</f>
        <v>0</v>
      </c>
      <c r="E313" s="28">
        <f>$G$10</f>
        <v>1</v>
      </c>
      <c r="F313" s="28">
        <f>$H$10</f>
        <v>0</v>
      </c>
      <c r="G313" s="40">
        <f t="shared" si="35"/>
        <v>0.33333338802949702</v>
      </c>
      <c r="H313" s="49">
        <f t="shared" si="36"/>
        <v>-0.33333338802949702</v>
      </c>
      <c r="I313" s="41">
        <f t="shared" si="40"/>
        <v>-0.16666669401474851</v>
      </c>
      <c r="J313" s="41">
        <f t="shared" si="41"/>
        <v>0</v>
      </c>
      <c r="K313" s="41">
        <f t="shared" si="42"/>
        <v>-0.16666669401474851</v>
      </c>
      <c r="L313" s="42">
        <f t="shared" si="37"/>
        <v>1.1666663219389692</v>
      </c>
      <c r="M313" s="42">
        <f t="shared" si="38"/>
        <v>0.99999960630151785</v>
      </c>
      <c r="N313" s="43">
        <f t="shared" si="39"/>
        <v>-0.83333293390947227</v>
      </c>
    </row>
    <row r="314" spans="2:14" ht="16.5" thickBot="1" x14ac:dyDescent="0.3">
      <c r="B314" s="89"/>
      <c r="C314" s="29">
        <f>$E$11</f>
        <v>1</v>
      </c>
      <c r="D314" s="29">
        <f>$F$11</f>
        <v>1</v>
      </c>
      <c r="E314" s="29">
        <f>$G$11</f>
        <v>1</v>
      </c>
      <c r="F314" s="29">
        <f>$H$11</f>
        <v>1</v>
      </c>
      <c r="G314" s="44">
        <f t="shared" si="35"/>
        <v>0.66666649716550741</v>
      </c>
      <c r="H314" s="50">
        <f t="shared" si="36"/>
        <v>0.33333350283449259</v>
      </c>
      <c r="I314" s="45">
        <f t="shared" si="40"/>
        <v>0.16666675141724629</v>
      </c>
      <c r="J314" s="45">
        <f t="shared" si="41"/>
        <v>0.16666675141724629</v>
      </c>
      <c r="K314" s="45">
        <f t="shared" si="42"/>
        <v>0.16666675141724629</v>
      </c>
      <c r="L314" s="46">
        <f t="shared" si="37"/>
        <v>1.3333330733562154</v>
      </c>
      <c r="M314" s="46">
        <f t="shared" si="38"/>
        <v>1.1666663577187641</v>
      </c>
      <c r="N314" s="47">
        <f t="shared" si="39"/>
        <v>-0.66666618249222598</v>
      </c>
    </row>
    <row r="315" spans="2:14" x14ac:dyDescent="0.25">
      <c r="B315" s="87" t="s">
        <v>106</v>
      </c>
      <c r="C315" s="27">
        <f>$E$8</f>
        <v>0</v>
      </c>
      <c r="D315" s="27">
        <f>$F$8</f>
        <v>0</v>
      </c>
      <c r="E315" s="27">
        <f>$G$8</f>
        <v>1</v>
      </c>
      <c r="F315" s="27">
        <f>$H$8</f>
        <v>0</v>
      </c>
      <c r="G315" s="36">
        <f t="shared" si="35"/>
        <v>-0.33333309124611299</v>
      </c>
      <c r="H315" s="48">
        <f t="shared" si="36"/>
        <v>0.33333309124611299</v>
      </c>
      <c r="I315" s="37">
        <f t="shared" si="40"/>
        <v>0</v>
      </c>
      <c r="J315" s="37">
        <f t="shared" si="41"/>
        <v>0</v>
      </c>
      <c r="K315" s="37">
        <f t="shared" si="42"/>
        <v>0.16666654562305649</v>
      </c>
      <c r="L315" s="38">
        <f t="shared" si="37"/>
        <v>1.3333330733562154</v>
      </c>
      <c r="M315" s="38">
        <f t="shared" si="38"/>
        <v>1.1666663577187641</v>
      </c>
      <c r="N315" s="39">
        <f t="shared" si="39"/>
        <v>-0.49999963686916948</v>
      </c>
    </row>
    <row r="316" spans="2:14" x14ac:dyDescent="0.25">
      <c r="B316" s="88"/>
      <c r="C316" s="28">
        <f>$E$9</f>
        <v>0</v>
      </c>
      <c r="D316" s="28">
        <f>$F$9</f>
        <v>1</v>
      </c>
      <c r="E316" s="28">
        <f>$G$9</f>
        <v>1</v>
      </c>
      <c r="F316" s="28">
        <f>$H$9</f>
        <v>0</v>
      </c>
      <c r="G316" s="40">
        <f t="shared" si="35"/>
        <v>0.33333336042479733</v>
      </c>
      <c r="H316" s="49">
        <f t="shared" si="36"/>
        <v>-0.33333336042479733</v>
      </c>
      <c r="I316" s="41">
        <f t="shared" si="40"/>
        <v>0</v>
      </c>
      <c r="J316" s="41">
        <f t="shared" si="41"/>
        <v>-0.16666668021239867</v>
      </c>
      <c r="K316" s="41">
        <f t="shared" si="42"/>
        <v>-0.16666668021239867</v>
      </c>
      <c r="L316" s="42">
        <f t="shared" si="37"/>
        <v>1.3333330733562154</v>
      </c>
      <c r="M316" s="42">
        <f t="shared" si="38"/>
        <v>0.99999967750636554</v>
      </c>
      <c r="N316" s="43">
        <f t="shared" si="39"/>
        <v>-0.66666631708156809</v>
      </c>
    </row>
    <row r="317" spans="2:14" x14ac:dyDescent="0.25">
      <c r="B317" s="88"/>
      <c r="C317" s="28">
        <f>$E$10</f>
        <v>1</v>
      </c>
      <c r="D317" s="28">
        <f>$F$10</f>
        <v>0</v>
      </c>
      <c r="E317" s="28">
        <f>$G$10</f>
        <v>1</v>
      </c>
      <c r="F317" s="28">
        <f>$H$10</f>
        <v>0</v>
      </c>
      <c r="G317" s="40">
        <f t="shared" si="35"/>
        <v>0.33333337813732367</v>
      </c>
      <c r="H317" s="49">
        <f t="shared" si="36"/>
        <v>-0.33333337813732367</v>
      </c>
      <c r="I317" s="41">
        <f t="shared" si="40"/>
        <v>-0.16666668906866183</v>
      </c>
      <c r="J317" s="41">
        <f t="shared" si="41"/>
        <v>0</v>
      </c>
      <c r="K317" s="41">
        <f t="shared" si="42"/>
        <v>-0.16666668906866183</v>
      </c>
      <c r="L317" s="42">
        <f t="shared" si="37"/>
        <v>1.1666663842875535</v>
      </c>
      <c r="M317" s="42">
        <f t="shared" si="38"/>
        <v>0.99999967750636554</v>
      </c>
      <c r="N317" s="43">
        <f t="shared" si="39"/>
        <v>-0.83333300615022998</v>
      </c>
    </row>
    <row r="318" spans="2:14" ht="16.5" thickBot="1" x14ac:dyDescent="0.3">
      <c r="B318" s="89"/>
      <c r="C318" s="29">
        <f>$E$11</f>
        <v>1</v>
      </c>
      <c r="D318" s="29">
        <f>$F$11</f>
        <v>1</v>
      </c>
      <c r="E318" s="29">
        <f>$G$11</f>
        <v>1</v>
      </c>
      <c r="F318" s="29">
        <f>$H$11</f>
        <v>1</v>
      </c>
      <c r="G318" s="44">
        <f t="shared" si="35"/>
        <v>0.66666652782184455</v>
      </c>
      <c r="H318" s="50">
        <f t="shared" si="36"/>
        <v>0.33333347217815545</v>
      </c>
      <c r="I318" s="45">
        <f t="shared" si="40"/>
        <v>0.16666673608907773</v>
      </c>
      <c r="J318" s="45">
        <f t="shared" si="41"/>
        <v>0.16666673608907773</v>
      </c>
      <c r="K318" s="45">
        <f t="shared" si="42"/>
        <v>0.16666673608907773</v>
      </c>
      <c r="L318" s="46">
        <f t="shared" si="37"/>
        <v>1.3333331203766312</v>
      </c>
      <c r="M318" s="46">
        <f t="shared" si="38"/>
        <v>1.1666664135954432</v>
      </c>
      <c r="N318" s="47">
        <f t="shared" si="39"/>
        <v>-0.66666627006115231</v>
      </c>
    </row>
    <row r="319" spans="2:14" x14ac:dyDescent="0.25">
      <c r="B319" s="87" t="s">
        <v>107</v>
      </c>
      <c r="C319" s="27">
        <f>$E$8</f>
        <v>0</v>
      </c>
      <c r="D319" s="27">
        <f>$F$8</f>
        <v>0</v>
      </c>
      <c r="E319" s="27">
        <f>$G$8</f>
        <v>1</v>
      </c>
      <c r="F319" s="27">
        <f>$H$8</f>
        <v>0</v>
      </c>
      <c r="G319" s="36">
        <f t="shared" si="35"/>
        <v>-0.33333313503057616</v>
      </c>
      <c r="H319" s="48">
        <f t="shared" si="36"/>
        <v>0.33333313503057616</v>
      </c>
      <c r="I319" s="37">
        <f t="shared" si="40"/>
        <v>0</v>
      </c>
      <c r="J319" s="37">
        <f t="shared" si="41"/>
        <v>0</v>
      </c>
      <c r="K319" s="37">
        <f t="shared" si="42"/>
        <v>0.16666656751528808</v>
      </c>
      <c r="L319" s="38">
        <f t="shared" si="37"/>
        <v>1.3333331203766312</v>
      </c>
      <c r="M319" s="38">
        <f t="shared" si="38"/>
        <v>1.1666664135954432</v>
      </c>
      <c r="N319" s="39">
        <f t="shared" si="39"/>
        <v>-0.49999970254586423</v>
      </c>
    </row>
    <row r="320" spans="2:14" x14ac:dyDescent="0.25">
      <c r="B320" s="88"/>
      <c r="C320" s="28">
        <f>$E$9</f>
        <v>0</v>
      </c>
      <c r="D320" s="28">
        <f>$F$9</f>
        <v>1</v>
      </c>
      <c r="E320" s="28">
        <f>$G$9</f>
        <v>1</v>
      </c>
      <c r="F320" s="28">
        <f>$H$9</f>
        <v>0</v>
      </c>
      <c r="G320" s="40">
        <f t="shared" si="35"/>
        <v>0.33333335552478949</v>
      </c>
      <c r="H320" s="49">
        <f t="shared" si="36"/>
        <v>-0.33333335552478949</v>
      </c>
      <c r="I320" s="41">
        <f t="shared" si="40"/>
        <v>0</v>
      </c>
      <c r="J320" s="41">
        <f t="shared" si="41"/>
        <v>-0.16666667776239474</v>
      </c>
      <c r="K320" s="41">
        <f t="shared" si="42"/>
        <v>-0.16666667776239474</v>
      </c>
      <c r="L320" s="42">
        <f t="shared" si="37"/>
        <v>1.3333331203766312</v>
      </c>
      <c r="M320" s="42">
        <f t="shared" si="38"/>
        <v>0.99999973583304846</v>
      </c>
      <c r="N320" s="43">
        <f t="shared" si="39"/>
        <v>-0.66666638030825898</v>
      </c>
    </row>
    <row r="321" spans="2:14" x14ac:dyDescent="0.25">
      <c r="B321" s="88"/>
      <c r="C321" s="28">
        <f>$E$10</f>
        <v>1</v>
      </c>
      <c r="D321" s="28">
        <f>$F$10</f>
        <v>0</v>
      </c>
      <c r="E321" s="28">
        <f>$G$10</f>
        <v>1</v>
      </c>
      <c r="F321" s="28">
        <f>$H$10</f>
        <v>0</v>
      </c>
      <c r="G321" s="40">
        <f t="shared" si="35"/>
        <v>0.33333337003418612</v>
      </c>
      <c r="H321" s="49">
        <f t="shared" si="36"/>
        <v>-0.33333337003418612</v>
      </c>
      <c r="I321" s="41">
        <f t="shared" si="40"/>
        <v>-0.16666668501709306</v>
      </c>
      <c r="J321" s="41">
        <f t="shared" si="41"/>
        <v>0</v>
      </c>
      <c r="K321" s="41">
        <f t="shared" si="42"/>
        <v>-0.16666668501709306</v>
      </c>
      <c r="L321" s="42">
        <f t="shared" si="37"/>
        <v>1.1666664353595382</v>
      </c>
      <c r="M321" s="42">
        <f t="shared" si="38"/>
        <v>0.99999973583304846</v>
      </c>
      <c r="N321" s="43">
        <f t="shared" si="39"/>
        <v>-0.83333306532535201</v>
      </c>
    </row>
    <row r="322" spans="2:14" ht="16.5" thickBot="1" x14ac:dyDescent="0.3">
      <c r="B322" s="89"/>
      <c r="C322" s="29">
        <f>$E$11</f>
        <v>1</v>
      </c>
      <c r="D322" s="29">
        <f>$F$11</f>
        <v>1</v>
      </c>
      <c r="E322" s="29">
        <f>$G$11</f>
        <v>1</v>
      </c>
      <c r="F322" s="29">
        <f>$H$11</f>
        <v>1</v>
      </c>
      <c r="G322" s="44">
        <f t="shared" si="35"/>
        <v>0.66666655293361732</v>
      </c>
      <c r="H322" s="50">
        <f t="shared" si="36"/>
        <v>0.33333344706638268</v>
      </c>
      <c r="I322" s="45">
        <f t="shared" si="40"/>
        <v>0.16666672353319134</v>
      </c>
      <c r="J322" s="45">
        <f t="shared" si="41"/>
        <v>0.16666672353319134</v>
      </c>
      <c r="K322" s="45">
        <f t="shared" si="42"/>
        <v>0.16666672353319134</v>
      </c>
      <c r="L322" s="46">
        <f t="shared" si="37"/>
        <v>1.3333331588927295</v>
      </c>
      <c r="M322" s="46">
        <f t="shared" si="38"/>
        <v>1.1666664593662399</v>
      </c>
      <c r="N322" s="47">
        <f t="shared" si="39"/>
        <v>-0.66666634179216067</v>
      </c>
    </row>
    <row r="323" spans="2:14" x14ac:dyDescent="0.25">
      <c r="B323" s="87" t="s">
        <v>108</v>
      </c>
      <c r="C323" s="27">
        <f>$E$8</f>
        <v>0</v>
      </c>
      <c r="D323" s="27">
        <f>$F$8</f>
        <v>0</v>
      </c>
      <c r="E323" s="27">
        <f>$G$8</f>
        <v>1</v>
      </c>
      <c r="F323" s="27">
        <f>$H$8</f>
        <v>0</v>
      </c>
      <c r="G323" s="36">
        <f t="shared" ref="G323:G386" si="43">(L322*C323+M322*D323+N322*E323)*0.5</f>
        <v>-0.33333317089608033</v>
      </c>
      <c r="H323" s="48">
        <f t="shared" ref="H323:H386" si="44">F323-G323</f>
        <v>0.33333317089608033</v>
      </c>
      <c r="I323" s="37">
        <f t="shared" si="40"/>
        <v>0</v>
      </c>
      <c r="J323" s="37">
        <f t="shared" si="41"/>
        <v>0</v>
      </c>
      <c r="K323" s="37">
        <f t="shared" si="42"/>
        <v>0.16666658544804017</v>
      </c>
      <c r="L323" s="38">
        <f t="shared" ref="L323:L386" si="45">L322+I323</f>
        <v>1.3333331588927295</v>
      </c>
      <c r="M323" s="38">
        <f t="shared" ref="M323:M386" si="46">M322+J323</f>
        <v>1.1666664593662399</v>
      </c>
      <c r="N323" s="39">
        <f t="shared" ref="N323:N386" si="47">N322+K323</f>
        <v>-0.49999975634412053</v>
      </c>
    </row>
    <row r="324" spans="2:14" x14ac:dyDescent="0.25">
      <c r="B324" s="88"/>
      <c r="C324" s="28">
        <f>$E$9</f>
        <v>0</v>
      </c>
      <c r="D324" s="28">
        <f>$F$9</f>
        <v>1</v>
      </c>
      <c r="E324" s="28">
        <f>$G$9</f>
        <v>1</v>
      </c>
      <c r="F324" s="28">
        <f>$H$9</f>
        <v>0</v>
      </c>
      <c r="G324" s="40">
        <f t="shared" si="43"/>
        <v>0.33333335151105969</v>
      </c>
      <c r="H324" s="49">
        <f t="shared" si="44"/>
        <v>-0.33333335151105969</v>
      </c>
      <c r="I324" s="41">
        <f t="shared" si="40"/>
        <v>0</v>
      </c>
      <c r="J324" s="41">
        <f t="shared" si="41"/>
        <v>-0.16666667575552985</v>
      </c>
      <c r="K324" s="41">
        <f t="shared" si="42"/>
        <v>-0.16666667575552985</v>
      </c>
      <c r="L324" s="42">
        <f t="shared" si="45"/>
        <v>1.3333331588927295</v>
      </c>
      <c r="M324" s="42">
        <f t="shared" si="46"/>
        <v>0.99999978361071007</v>
      </c>
      <c r="N324" s="43">
        <f t="shared" si="47"/>
        <v>-0.66666643209965037</v>
      </c>
    </row>
    <row r="325" spans="2:14" x14ac:dyDescent="0.25">
      <c r="B325" s="88"/>
      <c r="C325" s="28">
        <f>$E$10</f>
        <v>1</v>
      </c>
      <c r="D325" s="28">
        <f>$F$10</f>
        <v>0</v>
      </c>
      <c r="E325" s="28">
        <f>$G$10</f>
        <v>1</v>
      </c>
      <c r="F325" s="28">
        <f>$H$10</f>
        <v>0</v>
      </c>
      <c r="G325" s="40">
        <f t="shared" si="43"/>
        <v>0.33333336339653957</v>
      </c>
      <c r="H325" s="49">
        <f t="shared" si="44"/>
        <v>-0.33333336339653957</v>
      </c>
      <c r="I325" s="41">
        <f t="shared" si="40"/>
        <v>-0.16666668169826979</v>
      </c>
      <c r="J325" s="41">
        <f t="shared" si="41"/>
        <v>0</v>
      </c>
      <c r="K325" s="41">
        <f t="shared" si="42"/>
        <v>-0.16666668169826979</v>
      </c>
      <c r="L325" s="42">
        <f t="shared" si="45"/>
        <v>1.1666664771944597</v>
      </c>
      <c r="M325" s="42">
        <f t="shared" si="46"/>
        <v>0.99999978361071007</v>
      </c>
      <c r="N325" s="43">
        <f t="shared" si="47"/>
        <v>-0.83333311379792019</v>
      </c>
    </row>
    <row r="326" spans="2:14" ht="16.5" thickBot="1" x14ac:dyDescent="0.3">
      <c r="B326" s="89"/>
      <c r="C326" s="29">
        <f>$E$11</f>
        <v>1</v>
      </c>
      <c r="D326" s="29">
        <f>$F$11</f>
        <v>1</v>
      </c>
      <c r="E326" s="29">
        <f>$G$11</f>
        <v>1</v>
      </c>
      <c r="F326" s="29">
        <f>$H$11</f>
        <v>1</v>
      </c>
      <c r="G326" s="44">
        <f t="shared" si="43"/>
        <v>0.66666657350362479</v>
      </c>
      <c r="H326" s="50">
        <f t="shared" si="44"/>
        <v>0.33333342649637521</v>
      </c>
      <c r="I326" s="45">
        <f t="shared" si="40"/>
        <v>0.1666667132481876</v>
      </c>
      <c r="J326" s="45">
        <f t="shared" si="41"/>
        <v>0.1666667132481876</v>
      </c>
      <c r="K326" s="45">
        <f t="shared" si="42"/>
        <v>0.1666667132481876</v>
      </c>
      <c r="L326" s="46">
        <f t="shared" si="45"/>
        <v>1.3333331904426473</v>
      </c>
      <c r="M326" s="46">
        <f t="shared" si="46"/>
        <v>1.1666664968588978</v>
      </c>
      <c r="N326" s="47">
        <f t="shared" si="47"/>
        <v>-0.66666640054973259</v>
      </c>
    </row>
    <row r="327" spans="2:14" x14ac:dyDescent="0.25">
      <c r="B327" s="87" t="s">
        <v>109</v>
      </c>
      <c r="C327" s="27">
        <f>$E$8</f>
        <v>0</v>
      </c>
      <c r="D327" s="27">
        <f>$F$8</f>
        <v>0</v>
      </c>
      <c r="E327" s="27">
        <f>$G$8</f>
        <v>1</v>
      </c>
      <c r="F327" s="27">
        <f>$H$8</f>
        <v>0</v>
      </c>
      <c r="G327" s="36">
        <f t="shared" si="43"/>
        <v>-0.33333320027486629</v>
      </c>
      <c r="H327" s="48">
        <f t="shared" si="44"/>
        <v>0.33333320027486629</v>
      </c>
      <c r="I327" s="37">
        <f t="shared" si="40"/>
        <v>0</v>
      </c>
      <c r="J327" s="37">
        <f t="shared" si="41"/>
        <v>0</v>
      </c>
      <c r="K327" s="37">
        <f t="shared" si="42"/>
        <v>0.16666660013743315</v>
      </c>
      <c r="L327" s="38">
        <f t="shared" si="45"/>
        <v>1.3333331904426473</v>
      </c>
      <c r="M327" s="38">
        <f t="shared" si="46"/>
        <v>1.1666664968588978</v>
      </c>
      <c r="N327" s="39">
        <f t="shared" si="47"/>
        <v>-0.49999980041229941</v>
      </c>
    </row>
    <row r="328" spans="2:14" x14ac:dyDescent="0.25">
      <c r="B328" s="88"/>
      <c r="C328" s="28">
        <f>$E$9</f>
        <v>0</v>
      </c>
      <c r="D328" s="28">
        <f>$F$9</f>
        <v>1</v>
      </c>
      <c r="E328" s="28">
        <f>$G$9</f>
        <v>1</v>
      </c>
      <c r="F328" s="28">
        <f>$H$9</f>
        <v>0</v>
      </c>
      <c r="G328" s="40">
        <f t="shared" si="43"/>
        <v>0.33333334822329919</v>
      </c>
      <c r="H328" s="49">
        <f t="shared" si="44"/>
        <v>-0.33333334822329919</v>
      </c>
      <c r="I328" s="41">
        <f t="shared" si="40"/>
        <v>0</v>
      </c>
      <c r="J328" s="41">
        <f t="shared" si="41"/>
        <v>-0.16666667411164959</v>
      </c>
      <c r="K328" s="41">
        <f t="shared" si="42"/>
        <v>-0.16666667411164959</v>
      </c>
      <c r="L328" s="42">
        <f t="shared" si="45"/>
        <v>1.3333331904426473</v>
      </c>
      <c r="M328" s="42">
        <f t="shared" si="46"/>
        <v>0.99999982274724819</v>
      </c>
      <c r="N328" s="43">
        <f t="shared" si="47"/>
        <v>-0.666666474523949</v>
      </c>
    </row>
    <row r="329" spans="2:14" x14ac:dyDescent="0.25">
      <c r="B329" s="88"/>
      <c r="C329" s="28">
        <f>$E$10</f>
        <v>1</v>
      </c>
      <c r="D329" s="28">
        <f>$F$10</f>
        <v>0</v>
      </c>
      <c r="E329" s="28">
        <f>$G$10</f>
        <v>1</v>
      </c>
      <c r="F329" s="28">
        <f>$H$10</f>
        <v>0</v>
      </c>
      <c r="G329" s="40">
        <f t="shared" si="43"/>
        <v>0.33333335795934915</v>
      </c>
      <c r="H329" s="49">
        <f t="shared" si="44"/>
        <v>-0.33333335795934915</v>
      </c>
      <c r="I329" s="41">
        <f t="shared" si="40"/>
        <v>-0.16666667897967458</v>
      </c>
      <c r="J329" s="41">
        <f t="shared" si="41"/>
        <v>0</v>
      </c>
      <c r="K329" s="41">
        <f t="shared" si="42"/>
        <v>-0.16666667897967458</v>
      </c>
      <c r="L329" s="42">
        <f t="shared" si="45"/>
        <v>1.1666665114629726</v>
      </c>
      <c r="M329" s="42">
        <f t="shared" si="46"/>
        <v>0.99999982274724819</v>
      </c>
      <c r="N329" s="43">
        <f t="shared" si="47"/>
        <v>-0.83333315350362358</v>
      </c>
    </row>
    <row r="330" spans="2:14" ht="16.5" thickBot="1" x14ac:dyDescent="0.3">
      <c r="B330" s="89"/>
      <c r="C330" s="29">
        <f>$E$11</f>
        <v>1</v>
      </c>
      <c r="D330" s="29">
        <f>$F$11</f>
        <v>1</v>
      </c>
      <c r="E330" s="29">
        <f>$G$11</f>
        <v>1</v>
      </c>
      <c r="F330" s="29">
        <f>$H$11</f>
        <v>1</v>
      </c>
      <c r="G330" s="44">
        <f t="shared" si="43"/>
        <v>0.66666659035329845</v>
      </c>
      <c r="H330" s="50">
        <f t="shared" si="44"/>
        <v>0.33333340964670155</v>
      </c>
      <c r="I330" s="45">
        <f t="shared" si="40"/>
        <v>0.16666670482335078</v>
      </c>
      <c r="J330" s="45">
        <f t="shared" si="41"/>
        <v>0.16666670482335078</v>
      </c>
      <c r="K330" s="45">
        <f t="shared" si="42"/>
        <v>0.16666670482335078</v>
      </c>
      <c r="L330" s="46">
        <f t="shared" si="45"/>
        <v>1.3333332162863234</v>
      </c>
      <c r="M330" s="46">
        <f t="shared" si="46"/>
        <v>1.166666527570599</v>
      </c>
      <c r="N330" s="47">
        <f t="shared" si="47"/>
        <v>-0.66666644868027281</v>
      </c>
    </row>
    <row r="331" spans="2:14" x14ac:dyDescent="0.25">
      <c r="B331" s="87" t="s">
        <v>110</v>
      </c>
      <c r="C331" s="27">
        <f>$E$8</f>
        <v>0</v>
      </c>
      <c r="D331" s="27">
        <f>$F$8</f>
        <v>0</v>
      </c>
      <c r="E331" s="27">
        <f>$G$8</f>
        <v>1</v>
      </c>
      <c r="F331" s="27">
        <f>$H$8</f>
        <v>0</v>
      </c>
      <c r="G331" s="36">
        <f t="shared" si="43"/>
        <v>-0.3333332243401364</v>
      </c>
      <c r="H331" s="48">
        <f t="shared" si="44"/>
        <v>0.3333332243401364</v>
      </c>
      <c r="I331" s="37">
        <f t="shared" si="40"/>
        <v>0</v>
      </c>
      <c r="J331" s="37">
        <f t="shared" si="41"/>
        <v>0</v>
      </c>
      <c r="K331" s="37">
        <f t="shared" si="42"/>
        <v>0.1666666121700682</v>
      </c>
      <c r="L331" s="38">
        <f t="shared" si="45"/>
        <v>1.3333332162863234</v>
      </c>
      <c r="M331" s="38">
        <f t="shared" si="46"/>
        <v>1.166666527570599</v>
      </c>
      <c r="N331" s="39">
        <f t="shared" si="47"/>
        <v>-0.49999983651020463</v>
      </c>
    </row>
    <row r="332" spans="2:14" x14ac:dyDescent="0.25">
      <c r="B332" s="88"/>
      <c r="C332" s="28">
        <f>$E$9</f>
        <v>0</v>
      </c>
      <c r="D332" s="28">
        <f>$F$9</f>
        <v>1</v>
      </c>
      <c r="E332" s="28">
        <f>$G$9</f>
        <v>1</v>
      </c>
      <c r="F332" s="28">
        <f>$H$9</f>
        <v>0</v>
      </c>
      <c r="G332" s="40">
        <f t="shared" si="43"/>
        <v>0.33333334553019717</v>
      </c>
      <c r="H332" s="49">
        <f t="shared" si="44"/>
        <v>-0.33333334553019717</v>
      </c>
      <c r="I332" s="41">
        <f t="shared" si="40"/>
        <v>0</v>
      </c>
      <c r="J332" s="41">
        <f t="shared" si="41"/>
        <v>-0.16666667276509858</v>
      </c>
      <c r="K332" s="41">
        <f t="shared" si="42"/>
        <v>-0.16666667276509858</v>
      </c>
      <c r="L332" s="42">
        <f t="shared" si="45"/>
        <v>1.3333332162863234</v>
      </c>
      <c r="M332" s="42">
        <f t="shared" si="46"/>
        <v>0.99999985480550035</v>
      </c>
      <c r="N332" s="43">
        <f t="shared" si="47"/>
        <v>-0.66666650927530324</v>
      </c>
    </row>
    <row r="333" spans="2:14" x14ac:dyDescent="0.25">
      <c r="B333" s="88"/>
      <c r="C333" s="28">
        <f>$E$10</f>
        <v>1</v>
      </c>
      <c r="D333" s="28">
        <f>$F$10</f>
        <v>0</v>
      </c>
      <c r="E333" s="28">
        <f>$G$10</f>
        <v>1</v>
      </c>
      <c r="F333" s="28">
        <f>$H$10</f>
        <v>0</v>
      </c>
      <c r="G333" s="40">
        <f t="shared" si="43"/>
        <v>0.33333335350551008</v>
      </c>
      <c r="H333" s="49">
        <f t="shared" si="44"/>
        <v>-0.33333335350551008</v>
      </c>
      <c r="I333" s="41">
        <f t="shared" si="40"/>
        <v>-0.16666667675275504</v>
      </c>
      <c r="J333" s="41">
        <f t="shared" si="41"/>
        <v>0</v>
      </c>
      <c r="K333" s="41">
        <f t="shared" si="42"/>
        <v>-0.16666667675275504</v>
      </c>
      <c r="L333" s="42">
        <f t="shared" si="45"/>
        <v>1.1666665395335682</v>
      </c>
      <c r="M333" s="42">
        <f t="shared" si="46"/>
        <v>0.99999985480550035</v>
      </c>
      <c r="N333" s="43">
        <f t="shared" si="47"/>
        <v>-0.83333318602805828</v>
      </c>
    </row>
    <row r="334" spans="2:14" ht="16.5" thickBot="1" x14ac:dyDescent="0.3">
      <c r="B334" s="89"/>
      <c r="C334" s="29">
        <f>$E$11</f>
        <v>1</v>
      </c>
      <c r="D334" s="29">
        <f>$F$11</f>
        <v>1</v>
      </c>
      <c r="E334" s="29">
        <f>$G$11</f>
        <v>1</v>
      </c>
      <c r="F334" s="29">
        <f>$H$11</f>
        <v>1</v>
      </c>
      <c r="G334" s="44">
        <f t="shared" si="43"/>
        <v>0.66666660415550516</v>
      </c>
      <c r="H334" s="50">
        <f t="shared" si="44"/>
        <v>0.33333339584449484</v>
      </c>
      <c r="I334" s="45">
        <f t="shared" si="40"/>
        <v>0.16666669792224742</v>
      </c>
      <c r="J334" s="45">
        <f t="shared" si="41"/>
        <v>0.16666669792224742</v>
      </c>
      <c r="K334" s="45">
        <f t="shared" si="42"/>
        <v>0.16666669792224742</v>
      </c>
      <c r="L334" s="46">
        <f t="shared" si="45"/>
        <v>1.3333332374558156</v>
      </c>
      <c r="M334" s="46">
        <f t="shared" si="46"/>
        <v>1.1666665527277478</v>
      </c>
      <c r="N334" s="47">
        <f t="shared" si="47"/>
        <v>-0.66666648810581086</v>
      </c>
    </row>
    <row r="335" spans="2:14" x14ac:dyDescent="0.25">
      <c r="B335" s="87" t="s">
        <v>111</v>
      </c>
      <c r="C335" s="27">
        <f>$E$8</f>
        <v>0</v>
      </c>
      <c r="D335" s="27">
        <f>$F$8</f>
        <v>0</v>
      </c>
      <c r="E335" s="27">
        <f>$G$8</f>
        <v>1</v>
      </c>
      <c r="F335" s="27">
        <f>$H$8</f>
        <v>0</v>
      </c>
      <c r="G335" s="36">
        <f t="shared" si="43"/>
        <v>-0.33333324405290543</v>
      </c>
      <c r="H335" s="48">
        <f t="shared" si="44"/>
        <v>0.33333324405290543</v>
      </c>
      <c r="I335" s="37">
        <f t="shared" ref="I335:I398" si="48">$C$11*C335*$H335</f>
        <v>0</v>
      </c>
      <c r="J335" s="37">
        <f t="shared" ref="J335:J398" si="49">$C$11*D335*$H335</f>
        <v>0</v>
      </c>
      <c r="K335" s="37">
        <f t="shared" ref="K335:K398" si="50">$C$11*E335*$H335</f>
        <v>0.16666662202645272</v>
      </c>
      <c r="L335" s="38">
        <f t="shared" si="45"/>
        <v>1.3333332374558156</v>
      </c>
      <c r="M335" s="38">
        <f t="shared" si="46"/>
        <v>1.1666665527277478</v>
      </c>
      <c r="N335" s="39">
        <f t="shared" si="47"/>
        <v>-0.49999986607935815</v>
      </c>
    </row>
    <row r="336" spans="2:14" x14ac:dyDescent="0.25">
      <c r="B336" s="88"/>
      <c r="C336" s="28">
        <f>$E$9</f>
        <v>0</v>
      </c>
      <c r="D336" s="28">
        <f>$F$9</f>
        <v>1</v>
      </c>
      <c r="E336" s="28">
        <f>$G$9</f>
        <v>1</v>
      </c>
      <c r="F336" s="28">
        <f>$H$9</f>
        <v>0</v>
      </c>
      <c r="G336" s="40">
        <f t="shared" si="43"/>
        <v>0.33333334332419484</v>
      </c>
      <c r="H336" s="49">
        <f t="shared" si="44"/>
        <v>-0.33333334332419484</v>
      </c>
      <c r="I336" s="41">
        <f t="shared" si="48"/>
        <v>0</v>
      </c>
      <c r="J336" s="41">
        <f t="shared" si="49"/>
        <v>-0.16666667166209742</v>
      </c>
      <c r="K336" s="41">
        <f t="shared" si="50"/>
        <v>-0.16666667166209742</v>
      </c>
      <c r="L336" s="42">
        <f t="shared" si="45"/>
        <v>1.3333332374558156</v>
      </c>
      <c r="M336" s="42">
        <f t="shared" si="46"/>
        <v>0.9999998810656503</v>
      </c>
      <c r="N336" s="43">
        <f t="shared" si="47"/>
        <v>-0.66666653774145557</v>
      </c>
    </row>
    <row r="337" spans="2:14" x14ac:dyDescent="0.25">
      <c r="B337" s="88"/>
      <c r="C337" s="28">
        <f>$E$10</f>
        <v>1</v>
      </c>
      <c r="D337" s="28">
        <f>$F$10</f>
        <v>0</v>
      </c>
      <c r="E337" s="28">
        <f>$G$10</f>
        <v>1</v>
      </c>
      <c r="F337" s="28">
        <f>$H$10</f>
        <v>0</v>
      </c>
      <c r="G337" s="40">
        <f t="shared" si="43"/>
        <v>0.33333334985717999</v>
      </c>
      <c r="H337" s="49">
        <f t="shared" si="44"/>
        <v>-0.33333334985717999</v>
      </c>
      <c r="I337" s="41">
        <f t="shared" si="48"/>
        <v>-0.16666667492859</v>
      </c>
      <c r="J337" s="41">
        <f t="shared" si="49"/>
        <v>0</v>
      </c>
      <c r="K337" s="41">
        <f t="shared" si="50"/>
        <v>-0.16666667492859</v>
      </c>
      <c r="L337" s="42">
        <f t="shared" si="45"/>
        <v>1.1666665625272254</v>
      </c>
      <c r="M337" s="42">
        <f t="shared" si="46"/>
        <v>0.9999998810656503</v>
      </c>
      <c r="N337" s="43">
        <f t="shared" si="47"/>
        <v>-0.83333321267004556</v>
      </c>
    </row>
    <row r="338" spans="2:14" ht="16.5" thickBot="1" x14ac:dyDescent="0.3">
      <c r="B338" s="89"/>
      <c r="C338" s="29">
        <f>$E$11</f>
        <v>1</v>
      </c>
      <c r="D338" s="29">
        <f>$F$11</f>
        <v>1</v>
      </c>
      <c r="E338" s="29">
        <f>$G$11</f>
        <v>1</v>
      </c>
      <c r="F338" s="29">
        <f>$H$11</f>
        <v>1</v>
      </c>
      <c r="G338" s="44">
        <f t="shared" si="43"/>
        <v>0.66666661546141492</v>
      </c>
      <c r="H338" s="50">
        <f t="shared" si="44"/>
        <v>0.33333338453858508</v>
      </c>
      <c r="I338" s="45">
        <f t="shared" si="48"/>
        <v>0.16666669226929254</v>
      </c>
      <c r="J338" s="45">
        <f t="shared" si="49"/>
        <v>0.16666669226929254</v>
      </c>
      <c r="K338" s="45">
        <f t="shared" si="50"/>
        <v>0.16666669226929254</v>
      </c>
      <c r="L338" s="46">
        <f t="shared" si="45"/>
        <v>1.333333254796518</v>
      </c>
      <c r="M338" s="46">
        <f t="shared" si="46"/>
        <v>1.1666665733349428</v>
      </c>
      <c r="N338" s="47">
        <f t="shared" si="47"/>
        <v>-0.66666652040075303</v>
      </c>
    </row>
    <row r="339" spans="2:14" x14ac:dyDescent="0.25">
      <c r="B339" s="87" t="s">
        <v>112</v>
      </c>
      <c r="C339" s="27">
        <f>$E$8</f>
        <v>0</v>
      </c>
      <c r="D339" s="27">
        <f>$F$8</f>
        <v>0</v>
      </c>
      <c r="E339" s="27">
        <f>$G$8</f>
        <v>1</v>
      </c>
      <c r="F339" s="27">
        <f>$H$8</f>
        <v>0</v>
      </c>
      <c r="G339" s="36">
        <f t="shared" si="43"/>
        <v>-0.33333326020037651</v>
      </c>
      <c r="H339" s="48">
        <f t="shared" si="44"/>
        <v>0.33333326020037651</v>
      </c>
      <c r="I339" s="37">
        <f t="shared" si="48"/>
        <v>0</v>
      </c>
      <c r="J339" s="37">
        <f t="shared" si="49"/>
        <v>0</v>
      </c>
      <c r="K339" s="37">
        <f t="shared" si="50"/>
        <v>0.16666663010018826</v>
      </c>
      <c r="L339" s="38">
        <f t="shared" si="45"/>
        <v>1.333333254796518</v>
      </c>
      <c r="M339" s="38">
        <f t="shared" si="46"/>
        <v>1.1666665733349428</v>
      </c>
      <c r="N339" s="39">
        <f t="shared" si="47"/>
        <v>-0.4999998903005648</v>
      </c>
    </row>
    <row r="340" spans="2:14" x14ac:dyDescent="0.25">
      <c r="B340" s="88"/>
      <c r="C340" s="28">
        <f>$E$9</f>
        <v>0</v>
      </c>
      <c r="D340" s="28">
        <f>$F$9</f>
        <v>1</v>
      </c>
      <c r="E340" s="28">
        <f>$G$9</f>
        <v>1</v>
      </c>
      <c r="F340" s="28">
        <f>$H$9</f>
        <v>0</v>
      </c>
      <c r="G340" s="40">
        <f t="shared" si="43"/>
        <v>0.33333334151718902</v>
      </c>
      <c r="H340" s="49">
        <f t="shared" si="44"/>
        <v>-0.33333334151718902</v>
      </c>
      <c r="I340" s="41">
        <f t="shared" si="48"/>
        <v>0</v>
      </c>
      <c r="J340" s="41">
        <f t="shared" si="49"/>
        <v>-0.16666667075859451</v>
      </c>
      <c r="K340" s="41">
        <f t="shared" si="50"/>
        <v>-0.16666667075859451</v>
      </c>
      <c r="L340" s="42">
        <f t="shared" si="45"/>
        <v>1.333333254796518</v>
      </c>
      <c r="M340" s="42">
        <f t="shared" si="46"/>
        <v>0.9999999025763483</v>
      </c>
      <c r="N340" s="43">
        <f t="shared" si="47"/>
        <v>-0.66666656105915933</v>
      </c>
    </row>
    <row r="341" spans="2:14" x14ac:dyDescent="0.25">
      <c r="B341" s="88"/>
      <c r="C341" s="28">
        <f>$E$10</f>
        <v>1</v>
      </c>
      <c r="D341" s="28">
        <f>$F$10</f>
        <v>0</v>
      </c>
      <c r="E341" s="28">
        <f>$G$10</f>
        <v>1</v>
      </c>
      <c r="F341" s="28">
        <f>$H$10</f>
        <v>0</v>
      </c>
      <c r="G341" s="40">
        <f t="shared" si="43"/>
        <v>0.33333334686867933</v>
      </c>
      <c r="H341" s="49">
        <f t="shared" si="44"/>
        <v>-0.33333334686867933</v>
      </c>
      <c r="I341" s="41">
        <f t="shared" si="48"/>
        <v>-0.16666667343433966</v>
      </c>
      <c r="J341" s="41">
        <f t="shared" si="49"/>
        <v>0</v>
      </c>
      <c r="K341" s="41">
        <f t="shared" si="50"/>
        <v>-0.16666667343433966</v>
      </c>
      <c r="L341" s="42">
        <f t="shared" si="45"/>
        <v>1.1666665813621784</v>
      </c>
      <c r="M341" s="42">
        <f t="shared" si="46"/>
        <v>0.9999999025763483</v>
      </c>
      <c r="N341" s="43">
        <f t="shared" si="47"/>
        <v>-0.83333323449349894</v>
      </c>
    </row>
    <row r="342" spans="2:14" ht="16.5" thickBot="1" x14ac:dyDescent="0.3">
      <c r="B342" s="89"/>
      <c r="C342" s="29">
        <f>$E$11</f>
        <v>1</v>
      </c>
      <c r="D342" s="29">
        <f>$F$11</f>
        <v>1</v>
      </c>
      <c r="E342" s="29">
        <f>$G$11</f>
        <v>1</v>
      </c>
      <c r="F342" s="29">
        <f>$H$11</f>
        <v>1</v>
      </c>
      <c r="G342" s="44">
        <f t="shared" si="43"/>
        <v>0.66666662472251392</v>
      </c>
      <c r="H342" s="50">
        <f t="shared" si="44"/>
        <v>0.33333337527748608</v>
      </c>
      <c r="I342" s="45">
        <f t="shared" si="48"/>
        <v>0.16666668763874304</v>
      </c>
      <c r="J342" s="45">
        <f t="shared" si="49"/>
        <v>0.16666668763874304</v>
      </c>
      <c r="K342" s="45">
        <f t="shared" si="50"/>
        <v>0.16666668763874304</v>
      </c>
      <c r="L342" s="46">
        <f t="shared" si="45"/>
        <v>1.3333332690009214</v>
      </c>
      <c r="M342" s="46">
        <f t="shared" si="46"/>
        <v>1.1666665902150912</v>
      </c>
      <c r="N342" s="47">
        <f t="shared" si="47"/>
        <v>-0.6666665468547559</v>
      </c>
    </row>
    <row r="343" spans="2:14" x14ac:dyDescent="0.25">
      <c r="B343" s="87" t="s">
        <v>113</v>
      </c>
      <c r="C343" s="27">
        <f>$E$8</f>
        <v>0</v>
      </c>
      <c r="D343" s="27">
        <f>$F$8</f>
        <v>0</v>
      </c>
      <c r="E343" s="27">
        <f>$G$8</f>
        <v>1</v>
      </c>
      <c r="F343" s="27">
        <f>$H$8</f>
        <v>0</v>
      </c>
      <c r="G343" s="36">
        <f t="shared" si="43"/>
        <v>-0.33333327342737795</v>
      </c>
      <c r="H343" s="48">
        <f t="shared" si="44"/>
        <v>0.33333327342737795</v>
      </c>
      <c r="I343" s="37">
        <f t="shared" si="48"/>
        <v>0</v>
      </c>
      <c r="J343" s="37">
        <f t="shared" si="49"/>
        <v>0</v>
      </c>
      <c r="K343" s="37">
        <f t="shared" si="50"/>
        <v>0.16666663671368898</v>
      </c>
      <c r="L343" s="38">
        <f t="shared" si="45"/>
        <v>1.3333332690009214</v>
      </c>
      <c r="M343" s="38">
        <f t="shared" si="46"/>
        <v>1.1666665902150912</v>
      </c>
      <c r="N343" s="39">
        <f t="shared" si="47"/>
        <v>-0.49999991014106693</v>
      </c>
    </row>
    <row r="344" spans="2:14" x14ac:dyDescent="0.25">
      <c r="B344" s="88"/>
      <c r="C344" s="28">
        <f>$E$9</f>
        <v>0</v>
      </c>
      <c r="D344" s="28">
        <f>$F$9</f>
        <v>1</v>
      </c>
      <c r="E344" s="28">
        <f>$G$9</f>
        <v>1</v>
      </c>
      <c r="F344" s="28">
        <f>$H$9</f>
        <v>0</v>
      </c>
      <c r="G344" s="40">
        <f t="shared" si="43"/>
        <v>0.33333334003701215</v>
      </c>
      <c r="H344" s="49">
        <f t="shared" si="44"/>
        <v>-0.33333334003701215</v>
      </c>
      <c r="I344" s="41">
        <f t="shared" si="48"/>
        <v>0</v>
      </c>
      <c r="J344" s="41">
        <f t="shared" si="49"/>
        <v>-0.16666667001850607</v>
      </c>
      <c r="K344" s="41">
        <f t="shared" si="50"/>
        <v>-0.16666667001850607</v>
      </c>
      <c r="L344" s="42">
        <f t="shared" si="45"/>
        <v>1.3333332690009214</v>
      </c>
      <c r="M344" s="42">
        <f t="shared" si="46"/>
        <v>0.99999992019658512</v>
      </c>
      <c r="N344" s="43">
        <f t="shared" si="47"/>
        <v>-0.66666658015957303</v>
      </c>
    </row>
    <row r="345" spans="2:14" x14ac:dyDescent="0.25">
      <c r="B345" s="88"/>
      <c r="C345" s="28">
        <f>$E$10</f>
        <v>1</v>
      </c>
      <c r="D345" s="28">
        <f>$F$10</f>
        <v>0</v>
      </c>
      <c r="E345" s="28">
        <f>$G$10</f>
        <v>1</v>
      </c>
      <c r="F345" s="28">
        <f>$H$10</f>
        <v>0</v>
      </c>
      <c r="G345" s="40">
        <f t="shared" si="43"/>
        <v>0.33333334442067419</v>
      </c>
      <c r="H345" s="49">
        <f t="shared" si="44"/>
        <v>-0.33333334442067419</v>
      </c>
      <c r="I345" s="41">
        <f t="shared" si="48"/>
        <v>-0.1666666722103371</v>
      </c>
      <c r="J345" s="41">
        <f t="shared" si="49"/>
        <v>0</v>
      </c>
      <c r="K345" s="41">
        <f t="shared" si="50"/>
        <v>-0.1666666722103371</v>
      </c>
      <c r="L345" s="42">
        <f t="shared" si="45"/>
        <v>1.1666665967905843</v>
      </c>
      <c r="M345" s="42">
        <f t="shared" si="46"/>
        <v>0.99999992019658512</v>
      </c>
      <c r="N345" s="43">
        <f t="shared" si="47"/>
        <v>-0.83333325236991018</v>
      </c>
    </row>
    <row r="346" spans="2:14" ht="16.5" thickBot="1" x14ac:dyDescent="0.3">
      <c r="B346" s="89"/>
      <c r="C346" s="29">
        <f>$E$11</f>
        <v>1</v>
      </c>
      <c r="D346" s="29">
        <f>$F$11</f>
        <v>1</v>
      </c>
      <c r="E346" s="29">
        <f>$G$11</f>
        <v>1</v>
      </c>
      <c r="F346" s="29">
        <f>$H$11</f>
        <v>1</v>
      </c>
      <c r="G346" s="44">
        <f t="shared" si="43"/>
        <v>0.66666663230862955</v>
      </c>
      <c r="H346" s="50">
        <f t="shared" si="44"/>
        <v>0.33333336769137045</v>
      </c>
      <c r="I346" s="45">
        <f t="shared" si="48"/>
        <v>0.16666668384568523</v>
      </c>
      <c r="J346" s="45">
        <f t="shared" si="49"/>
        <v>0.16666668384568523</v>
      </c>
      <c r="K346" s="45">
        <f t="shared" si="50"/>
        <v>0.16666668384568523</v>
      </c>
      <c r="L346" s="46">
        <f t="shared" si="45"/>
        <v>1.3333332806362694</v>
      </c>
      <c r="M346" s="46">
        <f t="shared" si="46"/>
        <v>1.1666666040422704</v>
      </c>
      <c r="N346" s="47">
        <f t="shared" si="47"/>
        <v>-0.66666656852422501</v>
      </c>
    </row>
    <row r="347" spans="2:14" x14ac:dyDescent="0.25">
      <c r="B347" s="87" t="s">
        <v>114</v>
      </c>
      <c r="C347" s="27">
        <f>$E$8</f>
        <v>0</v>
      </c>
      <c r="D347" s="27">
        <f>$F$8</f>
        <v>0</v>
      </c>
      <c r="E347" s="27">
        <f>$G$8</f>
        <v>1</v>
      </c>
      <c r="F347" s="27">
        <f>$H$8</f>
        <v>0</v>
      </c>
      <c r="G347" s="36">
        <f t="shared" si="43"/>
        <v>-0.33333328426211251</v>
      </c>
      <c r="H347" s="48">
        <f t="shared" si="44"/>
        <v>0.33333328426211251</v>
      </c>
      <c r="I347" s="37">
        <f t="shared" si="48"/>
        <v>0</v>
      </c>
      <c r="J347" s="37">
        <f t="shared" si="49"/>
        <v>0</v>
      </c>
      <c r="K347" s="37">
        <f t="shared" si="50"/>
        <v>0.16666664213105625</v>
      </c>
      <c r="L347" s="38">
        <f t="shared" si="45"/>
        <v>1.3333332806362694</v>
      </c>
      <c r="M347" s="38">
        <f t="shared" si="46"/>
        <v>1.1666666040422704</v>
      </c>
      <c r="N347" s="39">
        <f t="shared" si="47"/>
        <v>-0.49999992639316876</v>
      </c>
    </row>
    <row r="348" spans="2:14" x14ac:dyDescent="0.25">
      <c r="B348" s="88"/>
      <c r="C348" s="28">
        <f>$E$9</f>
        <v>0</v>
      </c>
      <c r="D348" s="28">
        <f>$F$9</f>
        <v>1</v>
      </c>
      <c r="E348" s="28">
        <f>$G$9</f>
        <v>1</v>
      </c>
      <c r="F348" s="28">
        <f>$H$9</f>
        <v>0</v>
      </c>
      <c r="G348" s="40">
        <f t="shared" si="43"/>
        <v>0.33333333882455085</v>
      </c>
      <c r="H348" s="49">
        <f t="shared" si="44"/>
        <v>-0.33333333882455085</v>
      </c>
      <c r="I348" s="41">
        <f t="shared" si="48"/>
        <v>0</v>
      </c>
      <c r="J348" s="41">
        <f t="shared" si="49"/>
        <v>-0.16666666941227543</v>
      </c>
      <c r="K348" s="41">
        <f t="shared" si="50"/>
        <v>-0.16666666941227543</v>
      </c>
      <c r="L348" s="42">
        <f t="shared" si="45"/>
        <v>1.3333332806362694</v>
      </c>
      <c r="M348" s="42">
        <f t="shared" si="46"/>
        <v>0.99999993462999504</v>
      </c>
      <c r="N348" s="43">
        <f t="shared" si="47"/>
        <v>-0.66666659580544418</v>
      </c>
    </row>
    <row r="349" spans="2:14" x14ac:dyDescent="0.25">
      <c r="B349" s="88"/>
      <c r="C349" s="28">
        <f>$E$10</f>
        <v>1</v>
      </c>
      <c r="D349" s="28">
        <f>$F$10</f>
        <v>0</v>
      </c>
      <c r="E349" s="28">
        <f>$G$10</f>
        <v>1</v>
      </c>
      <c r="F349" s="28">
        <f>$H$10</f>
        <v>0</v>
      </c>
      <c r="G349" s="40">
        <f t="shared" si="43"/>
        <v>0.33333334241541263</v>
      </c>
      <c r="H349" s="49">
        <f t="shared" si="44"/>
        <v>-0.33333334241541263</v>
      </c>
      <c r="I349" s="41">
        <f t="shared" si="48"/>
        <v>-0.16666667120770631</v>
      </c>
      <c r="J349" s="41">
        <f t="shared" si="49"/>
        <v>0</v>
      </c>
      <c r="K349" s="41">
        <f t="shared" si="50"/>
        <v>-0.16666667120770631</v>
      </c>
      <c r="L349" s="42">
        <f t="shared" si="45"/>
        <v>1.1666666094285632</v>
      </c>
      <c r="M349" s="42">
        <f t="shared" si="46"/>
        <v>0.99999993462999504</v>
      </c>
      <c r="N349" s="43">
        <f t="shared" si="47"/>
        <v>-0.83333326701315047</v>
      </c>
    </row>
    <row r="350" spans="2:14" ht="16.5" thickBot="1" x14ac:dyDescent="0.3">
      <c r="B350" s="89"/>
      <c r="C350" s="29">
        <f>$E$11</f>
        <v>1</v>
      </c>
      <c r="D350" s="29">
        <f>$F$11</f>
        <v>1</v>
      </c>
      <c r="E350" s="29">
        <f>$G$11</f>
        <v>1</v>
      </c>
      <c r="F350" s="29">
        <f>$H$11</f>
        <v>1</v>
      </c>
      <c r="G350" s="44">
        <f t="shared" si="43"/>
        <v>0.66666663852270402</v>
      </c>
      <c r="H350" s="50">
        <f t="shared" si="44"/>
        <v>0.33333336147729598</v>
      </c>
      <c r="I350" s="45">
        <f t="shared" si="48"/>
        <v>0.16666668073864799</v>
      </c>
      <c r="J350" s="45">
        <f t="shared" si="49"/>
        <v>0.16666668073864799</v>
      </c>
      <c r="K350" s="45">
        <f t="shared" si="50"/>
        <v>0.16666668073864799</v>
      </c>
      <c r="L350" s="46">
        <f t="shared" si="45"/>
        <v>1.3333332901672112</v>
      </c>
      <c r="M350" s="46">
        <f t="shared" si="46"/>
        <v>1.1666666153686429</v>
      </c>
      <c r="N350" s="47">
        <f t="shared" si="47"/>
        <v>-0.66666658627450248</v>
      </c>
    </row>
    <row r="351" spans="2:14" x14ac:dyDescent="0.25">
      <c r="B351" s="87" t="s">
        <v>115</v>
      </c>
      <c r="C351" s="27">
        <f>$E$8</f>
        <v>0</v>
      </c>
      <c r="D351" s="27">
        <f>$F$8</f>
        <v>0</v>
      </c>
      <c r="E351" s="27">
        <f>$G$8</f>
        <v>1</v>
      </c>
      <c r="F351" s="27">
        <f>$H$8</f>
        <v>0</v>
      </c>
      <c r="G351" s="36">
        <f t="shared" si="43"/>
        <v>-0.33333329313725124</v>
      </c>
      <c r="H351" s="48">
        <f t="shared" si="44"/>
        <v>0.33333329313725124</v>
      </c>
      <c r="I351" s="37">
        <f t="shared" si="48"/>
        <v>0</v>
      </c>
      <c r="J351" s="37">
        <f t="shared" si="49"/>
        <v>0</v>
      </c>
      <c r="K351" s="37">
        <f t="shared" si="50"/>
        <v>0.16666664656862562</v>
      </c>
      <c r="L351" s="38">
        <f t="shared" si="45"/>
        <v>1.3333332901672112</v>
      </c>
      <c r="M351" s="38">
        <f t="shared" si="46"/>
        <v>1.1666666153686429</v>
      </c>
      <c r="N351" s="39">
        <f t="shared" si="47"/>
        <v>-0.49999993970587686</v>
      </c>
    </row>
    <row r="352" spans="2:14" x14ac:dyDescent="0.25">
      <c r="B352" s="88"/>
      <c r="C352" s="28">
        <f>$E$9</f>
        <v>0</v>
      </c>
      <c r="D352" s="28">
        <f>$F$9</f>
        <v>1</v>
      </c>
      <c r="E352" s="28">
        <f>$G$9</f>
        <v>1</v>
      </c>
      <c r="F352" s="28">
        <f>$H$9</f>
        <v>0</v>
      </c>
      <c r="G352" s="40">
        <f t="shared" si="43"/>
        <v>0.33333333783138303</v>
      </c>
      <c r="H352" s="49">
        <f t="shared" si="44"/>
        <v>-0.33333333783138303</v>
      </c>
      <c r="I352" s="41">
        <f t="shared" si="48"/>
        <v>0</v>
      </c>
      <c r="J352" s="41">
        <f t="shared" si="49"/>
        <v>-0.16666666891569151</v>
      </c>
      <c r="K352" s="41">
        <f t="shared" si="50"/>
        <v>-0.16666666891569151</v>
      </c>
      <c r="L352" s="42">
        <f t="shared" si="45"/>
        <v>1.3333332901672112</v>
      </c>
      <c r="M352" s="42">
        <f t="shared" si="46"/>
        <v>0.99999994645295143</v>
      </c>
      <c r="N352" s="43">
        <f t="shared" si="47"/>
        <v>-0.66666660862156835</v>
      </c>
    </row>
    <row r="353" spans="2:14" x14ac:dyDescent="0.25">
      <c r="B353" s="88"/>
      <c r="C353" s="28">
        <f>$E$10</f>
        <v>1</v>
      </c>
      <c r="D353" s="28">
        <f>$F$10</f>
        <v>0</v>
      </c>
      <c r="E353" s="28">
        <f>$G$10</f>
        <v>1</v>
      </c>
      <c r="F353" s="28">
        <f>$H$10</f>
        <v>0</v>
      </c>
      <c r="G353" s="40">
        <f t="shared" si="43"/>
        <v>0.33333334077282145</v>
      </c>
      <c r="H353" s="49">
        <f t="shared" si="44"/>
        <v>-0.33333334077282145</v>
      </c>
      <c r="I353" s="41">
        <f t="shared" si="48"/>
        <v>-0.16666667038641073</v>
      </c>
      <c r="J353" s="41">
        <f t="shared" si="49"/>
        <v>0</v>
      </c>
      <c r="K353" s="41">
        <f t="shared" si="50"/>
        <v>-0.16666667038641073</v>
      </c>
      <c r="L353" s="42">
        <f t="shared" si="45"/>
        <v>1.1666666197808004</v>
      </c>
      <c r="M353" s="42">
        <f t="shared" si="46"/>
        <v>0.99999994645295143</v>
      </c>
      <c r="N353" s="43">
        <f t="shared" si="47"/>
        <v>-0.83333327900797904</v>
      </c>
    </row>
    <row r="354" spans="2:14" ht="16.5" thickBot="1" x14ac:dyDescent="0.3">
      <c r="B354" s="89"/>
      <c r="C354" s="29">
        <f>$E$11</f>
        <v>1</v>
      </c>
      <c r="D354" s="29">
        <f>$F$11</f>
        <v>1</v>
      </c>
      <c r="E354" s="29">
        <f>$G$11</f>
        <v>1</v>
      </c>
      <c r="F354" s="29">
        <f>$H$11</f>
        <v>1</v>
      </c>
      <c r="G354" s="44">
        <f t="shared" si="43"/>
        <v>0.6666666436128863</v>
      </c>
      <c r="H354" s="50">
        <f t="shared" si="44"/>
        <v>0.3333333563871137</v>
      </c>
      <c r="I354" s="45">
        <f t="shared" si="48"/>
        <v>0.16666667819355685</v>
      </c>
      <c r="J354" s="45">
        <f t="shared" si="49"/>
        <v>0.16666667819355685</v>
      </c>
      <c r="K354" s="45">
        <f t="shared" si="50"/>
        <v>0.16666667819355685</v>
      </c>
      <c r="L354" s="46">
        <f t="shared" si="45"/>
        <v>1.3333332979743573</v>
      </c>
      <c r="M354" s="46">
        <f t="shared" si="46"/>
        <v>1.1666666246465083</v>
      </c>
      <c r="N354" s="47">
        <f t="shared" si="47"/>
        <v>-0.66666660081442219</v>
      </c>
    </row>
    <row r="355" spans="2:14" x14ac:dyDescent="0.25">
      <c r="B355" s="87" t="s">
        <v>116</v>
      </c>
      <c r="C355" s="27">
        <f>$E$8</f>
        <v>0</v>
      </c>
      <c r="D355" s="27">
        <f>$F$8</f>
        <v>0</v>
      </c>
      <c r="E355" s="27">
        <f>$G$8</f>
        <v>1</v>
      </c>
      <c r="F355" s="27">
        <f>$H$8</f>
        <v>0</v>
      </c>
      <c r="G355" s="36">
        <f t="shared" si="43"/>
        <v>-0.3333333004072111</v>
      </c>
      <c r="H355" s="48">
        <f t="shared" si="44"/>
        <v>0.3333333004072111</v>
      </c>
      <c r="I355" s="37">
        <f t="shared" si="48"/>
        <v>0</v>
      </c>
      <c r="J355" s="37">
        <f t="shared" si="49"/>
        <v>0</v>
      </c>
      <c r="K355" s="37">
        <f t="shared" si="50"/>
        <v>0.16666665020360555</v>
      </c>
      <c r="L355" s="38">
        <f t="shared" si="45"/>
        <v>1.3333332979743573</v>
      </c>
      <c r="M355" s="38">
        <f t="shared" si="46"/>
        <v>1.1666666246465083</v>
      </c>
      <c r="N355" s="39">
        <f t="shared" si="47"/>
        <v>-0.49999995061081665</v>
      </c>
    </row>
    <row r="356" spans="2:14" x14ac:dyDescent="0.25">
      <c r="B356" s="88"/>
      <c r="C356" s="28">
        <f>$E$9</f>
        <v>0</v>
      </c>
      <c r="D356" s="28">
        <f>$F$9</f>
        <v>1</v>
      </c>
      <c r="E356" s="28">
        <f>$G$9</f>
        <v>1</v>
      </c>
      <c r="F356" s="28">
        <f>$H$9</f>
        <v>0</v>
      </c>
      <c r="G356" s="40">
        <f t="shared" si="43"/>
        <v>0.33333333701784584</v>
      </c>
      <c r="H356" s="49">
        <f t="shared" si="44"/>
        <v>-0.33333333701784584</v>
      </c>
      <c r="I356" s="41">
        <f t="shared" si="48"/>
        <v>0</v>
      </c>
      <c r="J356" s="41">
        <f t="shared" si="49"/>
        <v>-0.16666666850892292</v>
      </c>
      <c r="K356" s="41">
        <f t="shared" si="50"/>
        <v>-0.16666666850892292</v>
      </c>
      <c r="L356" s="42">
        <f t="shared" si="45"/>
        <v>1.3333332979743573</v>
      </c>
      <c r="M356" s="42">
        <f t="shared" si="46"/>
        <v>0.99999995613758541</v>
      </c>
      <c r="N356" s="43">
        <f t="shared" si="47"/>
        <v>-0.66666661911973957</v>
      </c>
    </row>
    <row r="357" spans="2:14" x14ac:dyDescent="0.25">
      <c r="B357" s="88"/>
      <c r="C357" s="28">
        <f>$E$10</f>
        <v>1</v>
      </c>
      <c r="D357" s="28">
        <f>$F$10</f>
        <v>0</v>
      </c>
      <c r="E357" s="28">
        <f>$G$10</f>
        <v>1</v>
      </c>
      <c r="F357" s="28">
        <f>$H$10</f>
        <v>0</v>
      </c>
      <c r="G357" s="40">
        <f t="shared" si="43"/>
        <v>0.33333333942730886</v>
      </c>
      <c r="H357" s="49">
        <f t="shared" si="44"/>
        <v>-0.33333333942730886</v>
      </c>
      <c r="I357" s="41">
        <f t="shared" si="48"/>
        <v>-0.16666666971365443</v>
      </c>
      <c r="J357" s="41">
        <f t="shared" si="49"/>
        <v>0</v>
      </c>
      <c r="K357" s="41">
        <f t="shared" si="50"/>
        <v>-0.16666666971365443</v>
      </c>
      <c r="L357" s="42">
        <f t="shared" si="45"/>
        <v>1.1666666282607028</v>
      </c>
      <c r="M357" s="42">
        <f t="shared" si="46"/>
        <v>0.99999995613758541</v>
      </c>
      <c r="N357" s="43">
        <f t="shared" si="47"/>
        <v>-0.83333328883339397</v>
      </c>
    </row>
    <row r="358" spans="2:14" ht="16.5" thickBot="1" x14ac:dyDescent="0.3">
      <c r="B358" s="89"/>
      <c r="C358" s="29">
        <f>$E$11</f>
        <v>1</v>
      </c>
      <c r="D358" s="29">
        <f>$F$11</f>
        <v>1</v>
      </c>
      <c r="E358" s="29">
        <f>$G$11</f>
        <v>1</v>
      </c>
      <c r="F358" s="29">
        <f>$H$11</f>
        <v>1</v>
      </c>
      <c r="G358" s="44">
        <f t="shared" si="43"/>
        <v>0.66666664778244711</v>
      </c>
      <c r="H358" s="50">
        <f t="shared" si="44"/>
        <v>0.33333335221755289</v>
      </c>
      <c r="I358" s="45">
        <f t="shared" si="48"/>
        <v>0.16666667610877645</v>
      </c>
      <c r="J358" s="45">
        <f t="shared" si="49"/>
        <v>0.16666667610877645</v>
      </c>
      <c r="K358" s="45">
        <f t="shared" si="50"/>
        <v>0.16666667610877645</v>
      </c>
      <c r="L358" s="46">
        <f t="shared" si="45"/>
        <v>1.3333333043694793</v>
      </c>
      <c r="M358" s="46">
        <f t="shared" si="46"/>
        <v>1.1666666322463619</v>
      </c>
      <c r="N358" s="47">
        <f t="shared" si="47"/>
        <v>-0.66666661272461747</v>
      </c>
    </row>
    <row r="359" spans="2:14" x14ac:dyDescent="0.25">
      <c r="B359" s="87" t="s">
        <v>117</v>
      </c>
      <c r="C359" s="27">
        <f>$E$8</f>
        <v>0</v>
      </c>
      <c r="D359" s="27">
        <f>$F$8</f>
        <v>0</v>
      </c>
      <c r="E359" s="27">
        <f>$G$8</f>
        <v>1</v>
      </c>
      <c r="F359" s="27">
        <f>$H$8</f>
        <v>0</v>
      </c>
      <c r="G359" s="36">
        <f t="shared" si="43"/>
        <v>-0.33333330636230873</v>
      </c>
      <c r="H359" s="48">
        <f t="shared" si="44"/>
        <v>0.33333330636230873</v>
      </c>
      <c r="I359" s="37">
        <f t="shared" si="48"/>
        <v>0</v>
      </c>
      <c r="J359" s="37">
        <f t="shared" si="49"/>
        <v>0</v>
      </c>
      <c r="K359" s="37">
        <f t="shared" si="50"/>
        <v>0.16666665318115437</v>
      </c>
      <c r="L359" s="38">
        <f t="shared" si="45"/>
        <v>1.3333333043694793</v>
      </c>
      <c r="M359" s="38">
        <f t="shared" si="46"/>
        <v>1.1666666322463619</v>
      </c>
      <c r="N359" s="39">
        <f t="shared" si="47"/>
        <v>-0.4999999595434631</v>
      </c>
    </row>
    <row r="360" spans="2:14" x14ac:dyDescent="0.25">
      <c r="B360" s="88"/>
      <c r="C360" s="28">
        <f>$E$9</f>
        <v>0</v>
      </c>
      <c r="D360" s="28">
        <f>$F$9</f>
        <v>1</v>
      </c>
      <c r="E360" s="28">
        <f>$G$9</f>
        <v>1</v>
      </c>
      <c r="F360" s="28">
        <f>$H$9</f>
        <v>0</v>
      </c>
      <c r="G360" s="40">
        <f t="shared" si="43"/>
        <v>0.33333333635144941</v>
      </c>
      <c r="H360" s="49">
        <f t="shared" si="44"/>
        <v>-0.33333333635144941</v>
      </c>
      <c r="I360" s="41">
        <f t="shared" si="48"/>
        <v>0</v>
      </c>
      <c r="J360" s="41">
        <f t="shared" si="49"/>
        <v>-0.1666666681757247</v>
      </c>
      <c r="K360" s="41">
        <f t="shared" si="50"/>
        <v>-0.1666666681757247</v>
      </c>
      <c r="L360" s="42">
        <f t="shared" si="45"/>
        <v>1.3333333043694793</v>
      </c>
      <c r="M360" s="42">
        <f t="shared" si="46"/>
        <v>0.99999996407063718</v>
      </c>
      <c r="N360" s="43">
        <f t="shared" si="47"/>
        <v>-0.66666662771918783</v>
      </c>
    </row>
    <row r="361" spans="2:14" x14ac:dyDescent="0.25">
      <c r="B361" s="88"/>
      <c r="C361" s="28">
        <f>$E$10</f>
        <v>1</v>
      </c>
      <c r="D361" s="28">
        <f>$F$10</f>
        <v>0</v>
      </c>
      <c r="E361" s="28">
        <f>$G$10</f>
        <v>1</v>
      </c>
      <c r="F361" s="28">
        <f>$H$10</f>
        <v>0</v>
      </c>
      <c r="G361" s="40">
        <f t="shared" si="43"/>
        <v>0.33333333832514572</v>
      </c>
      <c r="H361" s="49">
        <f t="shared" si="44"/>
        <v>-0.33333333832514572</v>
      </c>
      <c r="I361" s="41">
        <f t="shared" si="48"/>
        <v>-0.16666666916257286</v>
      </c>
      <c r="J361" s="41">
        <f t="shared" si="49"/>
        <v>0</v>
      </c>
      <c r="K361" s="41">
        <f t="shared" si="50"/>
        <v>-0.16666666916257286</v>
      </c>
      <c r="L361" s="42">
        <f t="shared" si="45"/>
        <v>1.1666666352069064</v>
      </c>
      <c r="M361" s="42">
        <f t="shared" si="46"/>
        <v>0.99999996407063718</v>
      </c>
      <c r="N361" s="43">
        <f t="shared" si="47"/>
        <v>-0.83333329688176072</v>
      </c>
    </row>
    <row r="362" spans="2:14" ht="16.5" thickBot="1" x14ac:dyDescent="0.3">
      <c r="B362" s="89"/>
      <c r="C362" s="29">
        <f>$E$11</f>
        <v>1</v>
      </c>
      <c r="D362" s="29">
        <f>$F$11</f>
        <v>1</v>
      </c>
      <c r="E362" s="29">
        <f>$G$11</f>
        <v>1</v>
      </c>
      <c r="F362" s="29">
        <f>$H$11</f>
        <v>1</v>
      </c>
      <c r="G362" s="44">
        <f t="shared" si="43"/>
        <v>0.66666665119789137</v>
      </c>
      <c r="H362" s="50">
        <f t="shared" si="44"/>
        <v>0.33333334880210863</v>
      </c>
      <c r="I362" s="45">
        <f t="shared" si="48"/>
        <v>0.16666667440105432</v>
      </c>
      <c r="J362" s="45">
        <f t="shared" si="49"/>
        <v>0.16666667440105432</v>
      </c>
      <c r="K362" s="45">
        <f t="shared" si="50"/>
        <v>0.16666667440105432</v>
      </c>
      <c r="L362" s="46">
        <f t="shared" si="45"/>
        <v>1.3333333096079607</v>
      </c>
      <c r="M362" s="46">
        <f t="shared" si="46"/>
        <v>1.1666666384716915</v>
      </c>
      <c r="N362" s="47">
        <f t="shared" si="47"/>
        <v>-0.66666662248070641</v>
      </c>
    </row>
    <row r="363" spans="2:14" x14ac:dyDescent="0.25">
      <c r="B363" s="87" t="s">
        <v>118</v>
      </c>
      <c r="C363" s="27">
        <f>$E$8</f>
        <v>0</v>
      </c>
      <c r="D363" s="27">
        <f>$F$8</f>
        <v>0</v>
      </c>
      <c r="E363" s="27">
        <f>$G$8</f>
        <v>1</v>
      </c>
      <c r="F363" s="27">
        <f>$H$8</f>
        <v>0</v>
      </c>
      <c r="G363" s="36">
        <f t="shared" si="43"/>
        <v>-0.3333333112403532</v>
      </c>
      <c r="H363" s="48">
        <f t="shared" si="44"/>
        <v>0.3333333112403532</v>
      </c>
      <c r="I363" s="37">
        <f t="shared" si="48"/>
        <v>0</v>
      </c>
      <c r="J363" s="37">
        <f t="shared" si="49"/>
        <v>0</v>
      </c>
      <c r="K363" s="37">
        <f t="shared" si="50"/>
        <v>0.1666666556201766</v>
      </c>
      <c r="L363" s="38">
        <f t="shared" si="45"/>
        <v>1.3333333096079607</v>
      </c>
      <c r="M363" s="38">
        <f t="shared" si="46"/>
        <v>1.1666666384716915</v>
      </c>
      <c r="N363" s="39">
        <f t="shared" si="47"/>
        <v>-0.49999996686052983</v>
      </c>
    </row>
    <row r="364" spans="2:14" x14ac:dyDescent="0.25">
      <c r="B364" s="88"/>
      <c r="C364" s="28">
        <f>$E$9</f>
        <v>0</v>
      </c>
      <c r="D364" s="28">
        <f>$F$9</f>
        <v>1</v>
      </c>
      <c r="E364" s="28">
        <f>$G$9</f>
        <v>1</v>
      </c>
      <c r="F364" s="28">
        <f>$H$9</f>
        <v>0</v>
      </c>
      <c r="G364" s="40">
        <f t="shared" si="43"/>
        <v>0.33333333580558083</v>
      </c>
      <c r="H364" s="49">
        <f t="shared" si="44"/>
        <v>-0.33333333580558083</v>
      </c>
      <c r="I364" s="41">
        <f t="shared" si="48"/>
        <v>0</v>
      </c>
      <c r="J364" s="41">
        <f t="shared" si="49"/>
        <v>-0.16666666790279042</v>
      </c>
      <c r="K364" s="41">
        <f t="shared" si="50"/>
        <v>-0.16666666790279042</v>
      </c>
      <c r="L364" s="42">
        <f t="shared" si="45"/>
        <v>1.3333333096079607</v>
      </c>
      <c r="M364" s="42">
        <f t="shared" si="46"/>
        <v>0.99999997056890111</v>
      </c>
      <c r="N364" s="43">
        <f t="shared" si="47"/>
        <v>-0.66666663476332022</v>
      </c>
    </row>
    <row r="365" spans="2:14" x14ac:dyDescent="0.25">
      <c r="B365" s="88"/>
      <c r="C365" s="28">
        <f>$E$10</f>
        <v>1</v>
      </c>
      <c r="D365" s="28">
        <f>$F$10</f>
        <v>0</v>
      </c>
      <c r="E365" s="28">
        <f>$G$10</f>
        <v>1</v>
      </c>
      <c r="F365" s="28">
        <f>$H$10</f>
        <v>0</v>
      </c>
      <c r="G365" s="40">
        <f t="shared" si="43"/>
        <v>0.33333333742232024</v>
      </c>
      <c r="H365" s="49">
        <f t="shared" si="44"/>
        <v>-0.33333333742232024</v>
      </c>
      <c r="I365" s="41">
        <f t="shared" si="48"/>
        <v>-0.16666666871116012</v>
      </c>
      <c r="J365" s="41">
        <f t="shared" si="49"/>
        <v>0</v>
      </c>
      <c r="K365" s="41">
        <f t="shared" si="50"/>
        <v>-0.16666666871116012</v>
      </c>
      <c r="L365" s="42">
        <f t="shared" si="45"/>
        <v>1.1666666408968005</v>
      </c>
      <c r="M365" s="42">
        <f t="shared" si="46"/>
        <v>0.99999997056890111</v>
      </c>
      <c r="N365" s="43">
        <f t="shared" si="47"/>
        <v>-0.83333330347448031</v>
      </c>
    </row>
    <row r="366" spans="2:14" ht="16.5" thickBot="1" x14ac:dyDescent="0.3">
      <c r="B366" s="89"/>
      <c r="C366" s="29">
        <f>$E$11</f>
        <v>1</v>
      </c>
      <c r="D366" s="29">
        <f>$F$11</f>
        <v>1</v>
      </c>
      <c r="E366" s="29">
        <f>$G$11</f>
        <v>1</v>
      </c>
      <c r="F366" s="29">
        <f>$H$11</f>
        <v>1</v>
      </c>
      <c r="G366" s="44">
        <f t="shared" si="43"/>
        <v>0.66666665399561054</v>
      </c>
      <c r="H366" s="50">
        <f t="shared" si="44"/>
        <v>0.33333334600438946</v>
      </c>
      <c r="I366" s="45">
        <f t="shared" si="48"/>
        <v>0.16666667300219473</v>
      </c>
      <c r="J366" s="45">
        <f t="shared" si="49"/>
        <v>0.16666667300219473</v>
      </c>
      <c r="K366" s="45">
        <f t="shared" si="50"/>
        <v>0.16666667300219473</v>
      </c>
      <c r="L366" s="46">
        <f t="shared" si="45"/>
        <v>1.3333333138989953</v>
      </c>
      <c r="M366" s="46">
        <f t="shared" si="46"/>
        <v>1.1666666435710957</v>
      </c>
      <c r="N366" s="47">
        <f t="shared" si="47"/>
        <v>-0.66666663047228558</v>
      </c>
    </row>
    <row r="367" spans="2:14" x14ac:dyDescent="0.25">
      <c r="B367" s="87" t="s">
        <v>119</v>
      </c>
      <c r="C367" s="27">
        <f>$E$8</f>
        <v>0</v>
      </c>
      <c r="D367" s="27">
        <f>$F$8</f>
        <v>0</v>
      </c>
      <c r="E367" s="27">
        <f>$G$8</f>
        <v>1</v>
      </c>
      <c r="F367" s="27">
        <f>$H$8</f>
        <v>0</v>
      </c>
      <c r="G367" s="36">
        <f t="shared" si="43"/>
        <v>-0.33333331523614279</v>
      </c>
      <c r="H367" s="48">
        <f t="shared" si="44"/>
        <v>0.33333331523614279</v>
      </c>
      <c r="I367" s="37">
        <f t="shared" si="48"/>
        <v>0</v>
      </c>
      <c r="J367" s="37">
        <f t="shared" si="49"/>
        <v>0</v>
      </c>
      <c r="K367" s="37">
        <f t="shared" si="50"/>
        <v>0.1666666576180714</v>
      </c>
      <c r="L367" s="38">
        <f t="shared" si="45"/>
        <v>1.3333333138989953</v>
      </c>
      <c r="M367" s="38">
        <f t="shared" si="46"/>
        <v>1.1666666435710957</v>
      </c>
      <c r="N367" s="39">
        <f t="shared" si="47"/>
        <v>-0.49999997285421416</v>
      </c>
    </row>
    <row r="368" spans="2:14" x14ac:dyDescent="0.25">
      <c r="B368" s="88"/>
      <c r="C368" s="28">
        <f>$E$9</f>
        <v>0</v>
      </c>
      <c r="D368" s="28">
        <f>$F$9</f>
        <v>1</v>
      </c>
      <c r="E368" s="28">
        <f>$G$9</f>
        <v>1</v>
      </c>
      <c r="F368" s="28">
        <f>$H$9</f>
        <v>0</v>
      </c>
      <c r="G368" s="40">
        <f t="shared" si="43"/>
        <v>0.33333333535844079</v>
      </c>
      <c r="H368" s="49">
        <f t="shared" si="44"/>
        <v>-0.33333333535844079</v>
      </c>
      <c r="I368" s="41">
        <f t="shared" si="48"/>
        <v>0</v>
      </c>
      <c r="J368" s="41">
        <f t="shared" si="49"/>
        <v>-0.16666666767922039</v>
      </c>
      <c r="K368" s="41">
        <f t="shared" si="50"/>
        <v>-0.16666666767922039</v>
      </c>
      <c r="L368" s="42">
        <f t="shared" si="45"/>
        <v>1.3333333138989953</v>
      </c>
      <c r="M368" s="42">
        <f t="shared" si="46"/>
        <v>0.99999997589187539</v>
      </c>
      <c r="N368" s="43">
        <f t="shared" si="47"/>
        <v>-0.6666666405334345</v>
      </c>
    </row>
    <row r="369" spans="2:14" x14ac:dyDescent="0.25">
      <c r="B369" s="88"/>
      <c r="C369" s="28">
        <f>$E$10</f>
        <v>1</v>
      </c>
      <c r="D369" s="28">
        <f>$F$10</f>
        <v>0</v>
      </c>
      <c r="E369" s="28">
        <f>$G$10</f>
        <v>1</v>
      </c>
      <c r="F369" s="28">
        <f>$H$10</f>
        <v>0</v>
      </c>
      <c r="G369" s="40">
        <f t="shared" si="43"/>
        <v>0.33333333668278042</v>
      </c>
      <c r="H369" s="49">
        <f t="shared" si="44"/>
        <v>-0.33333333668278042</v>
      </c>
      <c r="I369" s="41">
        <f t="shared" si="48"/>
        <v>-0.16666666834139021</v>
      </c>
      <c r="J369" s="41">
        <f t="shared" si="49"/>
        <v>0</v>
      </c>
      <c r="K369" s="41">
        <f t="shared" si="50"/>
        <v>-0.16666666834139021</v>
      </c>
      <c r="L369" s="42">
        <f t="shared" si="45"/>
        <v>1.1666666455576051</v>
      </c>
      <c r="M369" s="42">
        <f t="shared" si="46"/>
        <v>0.99999997589187539</v>
      </c>
      <c r="N369" s="43">
        <f t="shared" si="47"/>
        <v>-0.83333330887482471</v>
      </c>
    </row>
    <row r="370" spans="2:14" ht="16.5" thickBot="1" x14ac:dyDescent="0.3">
      <c r="B370" s="89"/>
      <c r="C370" s="29">
        <f>$E$11</f>
        <v>1</v>
      </c>
      <c r="D370" s="29">
        <f>$F$11</f>
        <v>1</v>
      </c>
      <c r="E370" s="29">
        <f>$G$11</f>
        <v>1</v>
      </c>
      <c r="F370" s="29">
        <f>$H$11</f>
        <v>1</v>
      </c>
      <c r="G370" s="44">
        <f t="shared" si="43"/>
        <v>0.66666665628732791</v>
      </c>
      <c r="H370" s="50">
        <f t="shared" si="44"/>
        <v>0.33333334371267209</v>
      </c>
      <c r="I370" s="45">
        <f t="shared" si="48"/>
        <v>0.16666667185633605</v>
      </c>
      <c r="J370" s="45">
        <f t="shared" si="49"/>
        <v>0.16666667185633605</v>
      </c>
      <c r="K370" s="45">
        <f t="shared" si="50"/>
        <v>0.16666667185633605</v>
      </c>
      <c r="L370" s="46">
        <f t="shared" si="45"/>
        <v>1.3333333174139412</v>
      </c>
      <c r="M370" s="46">
        <f t="shared" si="46"/>
        <v>1.1666666477482115</v>
      </c>
      <c r="N370" s="47">
        <f t="shared" si="47"/>
        <v>-0.66666663701848861</v>
      </c>
    </row>
    <row r="371" spans="2:14" x14ac:dyDescent="0.25">
      <c r="B371" s="87" t="s">
        <v>120</v>
      </c>
      <c r="C371" s="27">
        <f>$E$8</f>
        <v>0</v>
      </c>
      <c r="D371" s="27">
        <f>$F$8</f>
        <v>0</v>
      </c>
      <c r="E371" s="27">
        <f>$G$8</f>
        <v>1</v>
      </c>
      <c r="F371" s="27">
        <f>$H$8</f>
        <v>0</v>
      </c>
      <c r="G371" s="36">
        <f t="shared" si="43"/>
        <v>-0.3333333185092443</v>
      </c>
      <c r="H371" s="48">
        <f t="shared" si="44"/>
        <v>0.3333333185092443</v>
      </c>
      <c r="I371" s="37">
        <f t="shared" si="48"/>
        <v>0</v>
      </c>
      <c r="J371" s="37">
        <f t="shared" si="49"/>
        <v>0</v>
      </c>
      <c r="K371" s="37">
        <f t="shared" si="50"/>
        <v>0.16666665925462215</v>
      </c>
      <c r="L371" s="38">
        <f t="shared" si="45"/>
        <v>1.3333333174139412</v>
      </c>
      <c r="M371" s="38">
        <f t="shared" si="46"/>
        <v>1.1666666477482115</v>
      </c>
      <c r="N371" s="39">
        <f t="shared" si="47"/>
        <v>-0.49999997776386645</v>
      </c>
    </row>
    <row r="372" spans="2:14" x14ac:dyDescent="0.25">
      <c r="B372" s="88"/>
      <c r="C372" s="28">
        <f>$E$9</f>
        <v>0</v>
      </c>
      <c r="D372" s="28">
        <f>$F$9</f>
        <v>1</v>
      </c>
      <c r="E372" s="28">
        <f>$G$9</f>
        <v>1</v>
      </c>
      <c r="F372" s="28">
        <f>$H$9</f>
        <v>0</v>
      </c>
      <c r="G372" s="40">
        <f t="shared" si="43"/>
        <v>0.33333333499217255</v>
      </c>
      <c r="H372" s="49">
        <f t="shared" si="44"/>
        <v>-0.33333333499217255</v>
      </c>
      <c r="I372" s="41">
        <f t="shared" si="48"/>
        <v>0</v>
      </c>
      <c r="J372" s="41">
        <f t="shared" si="49"/>
        <v>-0.16666666749608627</v>
      </c>
      <c r="K372" s="41">
        <f t="shared" si="50"/>
        <v>-0.16666666749608627</v>
      </c>
      <c r="L372" s="42">
        <f t="shared" si="45"/>
        <v>1.3333333174139412</v>
      </c>
      <c r="M372" s="42">
        <f t="shared" si="46"/>
        <v>0.99999998025212522</v>
      </c>
      <c r="N372" s="43">
        <f t="shared" si="47"/>
        <v>-0.66666664525995278</v>
      </c>
    </row>
    <row r="373" spans="2:14" x14ac:dyDescent="0.25">
      <c r="B373" s="88"/>
      <c r="C373" s="28">
        <f>$E$10</f>
        <v>1</v>
      </c>
      <c r="D373" s="28">
        <f>$F$10</f>
        <v>0</v>
      </c>
      <c r="E373" s="28">
        <f>$G$10</f>
        <v>1</v>
      </c>
      <c r="F373" s="28">
        <f>$H$10</f>
        <v>0</v>
      </c>
      <c r="G373" s="40">
        <f t="shared" si="43"/>
        <v>0.33333333607699422</v>
      </c>
      <c r="H373" s="49">
        <f t="shared" si="44"/>
        <v>-0.33333333607699422</v>
      </c>
      <c r="I373" s="41">
        <f t="shared" si="48"/>
        <v>-0.16666666803849711</v>
      </c>
      <c r="J373" s="41">
        <f t="shared" si="49"/>
        <v>0</v>
      </c>
      <c r="K373" s="41">
        <f t="shared" si="50"/>
        <v>-0.16666666803849711</v>
      </c>
      <c r="L373" s="42">
        <f t="shared" si="45"/>
        <v>1.1666666493754441</v>
      </c>
      <c r="M373" s="42">
        <f t="shared" si="46"/>
        <v>0.99999998025212522</v>
      </c>
      <c r="N373" s="43">
        <f t="shared" si="47"/>
        <v>-0.83333331329844995</v>
      </c>
    </row>
    <row r="374" spans="2:14" ht="16.5" thickBot="1" x14ac:dyDescent="0.3">
      <c r="B374" s="89"/>
      <c r="C374" s="29">
        <f>$E$11</f>
        <v>1</v>
      </c>
      <c r="D374" s="29">
        <f>$F$11</f>
        <v>1</v>
      </c>
      <c r="E374" s="29">
        <f>$G$11</f>
        <v>1</v>
      </c>
      <c r="F374" s="29">
        <f>$H$11</f>
        <v>1</v>
      </c>
      <c r="G374" s="44">
        <f t="shared" si="43"/>
        <v>0.66666665816455972</v>
      </c>
      <c r="H374" s="50">
        <f t="shared" si="44"/>
        <v>0.33333334183544028</v>
      </c>
      <c r="I374" s="45">
        <f t="shared" si="48"/>
        <v>0.16666667091772014</v>
      </c>
      <c r="J374" s="45">
        <f t="shared" si="49"/>
        <v>0.16666667091772014</v>
      </c>
      <c r="K374" s="45">
        <f t="shared" si="50"/>
        <v>0.16666667091772014</v>
      </c>
      <c r="L374" s="46">
        <f t="shared" si="45"/>
        <v>1.3333333202931641</v>
      </c>
      <c r="M374" s="46">
        <f t="shared" si="46"/>
        <v>1.1666666511698454</v>
      </c>
      <c r="N374" s="47">
        <f t="shared" si="47"/>
        <v>-0.66666664238072981</v>
      </c>
    </row>
    <row r="375" spans="2:14" x14ac:dyDescent="0.25">
      <c r="B375" s="87" t="s">
        <v>121</v>
      </c>
      <c r="C375" s="27">
        <f>$E$8</f>
        <v>0</v>
      </c>
      <c r="D375" s="27">
        <f>$F$8</f>
        <v>0</v>
      </c>
      <c r="E375" s="27">
        <f>$G$8</f>
        <v>1</v>
      </c>
      <c r="F375" s="27">
        <f>$H$8</f>
        <v>0</v>
      </c>
      <c r="G375" s="36">
        <f t="shared" si="43"/>
        <v>-0.33333332119036491</v>
      </c>
      <c r="H375" s="48">
        <f t="shared" si="44"/>
        <v>0.33333332119036491</v>
      </c>
      <c r="I375" s="37">
        <f t="shared" si="48"/>
        <v>0</v>
      </c>
      <c r="J375" s="37">
        <f t="shared" si="49"/>
        <v>0</v>
      </c>
      <c r="K375" s="37">
        <f t="shared" si="50"/>
        <v>0.16666666059518245</v>
      </c>
      <c r="L375" s="38">
        <f t="shared" si="45"/>
        <v>1.3333333202931641</v>
      </c>
      <c r="M375" s="38">
        <f t="shared" si="46"/>
        <v>1.1666666511698454</v>
      </c>
      <c r="N375" s="39">
        <f t="shared" si="47"/>
        <v>-0.49999998178554739</v>
      </c>
    </row>
    <row r="376" spans="2:14" x14ac:dyDescent="0.25">
      <c r="B376" s="88"/>
      <c r="C376" s="28">
        <f>$E$9</f>
        <v>0</v>
      </c>
      <c r="D376" s="28">
        <f>$F$9</f>
        <v>1</v>
      </c>
      <c r="E376" s="28">
        <f>$G$9</f>
        <v>1</v>
      </c>
      <c r="F376" s="28">
        <f>$H$9</f>
        <v>0</v>
      </c>
      <c r="G376" s="40">
        <f t="shared" si="43"/>
        <v>0.33333333469214899</v>
      </c>
      <c r="H376" s="49">
        <f t="shared" si="44"/>
        <v>-0.33333333469214899</v>
      </c>
      <c r="I376" s="41">
        <f t="shared" si="48"/>
        <v>0</v>
      </c>
      <c r="J376" s="41">
        <f t="shared" si="49"/>
        <v>-0.16666666734607449</v>
      </c>
      <c r="K376" s="41">
        <f t="shared" si="50"/>
        <v>-0.16666666734607449</v>
      </c>
      <c r="L376" s="42">
        <f t="shared" si="45"/>
        <v>1.3333333202931641</v>
      </c>
      <c r="M376" s="42">
        <f t="shared" si="46"/>
        <v>0.99999998382377087</v>
      </c>
      <c r="N376" s="43">
        <f t="shared" si="47"/>
        <v>-0.66666664913162188</v>
      </c>
    </row>
    <row r="377" spans="2:14" x14ac:dyDescent="0.25">
      <c r="B377" s="88"/>
      <c r="C377" s="28">
        <f>$E$10</f>
        <v>1</v>
      </c>
      <c r="D377" s="28">
        <f>$F$10</f>
        <v>0</v>
      </c>
      <c r="E377" s="28">
        <f>$G$10</f>
        <v>1</v>
      </c>
      <c r="F377" s="28">
        <f>$H$10</f>
        <v>0</v>
      </c>
      <c r="G377" s="40">
        <f t="shared" si="43"/>
        <v>0.33333333558077111</v>
      </c>
      <c r="H377" s="49">
        <f t="shared" si="44"/>
        <v>-0.33333333558077111</v>
      </c>
      <c r="I377" s="41">
        <f t="shared" si="48"/>
        <v>-0.16666666779038555</v>
      </c>
      <c r="J377" s="41">
        <f t="shared" si="49"/>
        <v>0</v>
      </c>
      <c r="K377" s="41">
        <f t="shared" si="50"/>
        <v>-0.16666666779038555</v>
      </c>
      <c r="L377" s="42">
        <f t="shared" si="45"/>
        <v>1.1666666525027785</v>
      </c>
      <c r="M377" s="42">
        <f t="shared" si="46"/>
        <v>0.99999998382377087</v>
      </c>
      <c r="N377" s="43">
        <f t="shared" si="47"/>
        <v>-0.83333331692200741</v>
      </c>
    </row>
    <row r="378" spans="2:14" ht="16.5" thickBot="1" x14ac:dyDescent="0.3">
      <c r="B378" s="89"/>
      <c r="C378" s="29">
        <f>$E$11</f>
        <v>1</v>
      </c>
      <c r="D378" s="29">
        <f>$F$11</f>
        <v>1</v>
      </c>
      <c r="E378" s="29">
        <f>$G$11</f>
        <v>1</v>
      </c>
      <c r="F378" s="29">
        <f>$H$11</f>
        <v>1</v>
      </c>
      <c r="G378" s="44">
        <f t="shared" si="43"/>
        <v>0.66666665970227101</v>
      </c>
      <c r="H378" s="50">
        <f t="shared" si="44"/>
        <v>0.33333334029772899</v>
      </c>
      <c r="I378" s="45">
        <f t="shared" si="48"/>
        <v>0.16666667014886449</v>
      </c>
      <c r="J378" s="45">
        <f t="shared" si="49"/>
        <v>0.16666667014886449</v>
      </c>
      <c r="K378" s="45">
        <f t="shared" si="50"/>
        <v>0.16666667014886449</v>
      </c>
      <c r="L378" s="46">
        <f t="shared" si="45"/>
        <v>1.3333333226516428</v>
      </c>
      <c r="M378" s="46">
        <f t="shared" si="46"/>
        <v>1.1666666539726354</v>
      </c>
      <c r="N378" s="47">
        <f t="shared" si="47"/>
        <v>-0.66666664677314291</v>
      </c>
    </row>
    <row r="379" spans="2:14" x14ac:dyDescent="0.25">
      <c r="B379" s="87" t="s">
        <v>122</v>
      </c>
      <c r="C379" s="27">
        <f>$E$8</f>
        <v>0</v>
      </c>
      <c r="D379" s="27">
        <f>$F$8</f>
        <v>0</v>
      </c>
      <c r="E379" s="27">
        <f>$G$8</f>
        <v>1</v>
      </c>
      <c r="F379" s="27">
        <f>$H$8</f>
        <v>0</v>
      </c>
      <c r="G379" s="36">
        <f t="shared" si="43"/>
        <v>-0.33333332338657146</v>
      </c>
      <c r="H379" s="48">
        <f t="shared" si="44"/>
        <v>0.33333332338657146</v>
      </c>
      <c r="I379" s="37">
        <f t="shared" si="48"/>
        <v>0</v>
      </c>
      <c r="J379" s="37">
        <f t="shared" si="49"/>
        <v>0</v>
      </c>
      <c r="K379" s="37">
        <f t="shared" si="50"/>
        <v>0.16666666169328573</v>
      </c>
      <c r="L379" s="38">
        <f t="shared" si="45"/>
        <v>1.3333333226516428</v>
      </c>
      <c r="M379" s="38">
        <f t="shared" si="46"/>
        <v>1.1666666539726354</v>
      </c>
      <c r="N379" s="39">
        <f t="shared" si="47"/>
        <v>-0.49999998507985721</v>
      </c>
    </row>
    <row r="380" spans="2:14" x14ac:dyDescent="0.25">
      <c r="B380" s="88"/>
      <c r="C380" s="28">
        <f>$E$9</f>
        <v>0</v>
      </c>
      <c r="D380" s="28">
        <f>$F$9</f>
        <v>1</v>
      </c>
      <c r="E380" s="28">
        <f>$G$9</f>
        <v>1</v>
      </c>
      <c r="F380" s="28">
        <f>$H$9</f>
        <v>0</v>
      </c>
      <c r="G380" s="40">
        <f t="shared" si="43"/>
        <v>0.33333333444638907</v>
      </c>
      <c r="H380" s="49">
        <f t="shared" si="44"/>
        <v>-0.33333333444638907</v>
      </c>
      <c r="I380" s="41">
        <f t="shared" si="48"/>
        <v>0</v>
      </c>
      <c r="J380" s="41">
        <f t="shared" si="49"/>
        <v>-0.16666666722319454</v>
      </c>
      <c r="K380" s="41">
        <f t="shared" si="50"/>
        <v>-0.16666666722319454</v>
      </c>
      <c r="L380" s="42">
        <f t="shared" si="45"/>
        <v>1.3333333226516428</v>
      </c>
      <c r="M380" s="42">
        <f t="shared" si="46"/>
        <v>0.99999998674944079</v>
      </c>
      <c r="N380" s="43">
        <f t="shared" si="47"/>
        <v>-0.66666665230305178</v>
      </c>
    </row>
    <row r="381" spans="2:14" x14ac:dyDescent="0.25">
      <c r="B381" s="88"/>
      <c r="C381" s="28">
        <f>$E$10</f>
        <v>1</v>
      </c>
      <c r="D381" s="28">
        <f>$F$10</f>
        <v>0</v>
      </c>
      <c r="E381" s="28">
        <f>$G$10</f>
        <v>1</v>
      </c>
      <c r="F381" s="28">
        <f>$H$10</f>
        <v>0</v>
      </c>
      <c r="G381" s="40">
        <f t="shared" si="43"/>
        <v>0.33333333517429553</v>
      </c>
      <c r="H381" s="49">
        <f t="shared" si="44"/>
        <v>-0.33333333517429553</v>
      </c>
      <c r="I381" s="41">
        <f t="shared" si="48"/>
        <v>-0.16666666758714777</v>
      </c>
      <c r="J381" s="41">
        <f t="shared" si="49"/>
        <v>0</v>
      </c>
      <c r="K381" s="41">
        <f t="shared" si="50"/>
        <v>-0.16666666758714777</v>
      </c>
      <c r="L381" s="42">
        <f t="shared" si="45"/>
        <v>1.1666666550644951</v>
      </c>
      <c r="M381" s="42">
        <f t="shared" si="46"/>
        <v>0.99999998674944079</v>
      </c>
      <c r="N381" s="43">
        <f t="shared" si="47"/>
        <v>-0.83333331989019954</v>
      </c>
    </row>
    <row r="382" spans="2:14" ht="16.5" thickBot="1" x14ac:dyDescent="0.3">
      <c r="B382" s="89"/>
      <c r="C382" s="29">
        <f>$E$11</f>
        <v>1</v>
      </c>
      <c r="D382" s="29">
        <f>$F$11</f>
        <v>1</v>
      </c>
      <c r="E382" s="29">
        <f>$G$11</f>
        <v>1</v>
      </c>
      <c r="F382" s="29">
        <f>$H$11</f>
        <v>1</v>
      </c>
      <c r="G382" s="44">
        <f t="shared" si="43"/>
        <v>0.66666666096186822</v>
      </c>
      <c r="H382" s="50">
        <f t="shared" si="44"/>
        <v>0.33333333903813178</v>
      </c>
      <c r="I382" s="45">
        <f t="shared" si="48"/>
        <v>0.16666666951906589</v>
      </c>
      <c r="J382" s="45">
        <f t="shared" si="49"/>
        <v>0.16666666951906589</v>
      </c>
      <c r="K382" s="45">
        <f t="shared" si="50"/>
        <v>0.16666666951906589</v>
      </c>
      <c r="L382" s="46">
        <f t="shared" si="45"/>
        <v>1.333333324583561</v>
      </c>
      <c r="M382" s="46">
        <f t="shared" si="46"/>
        <v>1.1666666562685066</v>
      </c>
      <c r="N382" s="47">
        <f t="shared" si="47"/>
        <v>-0.6666666503711336</v>
      </c>
    </row>
    <row r="383" spans="2:14" x14ac:dyDescent="0.25">
      <c r="B383" s="87" t="s">
        <v>123</v>
      </c>
      <c r="C383" s="27">
        <f>$E$8</f>
        <v>0</v>
      </c>
      <c r="D383" s="27">
        <f>$F$8</f>
        <v>0</v>
      </c>
      <c r="E383" s="27">
        <f>$G$8</f>
        <v>1</v>
      </c>
      <c r="F383" s="27">
        <f>$H$8</f>
        <v>0</v>
      </c>
      <c r="G383" s="36">
        <f t="shared" si="43"/>
        <v>-0.3333333251855668</v>
      </c>
      <c r="H383" s="48">
        <f t="shared" si="44"/>
        <v>0.3333333251855668</v>
      </c>
      <c r="I383" s="37">
        <f t="shared" si="48"/>
        <v>0</v>
      </c>
      <c r="J383" s="37">
        <f t="shared" si="49"/>
        <v>0</v>
      </c>
      <c r="K383" s="37">
        <f t="shared" si="50"/>
        <v>0.1666666625927834</v>
      </c>
      <c r="L383" s="38">
        <f t="shared" si="45"/>
        <v>1.333333324583561</v>
      </c>
      <c r="M383" s="38">
        <f t="shared" si="46"/>
        <v>1.1666666562685066</v>
      </c>
      <c r="N383" s="39">
        <f t="shared" si="47"/>
        <v>-0.4999999877783502</v>
      </c>
    </row>
    <row r="384" spans="2:14" x14ac:dyDescent="0.25">
      <c r="B384" s="88"/>
      <c r="C384" s="28">
        <f>$E$9</f>
        <v>0</v>
      </c>
      <c r="D384" s="28">
        <f>$F$9</f>
        <v>1</v>
      </c>
      <c r="E384" s="28">
        <f>$G$9</f>
        <v>1</v>
      </c>
      <c r="F384" s="28">
        <f>$H$9</f>
        <v>0</v>
      </c>
      <c r="G384" s="40">
        <f t="shared" si="43"/>
        <v>0.33333333424507822</v>
      </c>
      <c r="H384" s="49">
        <f t="shared" si="44"/>
        <v>-0.33333333424507822</v>
      </c>
      <c r="I384" s="41">
        <f t="shared" si="48"/>
        <v>0</v>
      </c>
      <c r="J384" s="41">
        <f t="shared" si="49"/>
        <v>-0.16666666712253911</v>
      </c>
      <c r="K384" s="41">
        <f t="shared" si="50"/>
        <v>-0.16666666712253911</v>
      </c>
      <c r="L384" s="42">
        <f t="shared" si="45"/>
        <v>1.333333324583561</v>
      </c>
      <c r="M384" s="42">
        <f t="shared" si="46"/>
        <v>0.99999998914596755</v>
      </c>
      <c r="N384" s="43">
        <f t="shared" si="47"/>
        <v>-0.66666665490088928</v>
      </c>
    </row>
    <row r="385" spans="2:14" x14ac:dyDescent="0.25">
      <c r="B385" s="88"/>
      <c r="C385" s="28">
        <f>$E$10</f>
        <v>1</v>
      </c>
      <c r="D385" s="28">
        <f>$F$10</f>
        <v>0</v>
      </c>
      <c r="E385" s="28">
        <f>$G$10</f>
        <v>1</v>
      </c>
      <c r="F385" s="28">
        <f>$H$10</f>
        <v>0</v>
      </c>
      <c r="G385" s="40">
        <f t="shared" si="43"/>
        <v>0.33333333484133587</v>
      </c>
      <c r="H385" s="49">
        <f t="shared" si="44"/>
        <v>-0.33333333484133587</v>
      </c>
      <c r="I385" s="41">
        <f t="shared" si="48"/>
        <v>-0.16666666742066794</v>
      </c>
      <c r="J385" s="41">
        <f t="shared" si="49"/>
        <v>0</v>
      </c>
      <c r="K385" s="41">
        <f t="shared" si="50"/>
        <v>-0.16666666742066794</v>
      </c>
      <c r="L385" s="42">
        <f t="shared" si="45"/>
        <v>1.1666666571628932</v>
      </c>
      <c r="M385" s="42">
        <f t="shared" si="46"/>
        <v>0.99999998914596755</v>
      </c>
      <c r="N385" s="43">
        <f t="shared" si="47"/>
        <v>-0.83333332232155721</v>
      </c>
    </row>
    <row r="386" spans="2:14" ht="16.5" thickBot="1" x14ac:dyDescent="0.3">
      <c r="B386" s="89"/>
      <c r="C386" s="29">
        <f>$E$11</f>
        <v>1</v>
      </c>
      <c r="D386" s="29">
        <f>$F$11</f>
        <v>1</v>
      </c>
      <c r="E386" s="29">
        <f>$G$11</f>
        <v>1</v>
      </c>
      <c r="F386" s="29">
        <f>$H$11</f>
        <v>1</v>
      </c>
      <c r="G386" s="44">
        <f t="shared" si="43"/>
        <v>0.66666666199365188</v>
      </c>
      <c r="H386" s="50">
        <f t="shared" si="44"/>
        <v>0.33333333800634812</v>
      </c>
      <c r="I386" s="45">
        <f t="shared" si="48"/>
        <v>0.16666666900317406</v>
      </c>
      <c r="J386" s="45">
        <f t="shared" si="49"/>
        <v>0.16666666900317406</v>
      </c>
      <c r="K386" s="45">
        <f t="shared" si="50"/>
        <v>0.16666666900317406</v>
      </c>
      <c r="L386" s="46">
        <f t="shared" si="45"/>
        <v>1.3333333261660671</v>
      </c>
      <c r="M386" s="46">
        <f t="shared" si="46"/>
        <v>1.1666666581491416</v>
      </c>
      <c r="N386" s="47">
        <f t="shared" si="47"/>
        <v>-0.66666665331838315</v>
      </c>
    </row>
    <row r="387" spans="2:14" x14ac:dyDescent="0.25">
      <c r="B387" s="87" t="s">
        <v>124</v>
      </c>
      <c r="C387" s="27">
        <f>$E$8</f>
        <v>0</v>
      </c>
      <c r="D387" s="27">
        <f>$F$8</f>
        <v>0</v>
      </c>
      <c r="E387" s="27">
        <f>$G$8</f>
        <v>1</v>
      </c>
      <c r="F387" s="27">
        <f>$H$8</f>
        <v>0</v>
      </c>
      <c r="G387" s="36">
        <f t="shared" ref="G387:G413" si="51">(L386*C387+M386*D387+N386*E387)*0.5</f>
        <v>-0.33333332665919158</v>
      </c>
      <c r="H387" s="48">
        <f t="shared" ref="H387:H414" si="52">F387-G387</f>
        <v>0.33333332665919158</v>
      </c>
      <c r="I387" s="37">
        <f t="shared" si="48"/>
        <v>0</v>
      </c>
      <c r="J387" s="37">
        <f t="shared" si="49"/>
        <v>0</v>
      </c>
      <c r="K387" s="37">
        <f t="shared" si="50"/>
        <v>0.16666666332959579</v>
      </c>
      <c r="L387" s="38">
        <f t="shared" ref="L387:L414" si="53">L386+I387</f>
        <v>1.3333333261660671</v>
      </c>
      <c r="M387" s="38">
        <f t="shared" ref="M387:M414" si="54">M386+J387</f>
        <v>1.1666666581491416</v>
      </c>
      <c r="N387" s="39">
        <f t="shared" ref="N387:N414" si="55">N386+K387</f>
        <v>-0.49999998998878736</v>
      </c>
    </row>
    <row r="388" spans="2:14" x14ac:dyDescent="0.25">
      <c r="B388" s="88"/>
      <c r="C388" s="28">
        <f>$E$9</f>
        <v>0</v>
      </c>
      <c r="D388" s="28">
        <f>$F$9</f>
        <v>1</v>
      </c>
      <c r="E388" s="28">
        <f>$G$9</f>
        <v>1</v>
      </c>
      <c r="F388" s="28">
        <f>$H$9</f>
        <v>0</v>
      </c>
      <c r="G388" s="40">
        <f t="shared" si="51"/>
        <v>0.33333333408017712</v>
      </c>
      <c r="H388" s="49">
        <f t="shared" si="52"/>
        <v>-0.33333333408017712</v>
      </c>
      <c r="I388" s="41">
        <f t="shared" si="48"/>
        <v>0</v>
      </c>
      <c r="J388" s="41">
        <f t="shared" si="49"/>
        <v>-0.16666666704008856</v>
      </c>
      <c r="K388" s="41">
        <f t="shared" si="50"/>
        <v>-0.16666666704008856</v>
      </c>
      <c r="L388" s="42">
        <f t="shared" si="53"/>
        <v>1.3333333261660671</v>
      </c>
      <c r="M388" s="42">
        <f t="shared" si="54"/>
        <v>0.99999999110905302</v>
      </c>
      <c r="N388" s="43">
        <f t="shared" si="55"/>
        <v>-0.66666665702887595</v>
      </c>
    </row>
    <row r="389" spans="2:14" x14ac:dyDescent="0.25">
      <c r="B389" s="88"/>
      <c r="C389" s="28">
        <f>$E$10</f>
        <v>1</v>
      </c>
      <c r="D389" s="28">
        <f>$F$10</f>
        <v>0</v>
      </c>
      <c r="E389" s="28">
        <f>$G$10</f>
        <v>1</v>
      </c>
      <c r="F389" s="28">
        <f>$H$10</f>
        <v>0</v>
      </c>
      <c r="G389" s="40">
        <f t="shared" si="51"/>
        <v>0.3333333345685956</v>
      </c>
      <c r="H389" s="49">
        <f t="shared" si="52"/>
        <v>-0.3333333345685956</v>
      </c>
      <c r="I389" s="41">
        <f t="shared" si="48"/>
        <v>-0.1666666672842978</v>
      </c>
      <c r="J389" s="41">
        <f t="shared" si="49"/>
        <v>0</v>
      </c>
      <c r="K389" s="41">
        <f t="shared" si="50"/>
        <v>-0.1666666672842978</v>
      </c>
      <c r="L389" s="42">
        <f t="shared" si="53"/>
        <v>1.1666666588817693</v>
      </c>
      <c r="M389" s="42">
        <f t="shared" si="54"/>
        <v>0.99999999110905302</v>
      </c>
      <c r="N389" s="43">
        <f t="shared" si="55"/>
        <v>-0.83333332431317375</v>
      </c>
    </row>
    <row r="390" spans="2:14" ht="16.5" thickBot="1" x14ac:dyDescent="0.3">
      <c r="B390" s="89"/>
      <c r="C390" s="29">
        <f>$E$11</f>
        <v>1</v>
      </c>
      <c r="D390" s="29">
        <f>$F$11</f>
        <v>1</v>
      </c>
      <c r="E390" s="29">
        <f>$G$11</f>
        <v>1</v>
      </c>
      <c r="F390" s="29">
        <f>$H$11</f>
        <v>1</v>
      </c>
      <c r="G390" s="44">
        <f t="shared" si="51"/>
        <v>0.66666666283882425</v>
      </c>
      <c r="H390" s="50">
        <f t="shared" si="52"/>
        <v>0.33333333716117575</v>
      </c>
      <c r="I390" s="45">
        <f t="shared" si="48"/>
        <v>0.16666666858058787</v>
      </c>
      <c r="J390" s="45">
        <f t="shared" si="49"/>
        <v>0.16666666858058787</v>
      </c>
      <c r="K390" s="45">
        <f t="shared" si="50"/>
        <v>0.16666666858058787</v>
      </c>
      <c r="L390" s="46">
        <f t="shared" si="53"/>
        <v>1.3333333274623573</v>
      </c>
      <c r="M390" s="46">
        <f t="shared" si="54"/>
        <v>1.1666666596896409</v>
      </c>
      <c r="N390" s="47">
        <f t="shared" si="55"/>
        <v>-0.66666665573258588</v>
      </c>
    </row>
    <row r="391" spans="2:14" x14ac:dyDescent="0.25">
      <c r="B391" s="87" t="s">
        <v>125</v>
      </c>
      <c r="C391" s="27">
        <f>$E$8</f>
        <v>0</v>
      </c>
      <c r="D391" s="27">
        <f>$F$8</f>
        <v>0</v>
      </c>
      <c r="E391" s="27">
        <f>$G$8</f>
        <v>1</v>
      </c>
      <c r="F391" s="27">
        <f>$H$8</f>
        <v>0</v>
      </c>
      <c r="G391" s="36">
        <f t="shared" si="51"/>
        <v>-0.33333332786629294</v>
      </c>
      <c r="H391" s="48">
        <f t="shared" si="52"/>
        <v>0.33333332786629294</v>
      </c>
      <c r="I391" s="37">
        <f t="shared" si="48"/>
        <v>0</v>
      </c>
      <c r="J391" s="37">
        <f t="shared" si="49"/>
        <v>0</v>
      </c>
      <c r="K391" s="37">
        <f t="shared" si="50"/>
        <v>0.16666666393314647</v>
      </c>
      <c r="L391" s="38">
        <f t="shared" si="53"/>
        <v>1.3333333274623573</v>
      </c>
      <c r="M391" s="38">
        <f t="shared" si="54"/>
        <v>1.1666666596896409</v>
      </c>
      <c r="N391" s="39">
        <f t="shared" si="55"/>
        <v>-0.49999999179943944</v>
      </c>
    </row>
    <row r="392" spans="2:14" x14ac:dyDescent="0.25">
      <c r="B392" s="88"/>
      <c r="C392" s="28">
        <f>$E$9</f>
        <v>0</v>
      </c>
      <c r="D392" s="28">
        <f>$F$9</f>
        <v>1</v>
      </c>
      <c r="E392" s="28">
        <f>$G$9</f>
        <v>1</v>
      </c>
      <c r="F392" s="28">
        <f>$H$9</f>
        <v>0</v>
      </c>
      <c r="G392" s="40">
        <f t="shared" si="51"/>
        <v>0.33333333394510073</v>
      </c>
      <c r="H392" s="49">
        <f t="shared" si="52"/>
        <v>-0.33333333394510073</v>
      </c>
      <c r="I392" s="41">
        <f t="shared" si="48"/>
        <v>0</v>
      </c>
      <c r="J392" s="41">
        <f t="shared" si="49"/>
        <v>-0.16666666697255036</v>
      </c>
      <c r="K392" s="41">
        <f t="shared" si="50"/>
        <v>-0.16666666697255036</v>
      </c>
      <c r="L392" s="42">
        <f t="shared" si="53"/>
        <v>1.3333333274623573</v>
      </c>
      <c r="M392" s="42">
        <f t="shared" si="54"/>
        <v>0.9999999927170905</v>
      </c>
      <c r="N392" s="43">
        <f t="shared" si="55"/>
        <v>-0.66666665877198983</v>
      </c>
    </row>
    <row r="393" spans="2:14" x14ac:dyDescent="0.25">
      <c r="B393" s="88"/>
      <c r="C393" s="28">
        <f>$E$10</f>
        <v>1</v>
      </c>
      <c r="D393" s="28">
        <f>$F$10</f>
        <v>0</v>
      </c>
      <c r="E393" s="28">
        <f>$G$10</f>
        <v>1</v>
      </c>
      <c r="F393" s="28">
        <f>$H$10</f>
        <v>0</v>
      </c>
      <c r="G393" s="40">
        <f t="shared" si="51"/>
        <v>0.33333333434518375</v>
      </c>
      <c r="H393" s="49">
        <f t="shared" si="52"/>
        <v>-0.33333333434518375</v>
      </c>
      <c r="I393" s="41">
        <f t="shared" si="48"/>
        <v>-0.16666666717259188</v>
      </c>
      <c r="J393" s="41">
        <f t="shared" si="49"/>
        <v>0</v>
      </c>
      <c r="K393" s="41">
        <f t="shared" si="50"/>
        <v>-0.16666666717259188</v>
      </c>
      <c r="L393" s="42">
        <f t="shared" si="53"/>
        <v>1.1666666602897655</v>
      </c>
      <c r="M393" s="42">
        <f t="shared" si="54"/>
        <v>0.9999999927170905</v>
      </c>
      <c r="N393" s="43">
        <f t="shared" si="55"/>
        <v>-0.83333332594458165</v>
      </c>
    </row>
    <row r="394" spans="2:14" ht="16.5" thickBot="1" x14ac:dyDescent="0.3">
      <c r="B394" s="89"/>
      <c r="C394" s="29">
        <f>$E$11</f>
        <v>1</v>
      </c>
      <c r="D394" s="29">
        <f>$F$11</f>
        <v>1</v>
      </c>
      <c r="E394" s="29">
        <f>$G$11</f>
        <v>1</v>
      </c>
      <c r="F394" s="29">
        <f>$H$11</f>
        <v>1</v>
      </c>
      <c r="G394" s="44">
        <f t="shared" si="51"/>
        <v>0.66666666353113713</v>
      </c>
      <c r="H394" s="50">
        <f t="shared" si="52"/>
        <v>0.33333333646886287</v>
      </c>
      <c r="I394" s="45">
        <f t="shared" si="48"/>
        <v>0.16666666823443144</v>
      </c>
      <c r="J394" s="45">
        <f t="shared" si="49"/>
        <v>0.16666666823443144</v>
      </c>
      <c r="K394" s="45">
        <f t="shared" si="50"/>
        <v>0.16666666823443144</v>
      </c>
      <c r="L394" s="46">
        <f t="shared" si="53"/>
        <v>1.3333333285241968</v>
      </c>
      <c r="M394" s="46">
        <f t="shared" si="54"/>
        <v>1.1666666609515219</v>
      </c>
      <c r="N394" s="47">
        <f t="shared" si="55"/>
        <v>-0.66666665771015021</v>
      </c>
    </row>
    <row r="395" spans="2:14" x14ac:dyDescent="0.25">
      <c r="B395" s="87" t="s">
        <v>126</v>
      </c>
      <c r="C395" s="27">
        <f>$E$8</f>
        <v>0</v>
      </c>
      <c r="D395" s="27">
        <f>$F$8</f>
        <v>0</v>
      </c>
      <c r="E395" s="27">
        <f>$G$8</f>
        <v>1</v>
      </c>
      <c r="F395" s="27">
        <f>$H$8</f>
        <v>0</v>
      </c>
      <c r="G395" s="36">
        <f t="shared" si="51"/>
        <v>-0.33333332885507511</v>
      </c>
      <c r="H395" s="48">
        <f t="shared" si="52"/>
        <v>0.33333332885507511</v>
      </c>
      <c r="I395" s="37">
        <f t="shared" si="48"/>
        <v>0</v>
      </c>
      <c r="J395" s="37">
        <f t="shared" si="49"/>
        <v>0</v>
      </c>
      <c r="K395" s="37">
        <f t="shared" si="50"/>
        <v>0.16666666442753755</v>
      </c>
      <c r="L395" s="38">
        <f t="shared" si="53"/>
        <v>1.3333333285241968</v>
      </c>
      <c r="M395" s="38">
        <f t="shared" si="54"/>
        <v>1.1666666609515219</v>
      </c>
      <c r="N395" s="39">
        <f t="shared" si="55"/>
        <v>-0.49999999328261269</v>
      </c>
    </row>
    <row r="396" spans="2:14" x14ac:dyDescent="0.25">
      <c r="B396" s="88"/>
      <c r="C396" s="28">
        <f>$E$9</f>
        <v>0</v>
      </c>
      <c r="D396" s="28">
        <f>$F$9</f>
        <v>1</v>
      </c>
      <c r="E396" s="28">
        <f>$G$9</f>
        <v>1</v>
      </c>
      <c r="F396" s="28">
        <f>$H$9</f>
        <v>0</v>
      </c>
      <c r="G396" s="40">
        <f t="shared" si="51"/>
        <v>0.33333333383445463</v>
      </c>
      <c r="H396" s="49">
        <f t="shared" si="52"/>
        <v>-0.33333333383445463</v>
      </c>
      <c r="I396" s="41">
        <f t="shared" si="48"/>
        <v>0</v>
      </c>
      <c r="J396" s="41">
        <f t="shared" si="49"/>
        <v>-0.16666666691722731</v>
      </c>
      <c r="K396" s="41">
        <f t="shared" si="50"/>
        <v>-0.16666666691722731</v>
      </c>
      <c r="L396" s="42">
        <f t="shared" si="53"/>
        <v>1.3333333285241968</v>
      </c>
      <c r="M396" s="42">
        <f t="shared" si="54"/>
        <v>0.99999999403429463</v>
      </c>
      <c r="N396" s="43">
        <f t="shared" si="55"/>
        <v>-0.66666666019984</v>
      </c>
    </row>
    <row r="397" spans="2:14" x14ac:dyDescent="0.25">
      <c r="B397" s="88"/>
      <c r="C397" s="28">
        <f>$E$10</f>
        <v>1</v>
      </c>
      <c r="D397" s="28">
        <f>$F$10</f>
        <v>0</v>
      </c>
      <c r="E397" s="28">
        <f>$G$10</f>
        <v>1</v>
      </c>
      <c r="F397" s="28">
        <f>$H$10</f>
        <v>0</v>
      </c>
      <c r="G397" s="40">
        <f t="shared" si="51"/>
        <v>0.33333333416217842</v>
      </c>
      <c r="H397" s="49">
        <f t="shared" si="52"/>
        <v>-0.33333333416217842</v>
      </c>
      <c r="I397" s="41">
        <f t="shared" si="48"/>
        <v>-0.16666666708108921</v>
      </c>
      <c r="J397" s="41">
        <f t="shared" si="49"/>
        <v>0</v>
      </c>
      <c r="K397" s="41">
        <f t="shared" si="50"/>
        <v>-0.16666666708108921</v>
      </c>
      <c r="L397" s="42">
        <f t="shared" si="53"/>
        <v>1.1666666614431076</v>
      </c>
      <c r="M397" s="42">
        <f t="shared" si="54"/>
        <v>0.99999999403429463</v>
      </c>
      <c r="N397" s="43">
        <f t="shared" si="55"/>
        <v>-0.83333332728092924</v>
      </c>
    </row>
    <row r="398" spans="2:14" ht="16.5" thickBot="1" x14ac:dyDescent="0.3">
      <c r="B398" s="89"/>
      <c r="C398" s="29">
        <f>$E$11</f>
        <v>1</v>
      </c>
      <c r="D398" s="29">
        <f>$F$11</f>
        <v>1</v>
      </c>
      <c r="E398" s="29">
        <f>$G$11</f>
        <v>1</v>
      </c>
      <c r="F398" s="29">
        <f>$H$11</f>
        <v>1</v>
      </c>
      <c r="G398" s="44">
        <f t="shared" si="51"/>
        <v>0.66666666409823661</v>
      </c>
      <c r="H398" s="50">
        <f t="shared" si="52"/>
        <v>0.33333333590176339</v>
      </c>
      <c r="I398" s="45">
        <f t="shared" si="48"/>
        <v>0.1666666679508817</v>
      </c>
      <c r="J398" s="45">
        <f t="shared" si="49"/>
        <v>0.1666666679508817</v>
      </c>
      <c r="K398" s="45">
        <f t="shared" si="50"/>
        <v>0.1666666679508817</v>
      </c>
      <c r="L398" s="46">
        <f t="shared" si="53"/>
        <v>1.3333333293939893</v>
      </c>
      <c r="M398" s="46">
        <f t="shared" si="54"/>
        <v>1.1666666619851762</v>
      </c>
      <c r="N398" s="47">
        <f t="shared" si="55"/>
        <v>-0.66666665933004754</v>
      </c>
    </row>
    <row r="399" spans="2:14" x14ac:dyDescent="0.25">
      <c r="B399" s="87" t="s">
        <v>127</v>
      </c>
      <c r="C399" s="27">
        <f>$E$8</f>
        <v>0</v>
      </c>
      <c r="D399" s="27">
        <f>$F$8</f>
        <v>0</v>
      </c>
      <c r="E399" s="27">
        <f>$G$8</f>
        <v>1</v>
      </c>
      <c r="F399" s="27">
        <f>$H$8</f>
        <v>0</v>
      </c>
      <c r="G399" s="36">
        <f t="shared" si="51"/>
        <v>-0.33333332966502377</v>
      </c>
      <c r="H399" s="48">
        <f t="shared" si="52"/>
        <v>0.33333332966502377</v>
      </c>
      <c r="I399" s="37">
        <f t="shared" ref="I399:I414" si="56">$C$11*C399*$H399</f>
        <v>0</v>
      </c>
      <c r="J399" s="37">
        <f t="shared" ref="J399:J414" si="57">$C$11*D399*$H399</f>
        <v>0</v>
      </c>
      <c r="K399" s="37">
        <f t="shared" ref="K399:K414" si="58">$C$11*E399*$H399</f>
        <v>0.16666666483251188</v>
      </c>
      <c r="L399" s="38">
        <f t="shared" si="53"/>
        <v>1.3333333293939893</v>
      </c>
      <c r="M399" s="38">
        <f t="shared" si="54"/>
        <v>1.1666666619851762</v>
      </c>
      <c r="N399" s="39">
        <f t="shared" si="55"/>
        <v>-0.49999999449753563</v>
      </c>
    </row>
    <row r="400" spans="2:14" x14ac:dyDescent="0.25">
      <c r="B400" s="88"/>
      <c r="C400" s="28">
        <f>$E$9</f>
        <v>0</v>
      </c>
      <c r="D400" s="28">
        <f>$F$9</f>
        <v>1</v>
      </c>
      <c r="E400" s="28">
        <f>$G$9</f>
        <v>1</v>
      </c>
      <c r="F400" s="28">
        <f>$H$9</f>
        <v>0</v>
      </c>
      <c r="G400" s="40">
        <f t="shared" si="51"/>
        <v>0.33333333374382029</v>
      </c>
      <c r="H400" s="49">
        <f t="shared" si="52"/>
        <v>-0.33333333374382029</v>
      </c>
      <c r="I400" s="41">
        <f t="shared" si="56"/>
        <v>0</v>
      </c>
      <c r="J400" s="41">
        <f t="shared" si="57"/>
        <v>-0.16666666687191015</v>
      </c>
      <c r="K400" s="41">
        <f t="shared" si="58"/>
        <v>-0.16666666687191015</v>
      </c>
      <c r="L400" s="42">
        <f t="shared" si="53"/>
        <v>1.3333333293939893</v>
      </c>
      <c r="M400" s="42">
        <f t="shared" si="54"/>
        <v>0.99999999511326609</v>
      </c>
      <c r="N400" s="43">
        <f t="shared" si="55"/>
        <v>-0.66666666136944575</v>
      </c>
    </row>
    <row r="401" spans="2:14" x14ac:dyDescent="0.25">
      <c r="B401" s="88"/>
      <c r="C401" s="28">
        <f>$E$10</f>
        <v>1</v>
      </c>
      <c r="D401" s="28">
        <f>$F$10</f>
        <v>0</v>
      </c>
      <c r="E401" s="28">
        <f>$G$10</f>
        <v>1</v>
      </c>
      <c r="F401" s="28">
        <f>$H$10</f>
        <v>0</v>
      </c>
      <c r="G401" s="40">
        <f t="shared" si="51"/>
        <v>0.33333333401227178</v>
      </c>
      <c r="H401" s="49">
        <f t="shared" si="52"/>
        <v>-0.33333333401227178</v>
      </c>
      <c r="I401" s="41">
        <f t="shared" si="56"/>
        <v>-0.16666666700613589</v>
      </c>
      <c r="J401" s="41">
        <f t="shared" si="57"/>
        <v>0</v>
      </c>
      <c r="K401" s="41">
        <f t="shared" si="58"/>
        <v>-0.16666666700613589</v>
      </c>
      <c r="L401" s="42">
        <f t="shared" si="53"/>
        <v>1.1666666623878534</v>
      </c>
      <c r="M401" s="42">
        <f t="shared" si="54"/>
        <v>0.99999999511326609</v>
      </c>
      <c r="N401" s="43">
        <f t="shared" si="55"/>
        <v>-0.83333332837558161</v>
      </c>
    </row>
    <row r="402" spans="2:14" ht="16.5" thickBot="1" x14ac:dyDescent="0.3">
      <c r="B402" s="89"/>
      <c r="C402" s="29">
        <f>$E$11</f>
        <v>1</v>
      </c>
      <c r="D402" s="29">
        <f>$F$11</f>
        <v>1</v>
      </c>
      <c r="E402" s="29">
        <f>$G$11</f>
        <v>1</v>
      </c>
      <c r="F402" s="29">
        <f>$H$11</f>
        <v>1</v>
      </c>
      <c r="G402" s="44">
        <f t="shared" si="51"/>
        <v>0.66666666456276902</v>
      </c>
      <c r="H402" s="50">
        <f t="shared" si="52"/>
        <v>0.33333333543723098</v>
      </c>
      <c r="I402" s="45">
        <f t="shared" si="56"/>
        <v>0.16666666771861549</v>
      </c>
      <c r="J402" s="45">
        <f t="shared" si="57"/>
        <v>0.16666666771861549</v>
      </c>
      <c r="K402" s="45">
        <f t="shared" si="58"/>
        <v>0.16666666771861549</v>
      </c>
      <c r="L402" s="46">
        <f t="shared" si="53"/>
        <v>1.3333333301064689</v>
      </c>
      <c r="M402" s="46">
        <f t="shared" si="54"/>
        <v>1.1666666628318816</v>
      </c>
      <c r="N402" s="47">
        <f t="shared" si="55"/>
        <v>-0.66666666065696611</v>
      </c>
    </row>
    <row r="403" spans="2:14" x14ac:dyDescent="0.25">
      <c r="B403" s="87" t="s">
        <v>128</v>
      </c>
      <c r="C403" s="27">
        <f>$E$8</f>
        <v>0</v>
      </c>
      <c r="D403" s="27">
        <f>$F$8</f>
        <v>0</v>
      </c>
      <c r="E403" s="27">
        <f>$G$8</f>
        <v>1</v>
      </c>
      <c r="F403" s="27">
        <f>$H$8</f>
        <v>0</v>
      </c>
      <c r="G403" s="36">
        <f t="shared" si="51"/>
        <v>-0.33333333032848306</v>
      </c>
      <c r="H403" s="48">
        <f t="shared" si="52"/>
        <v>0.33333333032848306</v>
      </c>
      <c r="I403" s="37">
        <f t="shared" si="56"/>
        <v>0</v>
      </c>
      <c r="J403" s="37">
        <f t="shared" si="57"/>
        <v>0</v>
      </c>
      <c r="K403" s="37">
        <f t="shared" si="58"/>
        <v>0.16666666516424153</v>
      </c>
      <c r="L403" s="38">
        <f t="shared" si="53"/>
        <v>1.3333333301064689</v>
      </c>
      <c r="M403" s="38">
        <f t="shared" si="54"/>
        <v>1.1666666628318816</v>
      </c>
      <c r="N403" s="39">
        <f t="shared" si="55"/>
        <v>-0.49999999549272456</v>
      </c>
    </row>
    <row r="404" spans="2:14" x14ac:dyDescent="0.25">
      <c r="B404" s="88"/>
      <c r="C404" s="28">
        <f>$E$9</f>
        <v>0</v>
      </c>
      <c r="D404" s="28">
        <f>$F$9</f>
        <v>1</v>
      </c>
      <c r="E404" s="28">
        <f>$G$9</f>
        <v>1</v>
      </c>
      <c r="F404" s="28">
        <f>$H$9</f>
        <v>0</v>
      </c>
      <c r="G404" s="40">
        <f t="shared" si="51"/>
        <v>0.33333333366957851</v>
      </c>
      <c r="H404" s="49">
        <f t="shared" si="52"/>
        <v>-0.33333333366957851</v>
      </c>
      <c r="I404" s="41">
        <f t="shared" si="56"/>
        <v>0</v>
      </c>
      <c r="J404" s="41">
        <f t="shared" si="57"/>
        <v>-0.16666666683478926</v>
      </c>
      <c r="K404" s="41">
        <f t="shared" si="58"/>
        <v>-0.16666666683478926</v>
      </c>
      <c r="L404" s="42">
        <f t="shared" si="53"/>
        <v>1.3333333301064689</v>
      </c>
      <c r="M404" s="42">
        <f t="shared" si="54"/>
        <v>0.99999999599709233</v>
      </c>
      <c r="N404" s="43">
        <f t="shared" si="55"/>
        <v>-0.66666666232751381</v>
      </c>
    </row>
    <row r="405" spans="2:14" x14ac:dyDescent="0.25">
      <c r="B405" s="88"/>
      <c r="C405" s="28">
        <f>$E$10</f>
        <v>1</v>
      </c>
      <c r="D405" s="28">
        <f>$F$10</f>
        <v>0</v>
      </c>
      <c r="E405" s="28">
        <f>$G$10</f>
        <v>1</v>
      </c>
      <c r="F405" s="28">
        <f>$H$10</f>
        <v>0</v>
      </c>
      <c r="G405" s="40">
        <f t="shared" si="51"/>
        <v>0.33333333388947756</v>
      </c>
      <c r="H405" s="49">
        <f t="shared" si="52"/>
        <v>-0.33333333388947756</v>
      </c>
      <c r="I405" s="41">
        <f t="shared" si="56"/>
        <v>-0.16666666694473878</v>
      </c>
      <c r="J405" s="41">
        <f t="shared" si="57"/>
        <v>0</v>
      </c>
      <c r="K405" s="41">
        <f t="shared" si="58"/>
        <v>-0.16666666694473878</v>
      </c>
      <c r="L405" s="42">
        <f t="shared" si="53"/>
        <v>1.1666666631617302</v>
      </c>
      <c r="M405" s="42">
        <f t="shared" si="54"/>
        <v>0.99999999599709233</v>
      </c>
      <c r="N405" s="43">
        <f t="shared" si="55"/>
        <v>-0.83333332927225257</v>
      </c>
    </row>
    <row r="406" spans="2:14" ht="16.5" thickBot="1" x14ac:dyDescent="0.3">
      <c r="B406" s="89"/>
      <c r="C406" s="29">
        <f>$E$11</f>
        <v>1</v>
      </c>
      <c r="D406" s="29">
        <f>$F$11</f>
        <v>1</v>
      </c>
      <c r="E406" s="29">
        <f>$G$11</f>
        <v>1</v>
      </c>
      <c r="F406" s="29">
        <f>$H$11</f>
        <v>1</v>
      </c>
      <c r="G406" s="44">
        <f t="shared" si="51"/>
        <v>0.66666666494328486</v>
      </c>
      <c r="H406" s="50">
        <f t="shared" si="52"/>
        <v>0.33333333505671514</v>
      </c>
      <c r="I406" s="45">
        <f t="shared" si="56"/>
        <v>0.16666666752835757</v>
      </c>
      <c r="J406" s="45">
        <f t="shared" si="57"/>
        <v>0.16666666752835757</v>
      </c>
      <c r="K406" s="45">
        <f t="shared" si="58"/>
        <v>0.16666666752835757</v>
      </c>
      <c r="L406" s="46">
        <f t="shared" si="53"/>
        <v>1.3333333306900879</v>
      </c>
      <c r="M406" s="46">
        <f t="shared" si="54"/>
        <v>1.1666666635254499</v>
      </c>
      <c r="N406" s="47">
        <f t="shared" si="55"/>
        <v>-0.66666666174389499</v>
      </c>
    </row>
    <row r="407" spans="2:14" x14ac:dyDescent="0.25">
      <c r="B407" s="87" t="s">
        <v>129</v>
      </c>
      <c r="C407" s="27">
        <f>$E$8</f>
        <v>0</v>
      </c>
      <c r="D407" s="27">
        <f>$F$8</f>
        <v>0</v>
      </c>
      <c r="E407" s="27">
        <f>$G$8</f>
        <v>1</v>
      </c>
      <c r="F407" s="27">
        <f>$H$8</f>
        <v>0</v>
      </c>
      <c r="G407" s="36">
        <f t="shared" si="51"/>
        <v>-0.3333333308719475</v>
      </c>
      <c r="H407" s="48">
        <f t="shared" si="52"/>
        <v>0.3333333308719475</v>
      </c>
      <c r="I407" s="37">
        <f t="shared" si="56"/>
        <v>0</v>
      </c>
      <c r="J407" s="37">
        <f t="shared" si="57"/>
        <v>0</v>
      </c>
      <c r="K407" s="37">
        <f t="shared" si="58"/>
        <v>0.16666666543597375</v>
      </c>
      <c r="L407" s="38">
        <f t="shared" si="53"/>
        <v>1.3333333306900879</v>
      </c>
      <c r="M407" s="38">
        <f t="shared" si="54"/>
        <v>1.1666666635254499</v>
      </c>
      <c r="N407" s="39">
        <f t="shared" si="55"/>
        <v>-0.49999999630792125</v>
      </c>
    </row>
    <row r="408" spans="2:14" x14ac:dyDescent="0.25">
      <c r="B408" s="88"/>
      <c r="C408" s="28">
        <f>$E$9</f>
        <v>0</v>
      </c>
      <c r="D408" s="28">
        <f>$F$9</f>
        <v>1</v>
      </c>
      <c r="E408" s="28">
        <f>$G$9</f>
        <v>1</v>
      </c>
      <c r="F408" s="28">
        <f>$H$9</f>
        <v>0</v>
      </c>
      <c r="G408" s="40">
        <f t="shared" si="51"/>
        <v>0.33333333360876433</v>
      </c>
      <c r="H408" s="49">
        <f t="shared" si="52"/>
        <v>-0.33333333360876433</v>
      </c>
      <c r="I408" s="41">
        <f t="shared" si="56"/>
        <v>0</v>
      </c>
      <c r="J408" s="41">
        <f t="shared" si="57"/>
        <v>-0.16666666680438216</v>
      </c>
      <c r="K408" s="41">
        <f t="shared" si="58"/>
        <v>-0.16666666680438216</v>
      </c>
      <c r="L408" s="42">
        <f t="shared" si="53"/>
        <v>1.3333333306900879</v>
      </c>
      <c r="M408" s="42">
        <f t="shared" si="54"/>
        <v>0.99999999672106776</v>
      </c>
      <c r="N408" s="43">
        <f t="shared" si="55"/>
        <v>-0.66666666311230338</v>
      </c>
    </row>
    <row r="409" spans="2:14" x14ac:dyDescent="0.25">
      <c r="B409" s="88"/>
      <c r="C409" s="28">
        <f>$E$10</f>
        <v>1</v>
      </c>
      <c r="D409" s="28">
        <f>$F$10</f>
        <v>0</v>
      </c>
      <c r="E409" s="28">
        <f>$G$10</f>
        <v>1</v>
      </c>
      <c r="F409" s="28">
        <f>$H$10</f>
        <v>0</v>
      </c>
      <c r="G409" s="40">
        <f t="shared" si="51"/>
        <v>0.33333333378889224</v>
      </c>
      <c r="H409" s="49">
        <f t="shared" si="52"/>
        <v>-0.33333333378889224</v>
      </c>
      <c r="I409" s="41">
        <f t="shared" si="56"/>
        <v>-0.16666666689444612</v>
      </c>
      <c r="J409" s="41">
        <f t="shared" si="57"/>
        <v>0</v>
      </c>
      <c r="K409" s="41">
        <f t="shared" si="58"/>
        <v>-0.16666666689444612</v>
      </c>
      <c r="L409" s="42">
        <f t="shared" si="53"/>
        <v>1.1666666637956418</v>
      </c>
      <c r="M409" s="42">
        <f t="shared" si="54"/>
        <v>0.99999999672106776</v>
      </c>
      <c r="N409" s="43">
        <f t="shared" si="55"/>
        <v>-0.83333333000674947</v>
      </c>
    </row>
    <row r="410" spans="2:14" ht="16.5" thickBot="1" x14ac:dyDescent="0.3">
      <c r="B410" s="89"/>
      <c r="C410" s="29">
        <f>$E$11</f>
        <v>1</v>
      </c>
      <c r="D410" s="29">
        <f>$F$11</f>
        <v>1</v>
      </c>
      <c r="E410" s="29">
        <f>$G$11</f>
        <v>1</v>
      </c>
      <c r="F410" s="29">
        <f>$H$11</f>
        <v>1</v>
      </c>
      <c r="G410" s="44">
        <f t="shared" si="51"/>
        <v>0.66666666525497997</v>
      </c>
      <c r="H410" s="50">
        <f t="shared" si="52"/>
        <v>0.33333333474502003</v>
      </c>
      <c r="I410" s="45">
        <f t="shared" si="56"/>
        <v>0.16666666737251001</v>
      </c>
      <c r="J410" s="45">
        <f t="shared" si="57"/>
        <v>0.16666666737251001</v>
      </c>
      <c r="K410" s="45">
        <f t="shared" si="58"/>
        <v>0.16666666737251001</v>
      </c>
      <c r="L410" s="46">
        <f t="shared" si="53"/>
        <v>1.3333333311681517</v>
      </c>
      <c r="M410" s="46">
        <f t="shared" si="54"/>
        <v>1.1666666640935777</v>
      </c>
      <c r="N410" s="47">
        <f t="shared" si="55"/>
        <v>-0.66666666263423946</v>
      </c>
    </row>
    <row r="411" spans="2:14" x14ac:dyDescent="0.25">
      <c r="B411" s="87" t="s">
        <v>130</v>
      </c>
      <c r="C411" s="27">
        <f>$E$8</f>
        <v>0</v>
      </c>
      <c r="D411" s="27">
        <f>$F$8</f>
        <v>0</v>
      </c>
      <c r="E411" s="27">
        <f>$G$8</f>
        <v>1</v>
      </c>
      <c r="F411" s="27">
        <f>$H$8</f>
        <v>0</v>
      </c>
      <c r="G411" s="36">
        <f t="shared" si="51"/>
        <v>-0.33333333131711973</v>
      </c>
      <c r="H411" s="48">
        <f t="shared" si="52"/>
        <v>0.33333333131711973</v>
      </c>
      <c r="I411" s="37">
        <f t="shared" si="56"/>
        <v>0</v>
      </c>
      <c r="J411" s="37">
        <f t="shared" si="57"/>
        <v>0</v>
      </c>
      <c r="K411" s="37">
        <f t="shared" si="58"/>
        <v>0.16666666565855986</v>
      </c>
      <c r="L411" s="38">
        <f>L410+I411</f>
        <v>1.3333333311681517</v>
      </c>
      <c r="M411" s="38">
        <f t="shared" si="54"/>
        <v>1.1666666640935777</v>
      </c>
      <c r="N411" s="39">
        <f t="shared" si="55"/>
        <v>-0.49999999697567959</v>
      </c>
    </row>
    <row r="412" spans="2:14" x14ac:dyDescent="0.25">
      <c r="B412" s="88"/>
      <c r="C412" s="28">
        <f>$E$9</f>
        <v>0</v>
      </c>
      <c r="D412" s="28">
        <f>$F$9</f>
        <v>1</v>
      </c>
      <c r="E412" s="28">
        <f>$G$9</f>
        <v>1</v>
      </c>
      <c r="F412" s="28">
        <f>$H$9</f>
        <v>0</v>
      </c>
      <c r="G412" s="40">
        <f t="shared" si="51"/>
        <v>0.33333333355894901</v>
      </c>
      <c r="H412" s="49">
        <f t="shared" si="52"/>
        <v>-0.33333333355894901</v>
      </c>
      <c r="I412" s="41">
        <f t="shared" si="56"/>
        <v>0</v>
      </c>
      <c r="J412" s="41">
        <f t="shared" si="57"/>
        <v>-0.1666666667794745</v>
      </c>
      <c r="K412" s="41">
        <f t="shared" si="58"/>
        <v>-0.1666666667794745</v>
      </c>
      <c r="L412" s="42">
        <f>L411+I412</f>
        <v>1.3333333311681517</v>
      </c>
      <c r="M412" s="42">
        <f t="shared" si="54"/>
        <v>0.99999999731410316</v>
      </c>
      <c r="N412" s="43">
        <f t="shared" si="55"/>
        <v>-0.66666666375515415</v>
      </c>
    </row>
    <row r="413" spans="2:14" x14ac:dyDescent="0.25">
      <c r="B413" s="88"/>
      <c r="C413" s="28">
        <f>$E$10</f>
        <v>1</v>
      </c>
      <c r="D413" s="28">
        <f>$F$10</f>
        <v>0</v>
      </c>
      <c r="E413" s="28">
        <f>$G$10</f>
        <v>1</v>
      </c>
      <c r="F413" s="28">
        <f>$H$10</f>
        <v>0</v>
      </c>
      <c r="G413" s="40">
        <f t="shared" si="51"/>
        <v>0.33333333370649876</v>
      </c>
      <c r="H413" s="49">
        <f t="shared" si="52"/>
        <v>-0.33333333370649876</v>
      </c>
      <c r="I413" s="41">
        <f t="shared" si="56"/>
        <v>-0.16666666685324938</v>
      </c>
      <c r="J413" s="41">
        <f t="shared" si="57"/>
        <v>0</v>
      </c>
      <c r="K413" s="41">
        <f t="shared" si="58"/>
        <v>-0.16666666685324938</v>
      </c>
      <c r="L413" s="42">
        <f t="shared" si="53"/>
        <v>1.1666666643149024</v>
      </c>
      <c r="M413" s="42">
        <f t="shared" si="54"/>
        <v>0.99999999731410316</v>
      </c>
      <c r="N413" s="43">
        <f t="shared" si="55"/>
        <v>-0.83333333060840353</v>
      </c>
    </row>
    <row r="414" spans="2:14" ht="16.5" thickBot="1" x14ac:dyDescent="0.3">
      <c r="B414" s="89"/>
      <c r="C414" s="29">
        <f>$E$11</f>
        <v>1</v>
      </c>
      <c r="D414" s="29">
        <f>$F$11</f>
        <v>1</v>
      </c>
      <c r="E414" s="29">
        <f>$G$11</f>
        <v>1</v>
      </c>
      <c r="F414" s="29">
        <f>$H$11</f>
        <v>1</v>
      </c>
      <c r="G414" s="44">
        <f>(L413*C414+M413*D414+N413*E414)*0.5</f>
        <v>0.66666666551030107</v>
      </c>
      <c r="H414" s="50">
        <f t="shared" si="52"/>
        <v>0.33333333448969893</v>
      </c>
      <c r="I414" s="45">
        <f t="shared" si="56"/>
        <v>0.16666666724484946</v>
      </c>
      <c r="J414" s="45">
        <f t="shared" si="57"/>
        <v>0.16666666724484946</v>
      </c>
      <c r="K414" s="45">
        <f t="shared" si="58"/>
        <v>0.16666666724484946</v>
      </c>
      <c r="L414" s="46">
        <f t="shared" si="53"/>
        <v>1.3333333315597518</v>
      </c>
      <c r="M414" s="46">
        <f t="shared" si="54"/>
        <v>1.1666666645589525</v>
      </c>
      <c r="N414" s="47">
        <f t="shared" si="55"/>
        <v>-0.66666666336355407</v>
      </c>
    </row>
    <row r="415" spans="2:14" ht="15" x14ac:dyDescent="0.25">
      <c r="G415"/>
      <c r="H415"/>
      <c r="I415"/>
      <c r="J415"/>
      <c r="K415"/>
      <c r="L415"/>
      <c r="M415"/>
      <c r="N415"/>
    </row>
    <row r="416" spans="2:14" ht="15" x14ac:dyDescent="0.25">
      <c r="G416"/>
      <c r="H416"/>
      <c r="I416"/>
      <c r="J416"/>
      <c r="K416"/>
      <c r="L416"/>
      <c r="M416"/>
      <c r="N416"/>
    </row>
    <row r="417" customFormat="1" ht="15" x14ac:dyDescent="0.25"/>
    <row r="418" customFormat="1" ht="15" x14ac:dyDescent="0.25"/>
    <row r="419" customFormat="1" ht="15" x14ac:dyDescent="0.25"/>
    <row r="420" customFormat="1" ht="15" x14ac:dyDescent="0.25"/>
    <row r="421" customFormat="1" ht="15" x14ac:dyDescent="0.25"/>
    <row r="422" customFormat="1" ht="15" x14ac:dyDescent="0.25"/>
    <row r="423" customFormat="1" ht="15" x14ac:dyDescent="0.25"/>
    <row r="424" customFormat="1" ht="15" x14ac:dyDescent="0.25"/>
    <row r="425" customFormat="1" ht="15" x14ac:dyDescent="0.25"/>
    <row r="426" customFormat="1" ht="15" x14ac:dyDescent="0.25"/>
    <row r="427" customFormat="1" ht="15" x14ac:dyDescent="0.25"/>
    <row r="428" customFormat="1" ht="15" x14ac:dyDescent="0.25"/>
    <row r="429" customFormat="1" ht="15" x14ac:dyDescent="0.25"/>
    <row r="430" customFormat="1" ht="15" x14ac:dyDescent="0.25"/>
    <row r="431" customFormat="1" ht="15" x14ac:dyDescent="0.25"/>
    <row r="432" customFormat="1" ht="15" x14ac:dyDescent="0.25"/>
    <row r="433" customFormat="1" ht="15" x14ac:dyDescent="0.25"/>
    <row r="434" customFormat="1" ht="15" x14ac:dyDescent="0.25"/>
    <row r="435" customFormat="1" ht="15" x14ac:dyDescent="0.25"/>
    <row r="436" customFormat="1" ht="15" x14ac:dyDescent="0.25"/>
    <row r="437" customFormat="1" ht="15" x14ac:dyDescent="0.25"/>
    <row r="438" customFormat="1" ht="15" x14ac:dyDescent="0.25"/>
  </sheetData>
  <mergeCells count="116">
    <mergeCell ref="B31:B34"/>
    <mergeCell ref="B35:B38"/>
    <mergeCell ref="B39:B42"/>
    <mergeCell ref="B19:B22"/>
    <mergeCell ref="B23:B26"/>
    <mergeCell ref="B27:B30"/>
    <mergeCell ref="B2:L3"/>
    <mergeCell ref="B6:C6"/>
    <mergeCell ref="B15:B18"/>
    <mergeCell ref="E6:H6"/>
    <mergeCell ref="B67:B70"/>
    <mergeCell ref="B71:B74"/>
    <mergeCell ref="B75:B78"/>
    <mergeCell ref="B79:B82"/>
    <mergeCell ref="B83:B86"/>
    <mergeCell ref="B87:B90"/>
    <mergeCell ref="B43:B46"/>
    <mergeCell ref="B47:B50"/>
    <mergeCell ref="B51:B54"/>
    <mergeCell ref="B55:B58"/>
    <mergeCell ref="B59:B62"/>
    <mergeCell ref="B63:B66"/>
    <mergeCell ref="B115:B118"/>
    <mergeCell ref="B119:B122"/>
    <mergeCell ref="B123:B126"/>
    <mergeCell ref="B127:B130"/>
    <mergeCell ref="B131:B134"/>
    <mergeCell ref="B135:B138"/>
    <mergeCell ref="B91:B94"/>
    <mergeCell ref="B95:B98"/>
    <mergeCell ref="B99:B102"/>
    <mergeCell ref="B103:B106"/>
    <mergeCell ref="B107:B110"/>
    <mergeCell ref="B111:B114"/>
    <mergeCell ref="B163:B166"/>
    <mergeCell ref="B167:B170"/>
    <mergeCell ref="B171:B174"/>
    <mergeCell ref="B175:B178"/>
    <mergeCell ref="B179:B182"/>
    <mergeCell ref="B183:B186"/>
    <mergeCell ref="B139:B142"/>
    <mergeCell ref="B143:B146"/>
    <mergeCell ref="B147:B150"/>
    <mergeCell ref="B151:B154"/>
    <mergeCell ref="B155:B158"/>
    <mergeCell ref="B159:B162"/>
    <mergeCell ref="B211:B214"/>
    <mergeCell ref="B215:B218"/>
    <mergeCell ref="B219:B222"/>
    <mergeCell ref="B223:B226"/>
    <mergeCell ref="B227:B230"/>
    <mergeCell ref="B231:B234"/>
    <mergeCell ref="B187:B190"/>
    <mergeCell ref="B191:B194"/>
    <mergeCell ref="B195:B198"/>
    <mergeCell ref="B199:B202"/>
    <mergeCell ref="B203:B206"/>
    <mergeCell ref="B207:B210"/>
    <mergeCell ref="B259:B262"/>
    <mergeCell ref="B263:B266"/>
    <mergeCell ref="B267:B270"/>
    <mergeCell ref="B271:B274"/>
    <mergeCell ref="B275:B278"/>
    <mergeCell ref="B279:B282"/>
    <mergeCell ref="B235:B238"/>
    <mergeCell ref="B239:B242"/>
    <mergeCell ref="B243:B246"/>
    <mergeCell ref="B247:B250"/>
    <mergeCell ref="B251:B254"/>
    <mergeCell ref="B255:B258"/>
    <mergeCell ref="B351:B354"/>
    <mergeCell ref="B307:B310"/>
    <mergeCell ref="B311:B314"/>
    <mergeCell ref="B315:B318"/>
    <mergeCell ref="B319:B322"/>
    <mergeCell ref="B323:B326"/>
    <mergeCell ref="B327:B330"/>
    <mergeCell ref="B283:B286"/>
    <mergeCell ref="B287:B290"/>
    <mergeCell ref="B291:B294"/>
    <mergeCell ref="B295:B298"/>
    <mergeCell ref="B299:B302"/>
    <mergeCell ref="B303:B306"/>
    <mergeCell ref="P38:S41"/>
    <mergeCell ref="P20:S20"/>
    <mergeCell ref="P21:S22"/>
    <mergeCell ref="P19:S19"/>
    <mergeCell ref="B403:B406"/>
    <mergeCell ref="B407:B410"/>
    <mergeCell ref="B411:B414"/>
    <mergeCell ref="B379:B382"/>
    <mergeCell ref="B383:B386"/>
    <mergeCell ref="B387:B390"/>
    <mergeCell ref="B391:B394"/>
    <mergeCell ref="B395:B398"/>
    <mergeCell ref="B399:B402"/>
    <mergeCell ref="B355:B358"/>
    <mergeCell ref="B359:B362"/>
    <mergeCell ref="B363:B366"/>
    <mergeCell ref="B367:B370"/>
    <mergeCell ref="B371:B374"/>
    <mergeCell ref="B375:B378"/>
    <mergeCell ref="B331:B334"/>
    <mergeCell ref="B335:B338"/>
    <mergeCell ref="B339:B342"/>
    <mergeCell ref="B343:B346"/>
    <mergeCell ref="B347:B350"/>
    <mergeCell ref="P12:S12"/>
    <mergeCell ref="P24:S24"/>
    <mergeCell ref="P31:S31"/>
    <mergeCell ref="P13:S13"/>
    <mergeCell ref="P14:S17"/>
    <mergeCell ref="P26:S29"/>
    <mergeCell ref="P25:S25"/>
    <mergeCell ref="P32:S32"/>
    <mergeCell ref="P33:S36"/>
  </mergeCells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Hebb Rule</vt:lpstr>
      <vt:lpstr>Delta Rule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geronimo</dc:creator>
  <cp:lastModifiedBy>Luis Geronimo Montes Barreras</cp:lastModifiedBy>
  <dcterms:created xsi:type="dcterms:W3CDTF">2015-06-05T18:19:34Z</dcterms:created>
  <dcterms:modified xsi:type="dcterms:W3CDTF">2021-03-25T23:59:00Z</dcterms:modified>
</cp:coreProperties>
</file>