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3-Chapter 7- Understanding Simulated Annealing\"/>
    </mc:Choice>
  </mc:AlternateContent>
  <xr:revisionPtr revIDLastSave="0" documentId="13_ncr:1_{55EFF8DC-7D2C-4D8A-8397-1D256D526466}" xr6:coauthVersionLast="46" xr6:coauthVersionMax="46" xr10:uidLastSave="{00000000-0000-0000-0000-000000000000}"/>
  <bookViews>
    <workbookView xWindow="2010" yWindow="1425" windowWidth="21600" windowHeight="11385" xr2:uid="{FE3E939F-0DC8-42D9-AEBF-E8FD453A9C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29" i="1"/>
  <c r="P30" i="1"/>
  <c r="P31" i="1"/>
  <c r="P32" i="1"/>
  <c r="P10" i="1"/>
  <c r="P11" i="1"/>
  <c r="P12" i="1"/>
  <c r="P13" i="1"/>
  <c r="P14" i="1"/>
  <c r="P34" i="1"/>
  <c r="P35" i="1"/>
  <c r="P33" i="1"/>
  <c r="P16" i="1"/>
  <c r="P17" i="1"/>
  <c r="P15" i="1"/>
</calcChain>
</file>

<file path=xl/sharedStrings.xml><?xml version="1.0" encoding="utf-8"?>
<sst xmlns="http://schemas.openxmlformats.org/spreadsheetml/2006/main" count="46" uniqueCount="28">
  <si>
    <t>A</t>
  </si>
  <si>
    <t>B</t>
  </si>
  <si>
    <t>Ideal</t>
  </si>
  <si>
    <t>Salida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</si>
  <si>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</si>
  <si>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</si>
  <si>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</si>
  <si>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</si>
  <si>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</si>
  <si>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</si>
  <si>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</si>
  <si>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</si>
  <si>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</si>
  <si>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</si>
  <si>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</t>
  </si>
  <si>
    <t>Numero Epocas</t>
  </si>
  <si>
    <t>MSE</t>
  </si>
  <si>
    <t>Tiempo (Milisegundos)</t>
  </si>
  <si>
    <t>Algoritmo recocido</t>
  </si>
  <si>
    <t>Algoritmo genetico</t>
  </si>
  <si>
    <t>StartTemp</t>
  </si>
  <si>
    <t>EndTemp</t>
  </si>
  <si>
    <t>Cycles</t>
  </si>
  <si>
    <t>Promedios</t>
  </si>
  <si>
    <t>Pormedios</t>
  </si>
  <si>
    <t>Population Size</t>
  </si>
  <si>
    <t>Mutacion</t>
  </si>
  <si>
    <t>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</si>
</sst>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"/>
    <numFmt numFmtId="166" formatCode="0.00000000000"/>
    <numFmt numFmtId="173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166" fontId="1" fillId="3" borderId="37" xfId="0" applyNumberFormat="1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" fontId="0" fillId="9" borderId="9" xfId="0" applyNumberFormat="1" applyFill="1" applyBorder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/>
    </xf>
    <xf numFmtId="1" fontId="0" fillId="9" borderId="33" xfId="0" applyNumberFormat="1" applyFill="1" applyBorder="1" applyAlignment="1">
      <alignment horizontal="center" vertical="center"/>
    </xf>
    <xf numFmtId="165" fontId="0" fillId="9" borderId="1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5" fontId="0" fillId="9" borderId="34" xfId="0" applyNumberForma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 vertical="center"/>
    </xf>
    <xf numFmtId="1" fontId="0" fillId="9" borderId="7" xfId="0" applyNumberFormat="1" applyFill="1" applyBorder="1" applyAlignment="1">
      <alignment horizontal="center" vertical="center"/>
    </xf>
    <xf numFmtId="1" fontId="0" fillId="9" borderId="35" xfId="0" applyNumberForma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7" borderId="14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5" fontId="3" fillId="7" borderId="15" xfId="0" applyNumberFormat="1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center" vertical="center"/>
    </xf>
    <xf numFmtId="165" fontId="3" fillId="7" borderId="7" xfId="0" applyNumberFormat="1" applyFont="1" applyFill="1" applyBorder="1" applyAlignment="1">
      <alignment horizontal="center" vertical="center"/>
    </xf>
    <xf numFmtId="165" fontId="3" fillId="7" borderId="8" xfId="0" applyNumberFormat="1" applyFont="1" applyFill="1" applyBorder="1" applyAlignment="1">
      <alignment horizontal="center" vertical="center"/>
    </xf>
    <xf numFmtId="173" fontId="0" fillId="3" borderId="36" xfId="0" applyNumberFormat="1" applyFill="1" applyBorder="1" applyAlignment="1">
      <alignment horizontal="center" vertical="center"/>
    </xf>
    <xf numFmtId="1" fontId="0" fillId="3" borderId="36" xfId="0" applyNumberFormat="1" applyFill="1" applyBorder="1" applyAlignment="1">
      <alignment horizontal="center" vertical="center"/>
    </xf>
    <xf numFmtId="166" fontId="0" fillId="3" borderId="37" xfId="0" applyNumberFormat="1" applyFill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34BB-31F7-460E-AB59-554910E4A69A}">
  <dimension ref="B1:P35"/>
  <sheetViews>
    <sheetView tabSelected="1" zoomScale="78" zoomScaleNormal="115" workbookViewId="0">
      <selection activeCell="M47" sqref="M47"/>
    </sheetView>
  </sheetViews>
  <sheetFormatPr baseColWidth="10" defaultRowHeight="15" x14ac:dyDescent="0.25"/>
  <cols>
    <col min="2" max="2" width="11.42578125" customWidth="1"/>
    <col min="3" max="3" width="15" customWidth="1"/>
    <col min="6" max="15" width="17" customWidth="1"/>
    <col min="16" max="16" width="17.140625" customWidth="1"/>
  </cols>
  <sheetData>
    <row r="1" spans="2:16" ht="15.75" thickBot="1" x14ac:dyDescent="0.3"/>
    <row r="2" spans="2:16" ht="15.75" thickBot="1" x14ac:dyDescent="0.3">
      <c r="B2" s="4" t="s">
        <v>18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6" ht="15.75" thickBot="1" x14ac:dyDescent="0.3"/>
    <row r="4" spans="2:16" ht="15.75" x14ac:dyDescent="0.25">
      <c r="C4" s="7" t="s">
        <v>20</v>
      </c>
      <c r="D4" s="1">
        <v>10</v>
      </c>
    </row>
    <row r="5" spans="2:16" ht="15.75" x14ac:dyDescent="0.25">
      <c r="C5" s="8" t="s">
        <v>21</v>
      </c>
      <c r="D5" s="2">
        <v>2</v>
      </c>
    </row>
    <row r="6" spans="2:16" ht="16.5" thickBot="1" x14ac:dyDescent="0.3">
      <c r="C6" s="9" t="s">
        <v>22</v>
      </c>
      <c r="D6" s="3">
        <v>100</v>
      </c>
    </row>
    <row r="7" spans="2:16" ht="15.75" thickBot="1" x14ac:dyDescent="0.3"/>
    <row r="8" spans="2:16" ht="18.75" x14ac:dyDescent="0.25">
      <c r="B8" s="17" t="s">
        <v>0</v>
      </c>
      <c r="C8" s="18" t="s">
        <v>1</v>
      </c>
      <c r="D8" s="18" t="s">
        <v>14</v>
      </c>
      <c r="E8" s="21" t="s">
        <v>2</v>
      </c>
      <c r="F8" s="26" t="s">
        <v>3</v>
      </c>
      <c r="G8" s="27"/>
      <c r="H8" s="27"/>
      <c r="I8" s="27"/>
      <c r="J8" s="27"/>
      <c r="K8" s="27"/>
      <c r="L8" s="27"/>
      <c r="M8" s="27"/>
      <c r="N8" s="27"/>
      <c r="O8" s="28"/>
      <c r="P8" s="44" t="s">
        <v>23</v>
      </c>
    </row>
    <row r="9" spans="2:16" ht="19.5" thickBot="1" x14ac:dyDescent="0.3">
      <c r="B9" s="19"/>
      <c r="C9" s="20"/>
      <c r="D9" s="20"/>
      <c r="E9" s="22"/>
      <c r="F9" s="29" t="s">
        <v>4</v>
      </c>
      <c r="G9" s="30" t="s">
        <v>5</v>
      </c>
      <c r="H9" s="30" t="s">
        <v>6</v>
      </c>
      <c r="I9" s="30" t="s">
        <v>7</v>
      </c>
      <c r="J9" s="30" t="s">
        <v>8</v>
      </c>
      <c r="K9" s="30" t="s">
        <v>9</v>
      </c>
      <c r="L9" s="30" t="s">
        <v>10</v>
      </c>
      <c r="M9" s="30" t="s">
        <v>11</v>
      </c>
      <c r="N9" s="30" t="s">
        <v>12</v>
      </c>
      <c r="O9" s="31" t="s">
        <v>13</v>
      </c>
      <c r="P9" s="45"/>
    </row>
    <row r="10" spans="2:16" ht="19.5" thickBot="1" x14ac:dyDescent="0.3">
      <c r="B10" s="10">
        <v>0</v>
      </c>
      <c r="C10" s="11">
        <v>0</v>
      </c>
      <c r="D10" s="11">
        <v>0</v>
      </c>
      <c r="E10" s="23">
        <v>1</v>
      </c>
      <c r="F10" s="32">
        <v>0.995143</v>
      </c>
      <c r="G10" s="33">
        <v>0.98038999999999998</v>
      </c>
      <c r="H10" s="33">
        <v>0.99736499999999995</v>
      </c>
      <c r="I10" s="33">
        <v>0.99385199999999996</v>
      </c>
      <c r="J10" s="33">
        <v>0.98473100000000002</v>
      </c>
      <c r="K10" s="33">
        <v>0.99371799999999999</v>
      </c>
      <c r="L10" s="33">
        <v>0.98877599999999999</v>
      </c>
      <c r="M10" s="33">
        <v>0.99946500000000005</v>
      </c>
      <c r="N10" s="33">
        <v>0.99693600000000004</v>
      </c>
      <c r="O10" s="34">
        <v>0.99344200000000005</v>
      </c>
      <c r="P10" s="41">
        <f t="shared" ref="P10:P14" si="0">AVERAGE(F10:O10)</f>
        <v>0.99238179999999987</v>
      </c>
    </row>
    <row r="11" spans="2:16" ht="19.5" thickBot="1" x14ac:dyDescent="0.3">
      <c r="B11" s="12">
        <v>1</v>
      </c>
      <c r="C11" s="13">
        <v>1</v>
      </c>
      <c r="D11" s="13">
        <v>1</v>
      </c>
      <c r="E11" s="24">
        <v>0</v>
      </c>
      <c r="F11" s="35">
        <v>1.4694E-2</v>
      </c>
      <c r="G11" s="36">
        <v>3.1144000000000002E-2</v>
      </c>
      <c r="H11" s="36">
        <v>3.5407000000000001E-2</v>
      </c>
      <c r="I11" s="36">
        <v>1.0043E-2</v>
      </c>
      <c r="J11" s="36">
        <v>3.1357999999999997E-2</v>
      </c>
      <c r="K11" s="36">
        <v>2.7414000000000001E-2</v>
      </c>
      <c r="L11" s="36">
        <v>3.2797E-2</v>
      </c>
      <c r="M11" s="36">
        <v>3.7130000000000002E-3</v>
      </c>
      <c r="N11" s="36">
        <v>6.9490000000000003E-3</v>
      </c>
      <c r="O11" s="37">
        <v>8.1729999999999997E-3</v>
      </c>
      <c r="P11" s="41">
        <f t="shared" si="0"/>
        <v>2.0169199999999998E-2</v>
      </c>
    </row>
    <row r="12" spans="2:16" ht="19.5" thickBot="1" x14ac:dyDescent="0.3">
      <c r="B12" s="12">
        <v>0</v>
      </c>
      <c r="C12" s="13">
        <v>1</v>
      </c>
      <c r="D12" s="13">
        <v>0</v>
      </c>
      <c r="E12" s="24">
        <v>0</v>
      </c>
      <c r="F12" s="35">
        <v>1.7395999999999998E-2</v>
      </c>
      <c r="G12" s="36">
        <v>3.2113000000000003E-2</v>
      </c>
      <c r="H12" s="36">
        <v>3.3475999999999999E-2</v>
      </c>
      <c r="I12" s="36">
        <v>2.3709999999999998E-3</v>
      </c>
      <c r="J12" s="36">
        <v>2.2897000000000001E-2</v>
      </c>
      <c r="K12" s="36">
        <v>2.2152000000000002E-2</v>
      </c>
      <c r="L12" s="36">
        <v>2.4528999999999999E-2</v>
      </c>
      <c r="M12" s="36">
        <v>2.1710000000000002E-3</v>
      </c>
      <c r="N12" s="36">
        <v>1.0862999999999999E-2</v>
      </c>
      <c r="O12" s="37">
        <v>1.0203E-2</v>
      </c>
      <c r="P12" s="41">
        <f t="shared" si="0"/>
        <v>1.7817099999999999E-2</v>
      </c>
    </row>
    <row r="13" spans="2:16" ht="19.5" thickBot="1" x14ac:dyDescent="0.3">
      <c r="B13" s="12">
        <v>0</v>
      </c>
      <c r="C13" s="13">
        <v>0</v>
      </c>
      <c r="D13" s="13">
        <v>1</v>
      </c>
      <c r="E13" s="24">
        <v>1</v>
      </c>
      <c r="F13" s="35">
        <v>0.98835499999999998</v>
      </c>
      <c r="G13" s="36">
        <v>0.96490600000000004</v>
      </c>
      <c r="H13" s="36">
        <v>0.96967199999999998</v>
      </c>
      <c r="I13" s="36">
        <v>0.99130200000000002</v>
      </c>
      <c r="J13" s="36">
        <v>0.97943000000000002</v>
      </c>
      <c r="K13" s="36">
        <v>0.97455899999999995</v>
      </c>
      <c r="L13" s="36">
        <v>0.96753</v>
      </c>
      <c r="M13" s="36">
        <v>0.99756599999999995</v>
      </c>
      <c r="N13" s="36">
        <v>0.99176399999999998</v>
      </c>
      <c r="O13" s="37">
        <v>0.98814299999999999</v>
      </c>
      <c r="P13" s="41">
        <f t="shared" si="0"/>
        <v>0.9813227000000001</v>
      </c>
    </row>
    <row r="14" spans="2:16" ht="19.5" thickBot="1" x14ac:dyDescent="0.3">
      <c r="B14" s="14">
        <v>1</v>
      </c>
      <c r="C14" s="15">
        <v>0</v>
      </c>
      <c r="D14" s="16">
        <v>0</v>
      </c>
      <c r="E14" s="25">
        <v>1</v>
      </c>
      <c r="F14" s="38">
        <v>0.98402000000000001</v>
      </c>
      <c r="G14" s="39">
        <v>0.97831999999999997</v>
      </c>
      <c r="H14" s="39">
        <v>0.96724100000000002</v>
      </c>
      <c r="I14" s="39">
        <v>0.9899</v>
      </c>
      <c r="J14" s="39">
        <v>0.97712399999999999</v>
      </c>
      <c r="K14" s="39">
        <v>0.98709899999999995</v>
      </c>
      <c r="L14" s="39">
        <v>0.97050199999999998</v>
      </c>
      <c r="M14" s="39">
        <v>0.99723099999999998</v>
      </c>
      <c r="N14" s="39">
        <v>0.98871699999999996</v>
      </c>
      <c r="O14" s="40">
        <v>0.98716199999999998</v>
      </c>
      <c r="P14" s="41">
        <f t="shared" si="0"/>
        <v>0.98273159999999993</v>
      </c>
    </row>
    <row r="15" spans="2:16" x14ac:dyDescent="0.25">
      <c r="D15" s="46" t="s">
        <v>15</v>
      </c>
      <c r="E15" s="47"/>
      <c r="F15" s="52">
        <v>3</v>
      </c>
      <c r="G15" s="53">
        <v>3</v>
      </c>
      <c r="H15" s="53">
        <v>3</v>
      </c>
      <c r="I15" s="53">
        <v>3</v>
      </c>
      <c r="J15" s="53">
        <v>3</v>
      </c>
      <c r="K15" s="53">
        <v>3</v>
      </c>
      <c r="L15" s="53">
        <v>3</v>
      </c>
      <c r="M15" s="53">
        <v>4</v>
      </c>
      <c r="N15" s="53">
        <v>4</v>
      </c>
      <c r="O15" s="54">
        <v>4</v>
      </c>
      <c r="P15" s="41">
        <f>AVERAGE(F15:O15)</f>
        <v>3.3</v>
      </c>
    </row>
    <row r="16" spans="2:16" x14ac:dyDescent="0.25">
      <c r="D16" s="48" t="s">
        <v>16</v>
      </c>
      <c r="E16" s="49"/>
      <c r="F16" s="55">
        <v>1.8699999999999999E-4</v>
      </c>
      <c r="G16" s="56">
        <v>8.1700000000000002E-4</v>
      </c>
      <c r="H16" s="56">
        <v>8.7500000000000002E-4</v>
      </c>
      <c r="I16" s="56">
        <v>6.3999999999999997E-5</v>
      </c>
      <c r="J16" s="56">
        <v>5.3700000000000004E-4</v>
      </c>
      <c r="K16" s="56">
        <v>4.1899999999999999E-4</v>
      </c>
      <c r="L16" s="56">
        <v>7.4600000000000003E-4</v>
      </c>
      <c r="M16" s="56">
        <v>6.0000000000000002E-6</v>
      </c>
      <c r="N16" s="56">
        <v>7.3999999999999996E-5</v>
      </c>
      <c r="O16" s="57">
        <v>1.0399999999999999E-4</v>
      </c>
      <c r="P16" s="42">
        <f t="shared" ref="P16:P17" si="1">AVERAGE(F16:O16)</f>
        <v>3.8289999999999998E-4</v>
      </c>
    </row>
    <row r="17" spans="2:16" ht="15.75" thickBot="1" x14ac:dyDescent="0.3">
      <c r="D17" s="50" t="s">
        <v>17</v>
      </c>
      <c r="E17" s="51"/>
      <c r="F17" s="58">
        <v>52</v>
      </c>
      <c r="G17" s="59">
        <v>43</v>
      </c>
      <c r="H17" s="59">
        <v>41</v>
      </c>
      <c r="I17" s="59">
        <v>46</v>
      </c>
      <c r="J17" s="59">
        <v>35</v>
      </c>
      <c r="K17" s="59">
        <v>42</v>
      </c>
      <c r="L17" s="59">
        <v>42</v>
      </c>
      <c r="M17" s="59">
        <v>45</v>
      </c>
      <c r="N17" s="59">
        <v>43</v>
      </c>
      <c r="O17" s="60">
        <v>50</v>
      </c>
      <c r="P17" s="43">
        <f t="shared" si="1"/>
        <v>43.9</v>
      </c>
    </row>
    <row r="19" spans="2:16" ht="15.75" thickBot="1" x14ac:dyDescent="0.3"/>
    <row r="20" spans="2:16" ht="15.75" thickBot="1" x14ac:dyDescent="0.3">
      <c r="B20" s="4" t="s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</row>
    <row r="21" spans="2:16" ht="15.75" thickBot="1" x14ac:dyDescent="0.3"/>
    <row r="22" spans="2:16" ht="15.75" x14ac:dyDescent="0.25">
      <c r="C22" s="7" t="s">
        <v>25</v>
      </c>
      <c r="D22" s="1">
        <v>5000</v>
      </c>
    </row>
    <row r="23" spans="2:16" ht="15.75" x14ac:dyDescent="0.25">
      <c r="C23" s="8" t="s">
        <v>26</v>
      </c>
      <c r="D23" s="2">
        <v>0.1</v>
      </c>
    </row>
    <row r="24" spans="2:16" ht="16.5" thickBot="1" x14ac:dyDescent="0.3">
      <c r="C24" s="9" t="s">
        <v>27</v>
      </c>
      <c r="D24" s="3">
        <v>0.25</v>
      </c>
    </row>
    <row r="25" spans="2:16" ht="15.75" thickBot="1" x14ac:dyDescent="0.3"/>
    <row r="26" spans="2:16" ht="18.75" x14ac:dyDescent="0.25">
      <c r="B26" s="17" t="s">
        <v>0</v>
      </c>
      <c r="C26" s="18" t="s">
        <v>1</v>
      </c>
      <c r="D26" s="18" t="s">
        <v>14</v>
      </c>
      <c r="E26" s="21" t="s">
        <v>2</v>
      </c>
      <c r="F26" s="26" t="s">
        <v>3</v>
      </c>
      <c r="G26" s="27"/>
      <c r="H26" s="27"/>
      <c r="I26" s="27"/>
      <c r="J26" s="27"/>
      <c r="K26" s="27"/>
      <c r="L26" s="27"/>
      <c r="M26" s="27"/>
      <c r="N26" s="27"/>
      <c r="O26" s="28"/>
      <c r="P26" s="44" t="s">
        <v>24</v>
      </c>
    </row>
    <row r="27" spans="2:16" ht="19.5" thickBot="1" x14ac:dyDescent="0.3">
      <c r="B27" s="19"/>
      <c r="C27" s="20"/>
      <c r="D27" s="20"/>
      <c r="E27" s="22"/>
      <c r="F27" s="29" t="s">
        <v>4</v>
      </c>
      <c r="G27" s="30" t="s">
        <v>5</v>
      </c>
      <c r="H27" s="30" t="s">
        <v>6</v>
      </c>
      <c r="I27" s="30" t="s">
        <v>7</v>
      </c>
      <c r="J27" s="30" t="s">
        <v>8</v>
      </c>
      <c r="K27" s="30" t="s">
        <v>9</v>
      </c>
      <c r="L27" s="30" t="s">
        <v>10</v>
      </c>
      <c r="M27" s="30" t="s">
        <v>11</v>
      </c>
      <c r="N27" s="30" t="s">
        <v>12</v>
      </c>
      <c r="O27" s="31" t="s">
        <v>13</v>
      </c>
      <c r="P27" s="45"/>
    </row>
    <row r="28" spans="2:16" ht="19.5" thickBot="1" x14ac:dyDescent="0.3">
      <c r="B28" s="10">
        <v>0</v>
      </c>
      <c r="C28" s="11">
        <v>0</v>
      </c>
      <c r="D28" s="11">
        <v>0</v>
      </c>
      <c r="E28" s="23">
        <v>1</v>
      </c>
      <c r="F28" s="71">
        <v>0.99998631262600102</v>
      </c>
      <c r="G28" s="72">
        <v>0.99612329467043803</v>
      </c>
      <c r="H28" s="72">
        <v>0.98864708339096197</v>
      </c>
      <c r="I28" s="72">
        <v>0.99980448475942896</v>
      </c>
      <c r="J28" s="72">
        <v>0.99559588904769902</v>
      </c>
      <c r="K28" s="72">
        <v>0.99999852074836904</v>
      </c>
      <c r="L28" s="72">
        <v>0.99899672262419903</v>
      </c>
      <c r="M28" s="72">
        <v>0.999998269112782</v>
      </c>
      <c r="N28" s="72">
        <v>0.99617870452595503</v>
      </c>
      <c r="O28" s="73">
        <v>0.98256322743655</v>
      </c>
      <c r="P28" s="80">
        <f t="shared" ref="P28:P32" si="2">AVERAGE(F28:O28)</f>
        <v>0.99578925089423831</v>
      </c>
    </row>
    <row r="29" spans="2:16" ht="19.5" thickBot="1" x14ac:dyDescent="0.3">
      <c r="B29" s="12">
        <v>1</v>
      </c>
      <c r="C29" s="13">
        <v>1</v>
      </c>
      <c r="D29" s="13">
        <v>1</v>
      </c>
      <c r="E29" s="24">
        <v>0</v>
      </c>
      <c r="F29" s="74">
        <v>1.1406192159849501E-2</v>
      </c>
      <c r="G29" s="75">
        <v>1.5915233285437501E-2</v>
      </c>
      <c r="H29" s="75">
        <v>1.2222392509259601E-3</v>
      </c>
      <c r="I29" s="75">
        <v>4.1227454397800897E-3</v>
      </c>
      <c r="J29" s="75">
        <v>5.6635529237043501E-5</v>
      </c>
      <c r="K29" s="75">
        <v>2.3771836857880198E-2</v>
      </c>
      <c r="L29" s="75">
        <v>7.4735334895301101E-3</v>
      </c>
      <c r="M29" s="75">
        <v>4.7173229160088702E-5</v>
      </c>
      <c r="N29" s="75">
        <v>2.9497511759685301E-3</v>
      </c>
      <c r="O29" s="76">
        <v>1.44021520228232E-2</v>
      </c>
      <c r="P29" s="80">
        <f t="shared" si="2"/>
        <v>8.1367492440592229E-3</v>
      </c>
    </row>
    <row r="30" spans="2:16" ht="19.5" thickBot="1" x14ac:dyDescent="0.3">
      <c r="B30" s="12">
        <v>0</v>
      </c>
      <c r="C30" s="13">
        <v>1</v>
      </c>
      <c r="D30" s="13">
        <v>0</v>
      </c>
      <c r="E30" s="24">
        <v>0</v>
      </c>
      <c r="F30" s="74">
        <v>8.9468616124660401E-3</v>
      </c>
      <c r="G30" s="75">
        <v>1.4759522292512499E-2</v>
      </c>
      <c r="H30" s="75">
        <v>1.2059173271198801E-2</v>
      </c>
      <c r="I30" s="75">
        <v>1.8288781466645301E-3</v>
      </c>
      <c r="J30" s="75">
        <v>1.13941626847095E-2</v>
      </c>
      <c r="K30" s="75">
        <v>1.05262593980443E-2</v>
      </c>
      <c r="L30" s="75">
        <v>6.2180818948117701E-3</v>
      </c>
      <c r="M30" s="75">
        <v>5.6670763113111403E-5</v>
      </c>
      <c r="N30" s="75">
        <v>5.2058989490539699E-2</v>
      </c>
      <c r="O30" s="76">
        <v>1.6371193625927101E-2</v>
      </c>
      <c r="P30" s="80">
        <f t="shared" si="2"/>
        <v>1.3421979317998734E-2</v>
      </c>
    </row>
    <row r="31" spans="2:16" ht="19.5" thickBot="1" x14ac:dyDescent="0.3">
      <c r="B31" s="12">
        <v>0</v>
      </c>
      <c r="C31" s="13">
        <v>0</v>
      </c>
      <c r="D31" s="13">
        <v>1</v>
      </c>
      <c r="E31" s="24">
        <v>1</v>
      </c>
      <c r="F31" s="74">
        <v>0.99998375784806803</v>
      </c>
      <c r="G31" s="75">
        <v>0.98073493395990496</v>
      </c>
      <c r="H31" s="75">
        <v>0.98015413554174302</v>
      </c>
      <c r="I31" s="75">
        <v>0.98760212678942505</v>
      </c>
      <c r="J31" s="75">
        <v>0.98235283723078404</v>
      </c>
      <c r="K31" s="75">
        <v>0.99998535856915205</v>
      </c>
      <c r="L31" s="75">
        <v>0.99940922909154295</v>
      </c>
      <c r="M31" s="75">
        <v>0.99925787064314597</v>
      </c>
      <c r="N31" s="75">
        <v>0.98977895621494105</v>
      </c>
      <c r="O31" s="76">
        <v>0.98343982096882598</v>
      </c>
      <c r="P31" s="80">
        <f t="shared" si="2"/>
        <v>0.99026990268575332</v>
      </c>
    </row>
    <row r="32" spans="2:16" ht="19.5" thickBot="1" x14ac:dyDescent="0.3">
      <c r="B32" s="14">
        <v>1</v>
      </c>
      <c r="C32" s="15">
        <v>0</v>
      </c>
      <c r="D32" s="16">
        <v>0</v>
      </c>
      <c r="E32" s="25">
        <v>1</v>
      </c>
      <c r="F32" s="77">
        <v>0.999999200757549</v>
      </c>
      <c r="G32" s="78">
        <v>0.99816905389122201</v>
      </c>
      <c r="H32" s="78">
        <v>0.97931408421122901</v>
      </c>
      <c r="I32" s="78">
        <v>0.98824198786922601</v>
      </c>
      <c r="J32" s="78">
        <v>0.98456050026184905</v>
      </c>
      <c r="K32" s="78">
        <v>0.99754159045869695</v>
      </c>
      <c r="L32" s="78">
        <v>0.99946491426103601</v>
      </c>
      <c r="M32" s="78">
        <v>0.99604865419524402</v>
      </c>
      <c r="N32" s="78">
        <v>0.99563096614160096</v>
      </c>
      <c r="O32" s="79">
        <v>0.984724099736634</v>
      </c>
      <c r="P32" s="80">
        <f t="shared" si="2"/>
        <v>0.99236950517842892</v>
      </c>
    </row>
    <row r="33" spans="4:16" x14ac:dyDescent="0.25">
      <c r="D33" s="46" t="s">
        <v>15</v>
      </c>
      <c r="E33" s="47"/>
      <c r="F33" s="61">
        <v>5</v>
      </c>
      <c r="G33" s="62">
        <v>3</v>
      </c>
      <c r="H33" s="62">
        <v>3</v>
      </c>
      <c r="I33" s="62">
        <v>4</v>
      </c>
      <c r="J33" s="62">
        <v>5</v>
      </c>
      <c r="K33" s="62">
        <v>3</v>
      </c>
      <c r="L33" s="62">
        <v>4</v>
      </c>
      <c r="M33" s="62">
        <v>4</v>
      </c>
      <c r="N33" s="62">
        <v>2</v>
      </c>
      <c r="O33" s="63">
        <v>2</v>
      </c>
      <c r="P33" s="81">
        <f>AVERAGE(F33:O33)</f>
        <v>3.5</v>
      </c>
    </row>
    <row r="34" spans="4:16" x14ac:dyDescent="0.25">
      <c r="D34" s="48" t="s">
        <v>16</v>
      </c>
      <c r="E34" s="49"/>
      <c r="F34" s="64">
        <v>4.2029600000000002E-5</v>
      </c>
      <c r="G34" s="65">
        <v>1.7200000000000001E-4</v>
      </c>
      <c r="H34" s="65">
        <v>2.1951429999999999E-4</v>
      </c>
      <c r="I34" s="65">
        <v>6.2467599999999998E-5</v>
      </c>
      <c r="J34" s="66">
        <v>1.3980537002330001E-4</v>
      </c>
      <c r="K34" s="65">
        <v>1.3638927170900699E-4</v>
      </c>
      <c r="L34" s="65">
        <v>1.9232027555365899E-5</v>
      </c>
      <c r="M34" s="65">
        <v>3.2338659071947602E-6</v>
      </c>
      <c r="N34" s="65">
        <v>5.7139998215762205E-4</v>
      </c>
      <c r="O34" s="67">
        <v>2.5741433189128E-4</v>
      </c>
      <c r="P34" s="82">
        <f t="shared" ref="P34:P35" si="3">AVERAGE(F34:O34)</f>
        <v>1.6234863492437695E-4</v>
      </c>
    </row>
    <row r="35" spans="4:16" ht="15.75" thickBot="1" x14ac:dyDescent="0.3">
      <c r="D35" s="50" t="s">
        <v>17</v>
      </c>
      <c r="E35" s="51"/>
      <c r="F35" s="68">
        <v>156</v>
      </c>
      <c r="G35" s="69">
        <v>93</v>
      </c>
      <c r="H35" s="69">
        <v>96</v>
      </c>
      <c r="I35" s="69">
        <v>129</v>
      </c>
      <c r="J35" s="69">
        <v>169</v>
      </c>
      <c r="K35" s="69">
        <v>100</v>
      </c>
      <c r="L35" s="69">
        <v>126</v>
      </c>
      <c r="M35" s="69">
        <v>130</v>
      </c>
      <c r="N35" s="69">
        <v>68</v>
      </c>
      <c r="O35" s="70">
        <v>63</v>
      </c>
      <c r="P35" s="83">
        <f t="shared" si="3"/>
        <v>113</v>
      </c>
    </row>
  </sheetData>
  <mergeCells count="20">
    <mergeCell ref="P26:P27"/>
    <mergeCell ref="B8:B9"/>
    <mergeCell ref="C8:C9"/>
    <mergeCell ref="D8:D9"/>
    <mergeCell ref="E8:E9"/>
    <mergeCell ref="F8:O8"/>
    <mergeCell ref="P8:P9"/>
    <mergeCell ref="D15:E15"/>
    <mergeCell ref="D16:E16"/>
    <mergeCell ref="B26:B27"/>
    <mergeCell ref="C26:C27"/>
    <mergeCell ref="D26:D27"/>
    <mergeCell ref="E26:E27"/>
    <mergeCell ref="F26:O26"/>
    <mergeCell ref="D33:E33"/>
    <mergeCell ref="D34:E34"/>
    <mergeCell ref="D35:E35"/>
    <mergeCell ref="B20:O20"/>
    <mergeCell ref="B2:O2"/>
    <mergeCell ref="D17:E1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Geronimo Montes Barreras</dc:creator>
  <cp:lastModifiedBy>Luis Geronimo Montes Barreras</cp:lastModifiedBy>
  <dcterms:created xsi:type="dcterms:W3CDTF">2021-05-14T14:51:41Z</dcterms:created>
  <dcterms:modified xsi:type="dcterms:W3CDTF">2021-05-14T19:51:12Z</dcterms:modified>
</cp:coreProperties>
</file>